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FE0DE6A3-7B2A-0740-B0D8-E2E2C4BB589F}" xr6:coauthVersionLast="47" xr6:coauthVersionMax="47" xr10:uidLastSave="{00000000-0000-0000-0000-000000000000}"/>
  <bookViews>
    <workbookView xWindow="1700" yWindow="820" windowWidth="26300" windowHeight="14160" tabRatio="928" activeTab="1" xr2:uid="{00000000-000D-0000-FFFF-FFFF00000000}"/>
  </bookViews>
  <sheets>
    <sheet name="Statement Summary" sheetId="15" r:id="rId1"/>
    <sheet name="Digital Sales" sheetId="3" r:id="rId2"/>
  </sheets>
  <externalReferences>
    <externalReference r:id="rId3"/>
  </externalReferences>
  <definedNames>
    <definedName name="__advances__X">'[1]#REF!'!$2:$2</definedName>
    <definedName name="__digi_sales__X">'Digital Sales'!$2:$2</definedName>
    <definedName name="__expenses__X">#REF!</definedName>
    <definedName name="__label__">'Digital Sales'!$A$2</definedName>
    <definedName name="__label2__">#REF!</definedName>
    <definedName name="__label3__">#REF!</definedName>
    <definedName name="__liqui_schedule__X">'[1]#REF!'!$2:$2</definedName>
    <definedName name="__other_income__X">#REF!</definedName>
    <definedName name="__phys_sales__X">#REF!</definedName>
    <definedName name="__release__">'Digital Sales'!$A$2:$J$2</definedName>
    <definedName name="__release2__">#REF!</definedName>
    <definedName name="__release3__">#REF!</definedName>
    <definedName name="__statement__" localSheetId="0">'Statement Summary'!$A:$I</definedName>
    <definedName name="__statement__">#REF!</definedName>
    <definedName name="__statement_current__" localSheetId="0">'Statement Summary'!$B$3:$E$46</definedName>
    <definedName name="__statement_current__">#REF!</definedName>
    <definedName name="__statement_current2__">#REF!</definedName>
    <definedName name="__statement_current3__">#REF!</definedName>
    <definedName name="__statement_current4__">#REF!</definedName>
    <definedName name="__statement2__">#REF!</definedName>
    <definedName name="__statement3__">#REF!</definedName>
    <definedName name="__stockmove__X">#REF!</definedName>
    <definedName name="_xlnm._FilterDatabase" localSheetId="1" hidden="1">'Digital Sales'!$A$1:$Y$3749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5" l="1"/>
  <c r="D15" i="15"/>
  <c r="D33" i="15"/>
  <c r="D25" i="15"/>
  <c r="D31" i="15"/>
  <c r="Y3750" i="3"/>
  <c r="X3750" i="3"/>
  <c r="D23" i="15" s="1"/>
  <c r="W3750" i="3"/>
  <c r="V3750" i="3"/>
  <c r="D19" i="15" s="1"/>
  <c r="U3750" i="3"/>
  <c r="D18" i="15" s="1"/>
  <c r="D20" i="15" s="1"/>
  <c r="T3750" i="3"/>
  <c r="S3750" i="3"/>
  <c r="R3750" i="3"/>
  <c r="D24" i="15"/>
  <c r="D13" i="15"/>
  <c r="D12" i="15"/>
  <c r="D34" i="15"/>
  <c r="D16" i="15"/>
  <c r="D35" i="15"/>
  <c r="D21" i="15"/>
  <c r="D26" i="15" l="1"/>
  <c r="D27" i="15"/>
  <c r="D40" i="15" s="1"/>
  <c r="D42" i="15" s="1"/>
  <c r="D44" i="15" s="1"/>
</calcChain>
</file>

<file path=xl/sharedStrings.xml><?xml version="1.0" encoding="utf-8"?>
<sst xmlns="http://schemas.openxmlformats.org/spreadsheetml/2006/main" count="52536" uniqueCount="2812">
  <si>
    <t>STATEMENT OF ACCOUNT</t>
  </si>
  <si>
    <t>Physical Sales</t>
  </si>
  <si>
    <t>Digital Sales</t>
  </si>
  <si>
    <t>Expenses/Recharges</t>
  </si>
  <si>
    <t>Advances Recovered</t>
  </si>
  <si>
    <t>Net Payable Amount Accrued This Period</t>
  </si>
  <si>
    <t>Label</t>
  </si>
  <si>
    <t>Release Artist</t>
  </si>
  <si>
    <t>Release Title</t>
  </si>
  <si>
    <t>Release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</si>
  <si>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</si>
  <si>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</si>
  <si>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</si>
  <si>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</si>
  <si>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</si>
  <si>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</si>
  <si>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</si>
  <si>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</si>
  <si>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</si>
  <si>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</si>
  <si>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</si>
  <si>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Grid</t>
  </si>
  <si>
    <t>Vendor Sales ID</t>
  </si>
  <si>
    <t>Delivery Type</t>
  </si>
  <si>
    <t>Delivery Format</t>
  </si>
  <si>
    <t>Outstanding Reserves</t>
  </si>
  <si>
    <t>Advances Paid</t>
  </si>
  <si>
    <t>Balance from Previous Period</t>
  </si>
  <si>
    <t>Amount Paid for Previous Period</t>
  </si>
  <si>
    <t>Outstanding Balance</t>
  </si>
  <si>
    <t>Current Balance Due</t>
  </si>
  <si>
    <t>Total Account Balance</t>
  </si>
  <si>
    <t>Unrecovered Advances</t>
  </si>
  <si>
    <t>Country Code</t>
  </si>
  <si>
    <t>Returns Fee</t>
  </si>
  <si>
    <t>powered by SR1 - www.backlashsolutions.com</t>
  </si>
  <si>
    <t>Catalogue No</t>
  </si>
  <si>
    <t>Transaction Date</t>
  </si>
  <si>
    <t>Label Code</t>
  </si>
  <si>
    <t>Physical Returns</t>
  </si>
  <si>
    <t>ADA Distribution Fees</t>
  </si>
  <si>
    <t>Reserves Withheld (Retention)</t>
  </si>
  <si>
    <t>Reserves Liquidated</t>
  </si>
  <si>
    <t>Net Reserves</t>
  </si>
  <si>
    <t>ADA Distribution Fee</t>
  </si>
  <si>
    <t>Digital Adjustments</t>
  </si>
  <si>
    <t>Stock Movement Fees</t>
  </si>
  <si>
    <t>Project</t>
  </si>
  <si>
    <t>Stock Purchase</t>
  </si>
  <si>
    <t>Stock Reserve</t>
  </si>
  <si>
    <t>VAT on Sales</t>
  </si>
  <si>
    <t>VAT on Fees</t>
  </si>
  <si>
    <t>VAT on Recharges</t>
  </si>
  <si>
    <t>VP RECORDS - USA</t>
  </si>
  <si>
    <t>Period: 29/01/2022 - 25/02/2022</t>
  </si>
  <si>
    <t>0%</t>
  </si>
  <si>
    <t>Net Income (including VAT)</t>
  </si>
  <si>
    <t>Net Fees (including VAT)</t>
  </si>
  <si>
    <t>Net Recharges (including VAT)</t>
  </si>
  <si>
    <t>Black Ark Players</t>
  </si>
  <si>
    <t>Max Romeo</t>
  </si>
  <si>
    <t>Dennis Brown</t>
  </si>
  <si>
    <t>Richie Spice</t>
  </si>
  <si>
    <t>CANADA</t>
  </si>
  <si>
    <t>CA</t>
  </si>
  <si>
    <t>17 North Parade</t>
  </si>
  <si>
    <t>17N</t>
  </si>
  <si>
    <t>Bad, Bad, Bad</t>
  </si>
  <si>
    <t>Azul</t>
  </si>
  <si>
    <t>Bitter Sweet</t>
  </si>
  <si>
    <t>Track (STEP)</t>
  </si>
  <si>
    <t>USVPR1900145</t>
  </si>
  <si>
    <t>A10302B00054149596</t>
  </si>
  <si>
    <t>17NUSVPR1900145</t>
  </si>
  <si>
    <t>Apple Music Breakage</t>
  </si>
  <si>
    <t>OTHERDIG</t>
  </si>
  <si>
    <t>STREAM</t>
  </si>
  <si>
    <t>APPLE MUSIC</t>
  </si>
  <si>
    <t>WEB</t>
  </si>
  <si>
    <t>YouTube_User Generated Content</t>
  </si>
  <si>
    <t>Bonnie Gayle</t>
  </si>
  <si>
    <t>I Can't Change My Skin</t>
  </si>
  <si>
    <t>USVPR1900142</t>
  </si>
  <si>
    <t>A10302B0005414960K</t>
  </si>
  <si>
    <t>17NUSVPR1900142</t>
  </si>
  <si>
    <t>SPOTIFY (Ad Supported)</t>
  </si>
  <si>
    <t>Mellow Up Yourself</t>
  </si>
  <si>
    <t>USVPR1900147</t>
  </si>
  <si>
    <t>A10302B0005414962G</t>
  </si>
  <si>
    <t>17NUSVPR1900147</t>
  </si>
  <si>
    <t>YouTube Music</t>
  </si>
  <si>
    <t>YouTube Red</t>
  </si>
  <si>
    <t>Love Light</t>
  </si>
  <si>
    <t>USVPR1900158</t>
  </si>
  <si>
    <t>A10302B0005414955E</t>
  </si>
  <si>
    <t>17NUSVPR1900158</t>
  </si>
  <si>
    <t>TIDAL</t>
  </si>
  <si>
    <t>Amazon Unlimited</t>
  </si>
  <si>
    <t>FACEBOOK</t>
  </si>
  <si>
    <t>SPOTIFY (Premium)</t>
  </si>
  <si>
    <t>Spotify (Subscription)</t>
  </si>
  <si>
    <t>YouTube_Premium_Content</t>
  </si>
  <si>
    <t>I Roy</t>
  </si>
  <si>
    <t>Flying High</t>
  </si>
  <si>
    <t>USVPR1900155</t>
  </si>
  <si>
    <t>A10302B0005414965A</t>
  </si>
  <si>
    <t>17NUSVPR1900155</t>
  </si>
  <si>
    <t>In Crowd</t>
  </si>
  <si>
    <t>Mango Walk</t>
  </si>
  <si>
    <t>USVPR1900156</t>
  </si>
  <si>
    <t>A10302B0005414957A</t>
  </si>
  <si>
    <t>17NUSVPR1900156</t>
  </si>
  <si>
    <t>Instagram</t>
  </si>
  <si>
    <t>Jam Now Generation</t>
  </si>
  <si>
    <t>Peacemaker</t>
  </si>
  <si>
    <t>USVPR1900157</t>
  </si>
  <si>
    <t>A10302B0005414954G</t>
  </si>
  <si>
    <t>17NUSVPR1900157</t>
  </si>
  <si>
    <t>Junior Murvin</t>
  </si>
  <si>
    <t>Give Me Your Love</t>
  </si>
  <si>
    <t>USVPR1900148</t>
  </si>
  <si>
    <t>A10302B0005414952K</t>
  </si>
  <si>
    <t>17NUSVPR1900148</t>
  </si>
  <si>
    <t>Apple iCloud CANADA</t>
  </si>
  <si>
    <t>Lizzard</t>
  </si>
  <si>
    <t>Satta I</t>
  </si>
  <si>
    <t>Single Track</t>
  </si>
  <si>
    <t>USVPR1900146</t>
  </si>
  <si>
    <t>A10302B00054149588</t>
  </si>
  <si>
    <t>17NUSVPR1900146</t>
  </si>
  <si>
    <t>Marcia Griffiths &amp; Nigger Kojak</t>
  </si>
  <si>
    <t>Untrue Love / Come Inna Dis</t>
  </si>
  <si>
    <t>USVPR1900159</t>
  </si>
  <si>
    <t>A10302B0005414964C</t>
  </si>
  <si>
    <t>17NUSVPR1900159</t>
  </si>
  <si>
    <t>Pablo Moses</t>
  </si>
  <si>
    <t>We Should Be In Angola</t>
  </si>
  <si>
    <t>USVPR1900143</t>
  </si>
  <si>
    <t>A10302B0005414956C</t>
  </si>
  <si>
    <t>17NUSVPR1900143</t>
  </si>
  <si>
    <t>Sylford Walker</t>
  </si>
  <si>
    <t>I Can't Understand</t>
  </si>
  <si>
    <t>USVPR1900141</t>
  </si>
  <si>
    <t>A10302B0005414949A</t>
  </si>
  <si>
    <t>17NUSVPR1900141</t>
  </si>
  <si>
    <t>The Abyssinians</t>
  </si>
  <si>
    <t>Tenayistillin Wandimae</t>
  </si>
  <si>
    <t>USVPR1900140</t>
  </si>
  <si>
    <t>A10302B0005414951M</t>
  </si>
  <si>
    <t>17NUSVPR1900140</t>
  </si>
  <si>
    <t>The In Crowd</t>
  </si>
  <si>
    <t>Milk And Honey</t>
  </si>
  <si>
    <t>USVPR1900144</t>
  </si>
  <si>
    <t>A10302B0005414963E</t>
  </si>
  <si>
    <t>17NUSVPR1900144</t>
  </si>
  <si>
    <t>Black Ark In Dub</t>
  </si>
  <si>
    <t>Camp</t>
  </si>
  <si>
    <t>USVPR1900468</t>
  </si>
  <si>
    <t>A10302B0005185796Y</t>
  </si>
  <si>
    <t>17NUSVPR1900468</t>
  </si>
  <si>
    <t>Cool Rockers</t>
  </si>
  <si>
    <t>USVPR1900465</t>
  </si>
  <si>
    <t>A10302B00051857950</t>
  </si>
  <si>
    <t>17NUSVPR1900465</t>
  </si>
  <si>
    <t>Dreadlocks</t>
  </si>
  <si>
    <t>USVPR1900472</t>
  </si>
  <si>
    <t>A10302B00051857925</t>
  </si>
  <si>
    <t>17NUSVPR1900472</t>
  </si>
  <si>
    <t>Guidance</t>
  </si>
  <si>
    <t>USVPR1900473</t>
  </si>
  <si>
    <t>A10302B00051858004</t>
  </si>
  <si>
    <t>17NUSVPR1900473</t>
  </si>
  <si>
    <t>In The Valley</t>
  </si>
  <si>
    <t>USVPR1900471</t>
  </si>
  <si>
    <t>A10302B0005185798U</t>
  </si>
  <si>
    <t>17NUSVPR1900471</t>
  </si>
  <si>
    <t>Jah</t>
  </si>
  <si>
    <t>USVPR1900464</t>
  </si>
  <si>
    <t>A10302B0005185797W</t>
  </si>
  <si>
    <t>17NUSVPR1900464</t>
  </si>
  <si>
    <t>Lion</t>
  </si>
  <si>
    <t>USVPR1900466</t>
  </si>
  <si>
    <t>A10302B00051857933</t>
  </si>
  <si>
    <t>17NUSVPR1900466</t>
  </si>
  <si>
    <t>Loving</t>
  </si>
  <si>
    <t>USVPR1900469</t>
  </si>
  <si>
    <t>A10302B00051857917</t>
  </si>
  <si>
    <t>17NUSVPR1900469</t>
  </si>
  <si>
    <t>Money</t>
  </si>
  <si>
    <t>USVPR1900470</t>
  </si>
  <si>
    <t>A10302B0005185799S</t>
  </si>
  <si>
    <t>17NUSVPR1900470</t>
  </si>
  <si>
    <t>Rasta Man</t>
  </si>
  <si>
    <t>USVPR1900467</t>
  </si>
  <si>
    <t>A10302B00051857941</t>
  </si>
  <si>
    <t>17NUSVPR1900467</t>
  </si>
  <si>
    <t>Bunny Rugs</t>
  </si>
  <si>
    <t>I Am...I Said</t>
  </si>
  <si>
    <t>USVPR1900480</t>
  </si>
  <si>
    <t>A10302B0005185802Z</t>
  </si>
  <si>
    <t>17NUSVPR1900480</t>
  </si>
  <si>
    <t>Let Love Touch Us Now</t>
  </si>
  <si>
    <t>USVPR1900479</t>
  </si>
  <si>
    <t>A10302B0005185810X</t>
  </si>
  <si>
    <t>17NUSVPR1900479</t>
  </si>
  <si>
    <t>Carole Cole</t>
  </si>
  <si>
    <t>Ethiopia</t>
  </si>
  <si>
    <t>USVPR1900475</t>
  </si>
  <si>
    <t>A10302B0005185805T</t>
  </si>
  <si>
    <t>17NUSVPR1900475</t>
  </si>
  <si>
    <t>Junior Byles</t>
  </si>
  <si>
    <t>Mumbling and Grumbling</t>
  </si>
  <si>
    <t>USVPR1900482</t>
  </si>
  <si>
    <t>A10302B0005185807P</t>
  </si>
  <si>
    <t>17NUSVPR1900482</t>
  </si>
  <si>
    <t>Lacksley Castell</t>
  </si>
  <si>
    <t>Jah Love Is Sweeter</t>
  </si>
  <si>
    <t>USVPR1900474</t>
  </si>
  <si>
    <t>A10302B0005185803X</t>
  </si>
  <si>
    <t>17NUSVPR1900474</t>
  </si>
  <si>
    <t>The Inamans</t>
  </si>
  <si>
    <t>How Deep Is Your Love</t>
  </si>
  <si>
    <t>USVPR1900477</t>
  </si>
  <si>
    <t>A10302B0005185806R</t>
  </si>
  <si>
    <t>17NUSVPR1900477</t>
  </si>
  <si>
    <t>The Originals</t>
  </si>
  <si>
    <t>Got To Be Irie</t>
  </si>
  <si>
    <t>USVPR1900478</t>
  </si>
  <si>
    <t>A10302B0005185804V</t>
  </si>
  <si>
    <t>17NUSVPR1900478</t>
  </si>
  <si>
    <t>The Silvertones</t>
  </si>
  <si>
    <t>Give Praises</t>
  </si>
  <si>
    <t>USVPR1900476</t>
  </si>
  <si>
    <t>A10302B0005185809L</t>
  </si>
  <si>
    <t>17NUSVPR1900476</t>
  </si>
  <si>
    <t>The Upsetters</t>
  </si>
  <si>
    <t>Double Wine</t>
  </si>
  <si>
    <t>USVPR1900481</t>
  </si>
  <si>
    <t>A10302B0005185808N</t>
  </si>
  <si>
    <t>17NUSVPR1900481</t>
  </si>
  <si>
    <t>Keith Hudson - Flesh</t>
  </si>
  <si>
    <t>Keith Hudson</t>
  </si>
  <si>
    <t>Blood Of My Blood</t>
  </si>
  <si>
    <t>USVPR2100053</t>
  </si>
  <si>
    <t>A10302B0005961292E</t>
  </si>
  <si>
    <t>17NUSVPR2100053</t>
  </si>
  <si>
    <t>Darkest Night</t>
  </si>
  <si>
    <t>USVPR2100056</t>
  </si>
  <si>
    <t>A10302B0005961285C</t>
  </si>
  <si>
    <t>17NUSVPR2100056</t>
  </si>
  <si>
    <t>Darkest Night Version</t>
  </si>
  <si>
    <t>USVPR2100057</t>
  </si>
  <si>
    <t>A10302B0005961278A</t>
  </si>
  <si>
    <t>17NUSVPR2100057</t>
  </si>
  <si>
    <t>Fight Your Revolution</t>
  </si>
  <si>
    <t>USVPR2100055</t>
  </si>
  <si>
    <t>A10302B00059612798</t>
  </si>
  <si>
    <t>17NUSVPR2100055</t>
  </si>
  <si>
    <t>Flesh Of My Skin</t>
  </si>
  <si>
    <t>USVPR2100052</t>
  </si>
  <si>
    <t>A10302B0005961291G</t>
  </si>
  <si>
    <t>17NUSVPR2100052</t>
  </si>
  <si>
    <t>Hunting</t>
  </si>
  <si>
    <t>USVPR2100051</t>
  </si>
  <si>
    <t>A10302B0005961276E</t>
  </si>
  <si>
    <t>17NUSVPR2100051</t>
  </si>
  <si>
    <t>Hunting Version</t>
  </si>
  <si>
    <t>USVPR2100065</t>
  </si>
  <si>
    <t>A10302B0005961281K</t>
  </si>
  <si>
    <t>17NUSVPR2100065</t>
  </si>
  <si>
    <t>I Shall Be Released</t>
  </si>
  <si>
    <t>USVPR2100062</t>
  </si>
  <si>
    <t>A10302B0005961284E</t>
  </si>
  <si>
    <t>17NUSVPR2100062</t>
  </si>
  <si>
    <t>My Nocturne (Talk Some Sense Version)</t>
  </si>
  <si>
    <t>USVPR2100059</t>
  </si>
  <si>
    <t>A10302B0005961286A</t>
  </si>
  <si>
    <t>17NUSVPR2100059</t>
  </si>
  <si>
    <t>My Nocturne (Treasures Of The World Version)</t>
  </si>
  <si>
    <t>USVPR2100061</t>
  </si>
  <si>
    <t>A10302B00059612878</t>
  </si>
  <si>
    <t>17NUSVPR2100061</t>
  </si>
  <si>
    <t>No Friend Of Mine</t>
  </si>
  <si>
    <t>USVPR2100063</t>
  </si>
  <si>
    <t>A10302B00059612886</t>
  </si>
  <si>
    <t>17NUSVPR2100063</t>
  </si>
  <si>
    <t>Stabaliser</t>
  </si>
  <si>
    <t>USVPR2100064</t>
  </si>
  <si>
    <t>A10302B00059612894</t>
  </si>
  <si>
    <t>17NUSVPR2100064</t>
  </si>
  <si>
    <t>Talk Some Sense</t>
  </si>
  <si>
    <t>USVPR2100058</t>
  </si>
  <si>
    <t>A10302B0005961280M</t>
  </si>
  <si>
    <t>17NUSVPR2100058</t>
  </si>
  <si>
    <t>Testing My Faith</t>
  </si>
  <si>
    <t>USVPR2100054</t>
  </si>
  <si>
    <t>A10302B0005961283G</t>
  </si>
  <si>
    <t>17NUSVPR2100054</t>
  </si>
  <si>
    <t>Treasures Of The World</t>
  </si>
  <si>
    <t>USVPR2100060</t>
  </si>
  <si>
    <t>A10302B0005961277C</t>
  </si>
  <si>
    <t>17NUSVPR2100060</t>
  </si>
  <si>
    <t>Max Romeo - Revelation Time</t>
  </si>
  <si>
    <t>Message From The Top</t>
  </si>
  <si>
    <t>USVPR1900043</t>
  </si>
  <si>
    <t>A10302B0005295648J</t>
  </si>
  <si>
    <t>17NUSVPR1900043</t>
  </si>
  <si>
    <t>A Quarter Pound Of I'cense</t>
  </si>
  <si>
    <t>USVPR1900052</t>
  </si>
  <si>
    <t>A10302B0005295655L</t>
  </si>
  <si>
    <t>17NUSVPR1900052</t>
  </si>
  <si>
    <t>Black Equality</t>
  </si>
  <si>
    <t>USVPR1900401</t>
  </si>
  <si>
    <t>A10302B0005295651T</t>
  </si>
  <si>
    <t>17NUSVPR1900401</t>
  </si>
  <si>
    <t>Blood Of The Prophet</t>
  </si>
  <si>
    <t>USVPR1900048</t>
  </si>
  <si>
    <t>A10302B0005295649H</t>
  </si>
  <si>
    <t>17NUSVPR1900048</t>
  </si>
  <si>
    <t>Blood Of The Prophet, Pt. 2</t>
  </si>
  <si>
    <t>USVPR1900049</t>
  </si>
  <si>
    <t>A10302B0005295654N</t>
  </si>
  <si>
    <t>17NUSVPR1900049</t>
  </si>
  <si>
    <t>Dub A Boo</t>
  </si>
  <si>
    <t>USVPR1900047</t>
  </si>
  <si>
    <t>A10302B0005295658F</t>
  </si>
  <si>
    <t>17NUSVPR1900047</t>
  </si>
  <si>
    <t>Hammer and Sickle</t>
  </si>
  <si>
    <t>USVPR1900044</t>
  </si>
  <si>
    <t>A10302B0005295653P</t>
  </si>
  <si>
    <t>17NUSVPR1900044</t>
  </si>
  <si>
    <t>Heads A Go Roll</t>
  </si>
  <si>
    <t>USVPR1900051</t>
  </si>
  <si>
    <t>A10302B0005295642V</t>
  </si>
  <si>
    <t>17NUSVPR1900051</t>
  </si>
  <si>
    <t>No Joshua No</t>
  </si>
  <si>
    <t>USVPR1900056</t>
  </si>
  <si>
    <t>A10302B0005295645P</t>
  </si>
  <si>
    <t>17NUSVPR1900056</t>
  </si>
  <si>
    <t>No Peace</t>
  </si>
  <si>
    <t>USVPR1900045</t>
  </si>
  <si>
    <t>A10302B0005295641X</t>
  </si>
  <si>
    <t>17NUSVPR1900045</t>
  </si>
  <si>
    <t>Open The Iron Gate</t>
  </si>
  <si>
    <t>USVPR1900053</t>
  </si>
  <si>
    <t>A10302B0005295652R</t>
  </si>
  <si>
    <t>17NUSVPR1900053</t>
  </si>
  <si>
    <t>Open The Iron Gate. Pt. 2</t>
  </si>
  <si>
    <t>USVPR1900054</t>
  </si>
  <si>
    <t>A10302B0005295644R</t>
  </si>
  <si>
    <t>17NUSVPR1900054</t>
  </si>
  <si>
    <t>Revelation Time</t>
  </si>
  <si>
    <t>USVPR1900042</t>
  </si>
  <si>
    <t>A10302B0005295647L</t>
  </si>
  <si>
    <t>17NUSVPR1900042</t>
  </si>
  <si>
    <t>Socialism Is Love</t>
  </si>
  <si>
    <t>USVPR1900055</t>
  </si>
  <si>
    <t>A10302B0005295656J</t>
  </si>
  <si>
    <t>17NUSVPR1900055</t>
  </si>
  <si>
    <t>Tacko</t>
  </si>
  <si>
    <t>USVPR1900046</t>
  </si>
  <si>
    <t>A10302B0005295657H</t>
  </si>
  <si>
    <t>17NUSVPR1900046</t>
  </si>
  <si>
    <t>Amazon ADS</t>
  </si>
  <si>
    <t>Warning Warning</t>
  </si>
  <si>
    <t>USVPR1900050</t>
  </si>
  <si>
    <t>A10302B0005295643T</t>
  </si>
  <si>
    <t>17NUSVPR1900050</t>
  </si>
  <si>
    <t>Youthman Rootsman</t>
  </si>
  <si>
    <t>USVPR1900057</t>
  </si>
  <si>
    <t>A10302B0005295650V</t>
  </si>
  <si>
    <t>17NUSVPR1900057</t>
  </si>
  <si>
    <t>Prince Far I</t>
  </si>
  <si>
    <t>Yes Joshua</t>
  </si>
  <si>
    <t>USVPR1900400</t>
  </si>
  <si>
    <t>A10302B0005295646N</t>
  </si>
  <si>
    <t>17NUSVPR1900400</t>
  </si>
  <si>
    <t>Total Reggae: Greensleeves</t>
  </si>
  <si>
    <t>Billy Boyo</t>
  </si>
  <si>
    <t>One Spliff A Day</t>
  </si>
  <si>
    <t>USVPR1900322</t>
  </si>
  <si>
    <t>A10302B0004991887R</t>
  </si>
  <si>
    <t>17NUSVPR1900322</t>
  </si>
  <si>
    <t>SoundCloud</t>
  </si>
  <si>
    <t>TikTok</t>
  </si>
  <si>
    <t>Roots Radics</t>
  </si>
  <si>
    <t>One Dub A Day</t>
  </si>
  <si>
    <t>USVPR1900323</t>
  </si>
  <si>
    <t>A10302B0004991888P</t>
  </si>
  <si>
    <t>17NUSVPR1900323</t>
  </si>
  <si>
    <t>Dub Rockers</t>
  </si>
  <si>
    <t>DBB</t>
  </si>
  <si>
    <t>Beam Of Light</t>
  </si>
  <si>
    <t>The Simpkin Project</t>
  </si>
  <si>
    <t>USVPR1700341</t>
  </si>
  <si>
    <t>A10302B0004162670Q</t>
  </si>
  <si>
    <t>DBBUSVPR1700341</t>
  </si>
  <si>
    <t>Coming Home</t>
  </si>
  <si>
    <t>USVPR1700342</t>
  </si>
  <si>
    <t>A10302B0004162660U</t>
  </si>
  <si>
    <t>DBBUSVPR1700342</t>
  </si>
  <si>
    <t>Hustling</t>
  </si>
  <si>
    <t>USVPR1700334</t>
  </si>
  <si>
    <t>A10302B0004162672M</t>
  </si>
  <si>
    <t>DBBUSVPR1700334</t>
  </si>
  <si>
    <t>I'll Be There</t>
  </si>
  <si>
    <t>USVPR1700335</t>
  </si>
  <si>
    <t>A10302B0004162675G</t>
  </si>
  <si>
    <t>DBBUSVPR1700335</t>
  </si>
  <si>
    <t>It's Only Nothing</t>
  </si>
  <si>
    <t>USVPR1700340</t>
  </si>
  <si>
    <t>A10302B0004162661S</t>
  </si>
  <si>
    <t>DBBUSVPR1700340</t>
  </si>
  <si>
    <t>Many Rivers To Cross</t>
  </si>
  <si>
    <t>USVPR1700336</t>
  </si>
  <si>
    <t>A10302B0004162673K</t>
  </si>
  <si>
    <t>DBBUSVPR1700336</t>
  </si>
  <si>
    <t>Never Forget</t>
  </si>
  <si>
    <t>USVPR1700337</t>
  </si>
  <si>
    <t>A10302B0004162667G</t>
  </si>
  <si>
    <t>DBBUSVPR1700337</t>
  </si>
  <si>
    <t>Passion</t>
  </si>
  <si>
    <t>USVPR1700339</t>
  </si>
  <si>
    <t>A10302B0004162669C</t>
  </si>
  <si>
    <t>DBBUSVPR1700339</t>
  </si>
  <si>
    <t>Perfect Harmony</t>
  </si>
  <si>
    <t>USVPR1700332</t>
  </si>
  <si>
    <t>A10302B0004162665K</t>
  </si>
  <si>
    <t>DBBUSVPR1700332</t>
  </si>
  <si>
    <t>Some Things Don't Change</t>
  </si>
  <si>
    <t>USVPR1700333</t>
  </si>
  <si>
    <t>A10302B0004162664M</t>
  </si>
  <si>
    <t>DBBUSVPR1700333</t>
  </si>
  <si>
    <t>The World's On Your Shoulders</t>
  </si>
  <si>
    <t>USVPR1700343</t>
  </si>
  <si>
    <t>A10302B0004162662Q</t>
  </si>
  <si>
    <t>DBBUSVPR1700343</t>
  </si>
  <si>
    <t>Try To Understand</t>
  </si>
  <si>
    <t>USVPR1700338</t>
  </si>
  <si>
    <t>A10302B0004162668E</t>
  </si>
  <si>
    <t>DBBUSVPR1700338</t>
  </si>
  <si>
    <t>High Society Reggae</t>
  </si>
  <si>
    <t>Autarchii</t>
  </si>
  <si>
    <t>Cure My Pain</t>
  </si>
  <si>
    <t>USXGP1800002</t>
  </si>
  <si>
    <t>A10302B0004418794E</t>
  </si>
  <si>
    <t>DBBUSXGP1800002</t>
  </si>
  <si>
    <t>Blind Prophet</t>
  </si>
  <si>
    <t>Numa Crew Burns Capitalism (feat. Tenor Youthman &amp; Numa Crew)</t>
  </si>
  <si>
    <t>DEZ651712807</t>
  </si>
  <si>
    <t>A10302B00044187978</t>
  </si>
  <si>
    <t>DBBDEZ651712807</t>
  </si>
  <si>
    <t>Giark</t>
  </si>
  <si>
    <t>Papi</t>
  </si>
  <si>
    <t>USVPR1800120</t>
  </si>
  <si>
    <t>A10302B0004418801B</t>
  </si>
  <si>
    <t>DBBUSVPR1800120</t>
  </si>
  <si>
    <t>Irie Souljah</t>
  </si>
  <si>
    <t>Elevate Your Thoughts</t>
  </si>
  <si>
    <t>ESA011512288</t>
  </si>
  <si>
    <t>A10302B00044187986</t>
  </si>
  <si>
    <t>DBBESA011512288</t>
  </si>
  <si>
    <t>New Kingston</t>
  </si>
  <si>
    <t>A Likkle Bit Ah Herb</t>
  </si>
  <si>
    <t>USVPR1800121</t>
  </si>
  <si>
    <t>A10302B0004418796A</t>
  </si>
  <si>
    <t>DBBUSVPR1800121</t>
  </si>
  <si>
    <t>Shinobi Ninja</t>
  </si>
  <si>
    <t>ILL ISH (Dub Remix)</t>
  </si>
  <si>
    <t>QM9QH1900001</t>
  </si>
  <si>
    <t>A10302B0004418795C</t>
  </si>
  <si>
    <t>DBBQM9QH1900001</t>
  </si>
  <si>
    <t>Soul Rebel Project &amp; Green Lion Crew</t>
  </si>
  <si>
    <t>Medi (feat. Lion Fiyah)</t>
  </si>
  <si>
    <t>USVPR1800122</t>
  </si>
  <si>
    <t>A10302B0004418793G</t>
  </si>
  <si>
    <t>DBBUSVPR1800122</t>
  </si>
  <si>
    <t>Meditation</t>
  </si>
  <si>
    <t>USVPR1800123</t>
  </si>
  <si>
    <t>A10302B00044187994</t>
  </si>
  <si>
    <t>DBBUSVPR1800123</t>
  </si>
  <si>
    <t>Through The Roots</t>
  </si>
  <si>
    <t>Bloodshot Eyes</t>
  </si>
  <si>
    <t>JMA271603850</t>
  </si>
  <si>
    <t>A10302B0004418800D</t>
  </si>
  <si>
    <t>DBBJMA271603850</t>
  </si>
  <si>
    <t>Raging Fyah - Rebel</t>
  </si>
  <si>
    <t>Raging Fyah</t>
  </si>
  <si>
    <t>Rebel</t>
  </si>
  <si>
    <t>USVPR1800134</t>
  </si>
  <si>
    <t>A10302B0004420110L</t>
  </si>
  <si>
    <t>DBBUSVPR1800134</t>
  </si>
  <si>
    <t>GREENSLEEVES RECORDS</t>
  </si>
  <si>
    <t>GNS</t>
  </si>
  <si>
    <t>Another One For The Road</t>
  </si>
  <si>
    <t>Cocoa Tea</t>
  </si>
  <si>
    <t>Oil Ting</t>
  </si>
  <si>
    <t>Track</t>
  </si>
  <si>
    <t>GBBZV9002627</t>
  </si>
  <si>
    <t>A10302B00010736347</t>
  </si>
  <si>
    <t>GNSGBBZV9002627</t>
  </si>
  <si>
    <t>Home T / Cocoa Tea / Cutty Ranks</t>
  </si>
  <si>
    <t>The Going Is Rough</t>
  </si>
  <si>
    <t>GBBZV9108739</t>
  </si>
  <si>
    <t>A10302B0001073632B</t>
  </si>
  <si>
    <t>GNSGBBZV9108739</t>
  </si>
  <si>
    <t>Amazon PRIME</t>
  </si>
  <si>
    <t>Home T, Cocoa Tea, Cutty Ranks</t>
  </si>
  <si>
    <t>GBBZV9102653</t>
  </si>
  <si>
    <t>A10302B00010736291</t>
  </si>
  <si>
    <t>GNSGBBZV9102653</t>
  </si>
  <si>
    <t>Boom Boom Bye Bye</t>
  </si>
  <si>
    <t>Sanchez</t>
  </si>
  <si>
    <t>GBBZV9310694</t>
  </si>
  <si>
    <t>A10302B0001074181H</t>
  </si>
  <si>
    <t>GNSGBBZV9310694</t>
  </si>
  <si>
    <t>Close To You</t>
  </si>
  <si>
    <t>GBBZV9316502</t>
  </si>
  <si>
    <t>A10302B0001074171L</t>
  </si>
  <si>
    <t>GNSGBBZV9316502</t>
  </si>
  <si>
    <t>Closer Than Friends</t>
  </si>
  <si>
    <t>GBBZV9301661</t>
  </si>
  <si>
    <t>A10302B0001074174F</t>
  </si>
  <si>
    <t>GNSGBBZV9301661</t>
  </si>
  <si>
    <t>GBBZV9302278</t>
  </si>
  <si>
    <t>A10302B0001074172J</t>
  </si>
  <si>
    <t>GNSGBBZV9302278</t>
  </si>
  <si>
    <t>Indefinite Loneliness</t>
  </si>
  <si>
    <t>GBBZV9301770</t>
  </si>
  <si>
    <t>A10302B0001074182F</t>
  </si>
  <si>
    <t>GNSGBBZV9301770</t>
  </si>
  <si>
    <t>Jah Promise</t>
  </si>
  <si>
    <t>GBBZV9306822</t>
  </si>
  <si>
    <t>A10302B0001074176B</t>
  </si>
  <si>
    <t>GNSGBBZV9306822</t>
  </si>
  <si>
    <t>Love Grows</t>
  </si>
  <si>
    <t>GBBZV9314566</t>
  </si>
  <si>
    <t>A10302B0001074175D</t>
  </si>
  <si>
    <t>GNSGBBZV9314566</t>
  </si>
  <si>
    <t>Love Is A Funny Feeling</t>
  </si>
  <si>
    <t>GBBZV9302950</t>
  </si>
  <si>
    <t>A10302B00010741787</t>
  </si>
  <si>
    <t>GNSGBBZV9302950</t>
  </si>
  <si>
    <t>Tell It Like It Is</t>
  </si>
  <si>
    <t>GBBZV9304886</t>
  </si>
  <si>
    <t>A10302B0001074173H</t>
  </si>
  <si>
    <t>GNSGBBZV9304886</t>
  </si>
  <si>
    <t>Sanchez With Flourgon</t>
  </si>
  <si>
    <t>Now That You Are Here</t>
  </si>
  <si>
    <t>GBBZV9318438</t>
  </si>
  <si>
    <t>A10302B00010741779</t>
  </si>
  <si>
    <t>GNSGBBZV9318438</t>
  </si>
  <si>
    <t>Rise To Meet Jah</t>
  </si>
  <si>
    <t>GBBZV9312630</t>
  </si>
  <si>
    <t>A10302B0001074170N</t>
  </si>
  <si>
    <t>GNSGBBZV9312630</t>
  </si>
  <si>
    <t>Sanchez With Macka B</t>
  </si>
  <si>
    <t>God A Come</t>
  </si>
  <si>
    <t>GBBZV9330054</t>
  </si>
  <si>
    <t>A10302B0001074168B</t>
  </si>
  <si>
    <t>GNSGBBZV9330054</t>
  </si>
  <si>
    <t>Sanchez With Marcia Griffiths</t>
  </si>
  <si>
    <t>Don't Stay Away</t>
  </si>
  <si>
    <t>GBBZV8702050</t>
  </si>
  <si>
    <t>A10302B00010741795</t>
  </si>
  <si>
    <t>GNSGBBZV8702050</t>
  </si>
  <si>
    <t>Sanchez With Shaka Shamba</t>
  </si>
  <si>
    <t>Bun, Bun, Bun</t>
  </si>
  <si>
    <t>GBBZV9308758</t>
  </si>
  <si>
    <t>A10302B0001074180J</t>
  </si>
  <si>
    <t>GNSGBBZV9308758</t>
  </si>
  <si>
    <t>Sanchez With Sweetie Irie</t>
  </si>
  <si>
    <t>Groovy Situation</t>
  </si>
  <si>
    <t>GBBZV9326182</t>
  </si>
  <si>
    <t>A10302B00010741699</t>
  </si>
  <si>
    <t>GNSGBBZV9326182</t>
  </si>
  <si>
    <t>Brown Skin</t>
  </si>
  <si>
    <t>GBBZV0652282</t>
  </si>
  <si>
    <t>A10302B0001075792H</t>
  </si>
  <si>
    <t>GNSGBBZV0652282</t>
  </si>
  <si>
    <t>Down In The Ghetto</t>
  </si>
  <si>
    <t>Bounty Killer</t>
  </si>
  <si>
    <t>GBBZV9401372</t>
  </si>
  <si>
    <t>A10302B0001074786V</t>
  </si>
  <si>
    <t>GNSGBBZV9401372</t>
  </si>
  <si>
    <t>How The West Was Won (Ragga Lick)</t>
  </si>
  <si>
    <t>GBBZV9505009</t>
  </si>
  <si>
    <t>A10302B00010747808</t>
  </si>
  <si>
    <t>GNSGBBZV9505009</t>
  </si>
  <si>
    <t>See You No More (2004)</t>
  </si>
  <si>
    <t>GBBZV9503086</t>
  </si>
  <si>
    <t>A10302B0001074788R</t>
  </si>
  <si>
    <t>GNSGBBZV9503086</t>
  </si>
  <si>
    <t>Every Nigger Is A Star</t>
  </si>
  <si>
    <t>Frankie Paul</t>
  </si>
  <si>
    <t>Dismal</t>
  </si>
  <si>
    <t>GBBZV9112609</t>
  </si>
  <si>
    <t>A10302B0001074402N</t>
  </si>
  <si>
    <t>GNSGBBZV9112609</t>
  </si>
  <si>
    <t>Dry Your Eyes</t>
  </si>
  <si>
    <t>GBBZV9124225</t>
  </si>
  <si>
    <t>A10302B0001074400R</t>
  </si>
  <si>
    <t>GNSGBBZV9124225</t>
  </si>
  <si>
    <t>GBBZV9106801</t>
  </si>
  <si>
    <t>A10302B0001074395Q</t>
  </si>
  <si>
    <t>GNSGBBZV9106801</t>
  </si>
  <si>
    <t>Hey Girl</t>
  </si>
  <si>
    <t>GBBZV9110673</t>
  </si>
  <si>
    <t>A10302B0001074394S</t>
  </si>
  <si>
    <t>GNSGBBZV9110673</t>
  </si>
  <si>
    <t>I Wanna Sex You Up</t>
  </si>
  <si>
    <t>GBBZV9104865</t>
  </si>
  <si>
    <t>A10302B0001074403L</t>
  </si>
  <si>
    <t>GNSGBBZV9104865</t>
  </si>
  <si>
    <t>I'll Take You Up Girl</t>
  </si>
  <si>
    <t>GBBZV9118417</t>
  </si>
  <si>
    <t>A10302B0001074393U</t>
  </si>
  <si>
    <t>GNSGBBZV9118417</t>
  </si>
  <si>
    <t>Let Me Show You</t>
  </si>
  <si>
    <t>GBBZV9116481</t>
  </si>
  <si>
    <t>A10302B0001074398K</t>
  </si>
  <si>
    <t>GNSGBBZV9116481</t>
  </si>
  <si>
    <t>Let's Chill</t>
  </si>
  <si>
    <t>GBBZV9101925</t>
  </si>
  <si>
    <t>A10302B0001074397M</t>
  </si>
  <si>
    <t>GNSGBBZV9101925</t>
  </si>
  <si>
    <t>Lovely Baby</t>
  </si>
  <si>
    <t>GBBZV9108737</t>
  </si>
  <si>
    <t>A10302B0001074391Y</t>
  </si>
  <si>
    <t>GNSGBBZV9108737</t>
  </si>
  <si>
    <t>Next To You</t>
  </si>
  <si>
    <t>GBBZV9120353</t>
  </si>
  <si>
    <t>A10302B0001074401P</t>
  </si>
  <si>
    <t>GNSGBBZV9120353</t>
  </si>
  <si>
    <t>Ram Dancehall</t>
  </si>
  <si>
    <t>GBBZV9101850</t>
  </si>
  <si>
    <t>A10302B0001074392W</t>
  </si>
  <si>
    <t>GNSGBBZV9101850</t>
  </si>
  <si>
    <t>Things You Say</t>
  </si>
  <si>
    <t>GBBZV9102929</t>
  </si>
  <si>
    <t>A10302B0001074404J</t>
  </si>
  <si>
    <t>GNSGBBZV9102929</t>
  </si>
  <si>
    <t>Fally Ranking (V.I.V.E.K. Remix)</t>
  </si>
  <si>
    <t>Johnny Osbourne</t>
  </si>
  <si>
    <t>Fally Ranking (V.I.V.E.K. Southall Community Dub Mix)</t>
  </si>
  <si>
    <t>GBBZV1154513</t>
  </si>
  <si>
    <t>A10302B00014761179</t>
  </si>
  <si>
    <t>GNSGBBZV1154513</t>
  </si>
  <si>
    <t>Ghetto Dictionary</t>
  </si>
  <si>
    <t>Gangster Love</t>
  </si>
  <si>
    <t>GBBZV0652253</t>
  </si>
  <si>
    <t>A10302B0001075787B</t>
  </si>
  <si>
    <t>GNSGBBZV0652253</t>
  </si>
  <si>
    <t>Hardcore Ragga 2</t>
  </si>
  <si>
    <t>Dennis Brown / B &amp; T Gold / Twitch</t>
  </si>
  <si>
    <t>Hypocrite Corner</t>
  </si>
  <si>
    <t>GBBZV9110675</t>
  </si>
  <si>
    <t>A10302B0001074406F</t>
  </si>
  <si>
    <t>GNSGBBZV9110675</t>
  </si>
  <si>
    <t>Ed 'Roughneck' Robinson</t>
  </si>
  <si>
    <t>Roughneck Sound</t>
  </si>
  <si>
    <t>GBBZV9102931</t>
  </si>
  <si>
    <t>A10302B0001074415D</t>
  </si>
  <si>
    <t>GNSGBBZV9102931</t>
  </si>
  <si>
    <t>Redrose &amp; Tony Rebel</t>
  </si>
  <si>
    <t>Gun Talk</t>
  </si>
  <si>
    <t>GBBZV9110771</t>
  </si>
  <si>
    <t>A10302B0001074407D</t>
  </si>
  <si>
    <t>GNSGBBZV9110771</t>
  </si>
  <si>
    <t>I Don't Give A Damn</t>
  </si>
  <si>
    <t>Goofy</t>
  </si>
  <si>
    <t>Fudgie</t>
  </si>
  <si>
    <t>GBBZV9930944</t>
  </si>
  <si>
    <t>A10302B00010750940</t>
  </si>
  <si>
    <t>GNSGBBZV9930944</t>
  </si>
  <si>
    <t>Meow</t>
  </si>
  <si>
    <t>GBBZV9903407</t>
  </si>
  <si>
    <t>A10302B0001075096W</t>
  </si>
  <si>
    <t>GNSGBBZV9903407</t>
  </si>
  <si>
    <t>Normal</t>
  </si>
  <si>
    <t>GBBZV9901314</t>
  </si>
  <si>
    <t>A10302B0001075097U</t>
  </si>
  <si>
    <t>GNSGBBZV9901314</t>
  </si>
  <si>
    <t>Somebody Just Poop</t>
  </si>
  <si>
    <t>GBBZV9801278</t>
  </si>
  <si>
    <t>A10302B0001075105P</t>
  </si>
  <si>
    <t>GNSGBBZV9801278</t>
  </si>
  <si>
    <t>Tatty Boom</t>
  </si>
  <si>
    <t>GBBZV9802136</t>
  </si>
  <si>
    <t>A10302B00010750907</t>
  </si>
  <si>
    <t>GNSGBBZV9802136</t>
  </si>
  <si>
    <t>I Spy</t>
  </si>
  <si>
    <t>General Tk</t>
  </si>
  <si>
    <t>GBBZV9351534</t>
  </si>
  <si>
    <t>A10302B0001074510F</t>
  </si>
  <si>
    <t>GNSGBBZV9351534</t>
  </si>
  <si>
    <t>Never Give In</t>
  </si>
  <si>
    <t>Pato Banton</t>
  </si>
  <si>
    <t>Don't Sniff Coke</t>
  </si>
  <si>
    <t>GBBZV8605037</t>
  </si>
  <si>
    <t>A10302B00010741302</t>
  </si>
  <si>
    <t>GNSGBBZV8605037</t>
  </si>
  <si>
    <t>Pato Banton &amp; Private Domain</t>
  </si>
  <si>
    <t>Absolute Perfection</t>
  </si>
  <si>
    <t>GBBZV8702554</t>
  </si>
  <si>
    <t>A10302B0001074129N</t>
  </si>
  <si>
    <t>GNSGBBZV8702554</t>
  </si>
  <si>
    <t>One Man One Vote</t>
  </si>
  <si>
    <t>Bunny Rugs/Dennis Brown/Cocoa Tea</t>
  </si>
  <si>
    <t>Warning</t>
  </si>
  <si>
    <t>GBBZV9108732</t>
  </si>
  <si>
    <t>A10302B00010743467</t>
  </si>
  <si>
    <t>GNSGBBZV9108732</t>
  </si>
  <si>
    <t>One Up</t>
  </si>
  <si>
    <t>Getting Closer</t>
  </si>
  <si>
    <t>GBBZV9308837</t>
  </si>
  <si>
    <t>A10302B0001074543Y</t>
  </si>
  <si>
    <t>GNSGBBZV9308837</t>
  </si>
  <si>
    <t>Grow Your Locks</t>
  </si>
  <si>
    <t>GBBZV9312631</t>
  </si>
  <si>
    <t>A10302B0001074552W</t>
  </si>
  <si>
    <t>GNSGBBZV9312631</t>
  </si>
  <si>
    <t>Sampler 3</t>
  </si>
  <si>
    <t>Jimmy Cliff</t>
  </si>
  <si>
    <t>Pressure</t>
  </si>
  <si>
    <t>GBBZV8902571</t>
  </si>
  <si>
    <t>A10302B0001074413H</t>
  </si>
  <si>
    <t>GNSGBBZV8902571</t>
  </si>
  <si>
    <t>The Biggest Reggae One Drop Anthems 2006</t>
  </si>
  <si>
    <t>Bitty Mcclean</t>
  </si>
  <si>
    <t>The Real Thing</t>
  </si>
  <si>
    <t>GBBZV0652287</t>
  </si>
  <si>
    <t>A10302B0001075794D</t>
  </si>
  <si>
    <t>GNSGBBZV0652287</t>
  </si>
  <si>
    <t>Jah Cure</t>
  </si>
  <si>
    <t>What Will It Take</t>
  </si>
  <si>
    <t>GBBZV0652254</t>
  </si>
  <si>
    <t>A10302B00010757897</t>
  </si>
  <si>
    <t>GNSGBBZV0652254</t>
  </si>
  <si>
    <t>Triumphant</t>
  </si>
  <si>
    <t>Perfect</t>
  </si>
  <si>
    <t>Nuh Badda Mi</t>
  </si>
  <si>
    <t>GBBZV0652279</t>
  </si>
  <si>
    <t>A10302B0001075782L</t>
  </si>
  <si>
    <t>GNSGBBZV0652279</t>
  </si>
  <si>
    <t>Unchallenged</t>
  </si>
  <si>
    <t>First Impression</t>
  </si>
  <si>
    <t>GBBZV9004841</t>
  </si>
  <si>
    <t>A10302B0001074256B</t>
  </si>
  <si>
    <t>GNSGBBZV9004841</t>
  </si>
  <si>
    <t>Formula</t>
  </si>
  <si>
    <t>GBBZV9018393</t>
  </si>
  <si>
    <t>A10302B0001074253H</t>
  </si>
  <si>
    <t>GNSGBBZV9018393</t>
  </si>
  <si>
    <t>Let There Be Light</t>
  </si>
  <si>
    <t>GBBZV9002905</t>
  </si>
  <si>
    <t>A10302B0001074260J</t>
  </si>
  <si>
    <t>GNSGBBZV9002905</t>
  </si>
  <si>
    <t>Lovers' Holiday</t>
  </si>
  <si>
    <t>GBBZV9014521</t>
  </si>
  <si>
    <t>A10302B00010742595</t>
  </si>
  <si>
    <t>GNSGBBZV9014521</t>
  </si>
  <si>
    <t>Lust For Money</t>
  </si>
  <si>
    <t>GBBZV9006777</t>
  </si>
  <si>
    <t>A10302B0001074262F</t>
  </si>
  <si>
    <t>GNSGBBZV9006777</t>
  </si>
  <si>
    <t>Mend A Broken Heart</t>
  </si>
  <si>
    <t>GBBZV9024201</t>
  </si>
  <si>
    <t>A10302B00010742579</t>
  </si>
  <si>
    <t>GNSGBBZV9024201</t>
  </si>
  <si>
    <t>One Way Affair</t>
  </si>
  <si>
    <t>GBBZV9008713</t>
  </si>
  <si>
    <t>A10302B0001074254F</t>
  </si>
  <si>
    <t>GNSGBBZV9008713</t>
  </si>
  <si>
    <t>Price Of War</t>
  </si>
  <si>
    <t>GBBZV9016457</t>
  </si>
  <si>
    <t>A10302B0001074263D</t>
  </si>
  <si>
    <t>GNSGBBZV9016457</t>
  </si>
  <si>
    <t>Those Lies</t>
  </si>
  <si>
    <t>GBBZV9010649</t>
  </si>
  <si>
    <t>A10302B0001074255D</t>
  </si>
  <si>
    <t>GNSGBBZV9010649</t>
  </si>
  <si>
    <t>Dennis Brown &amp; Beres Hammond</t>
  </si>
  <si>
    <t>Mama's Love</t>
  </si>
  <si>
    <t>GBBZV9020329</t>
  </si>
  <si>
    <t>A10302B0001074261H</t>
  </si>
  <si>
    <t>GNSGBBZV9020329</t>
  </si>
  <si>
    <t>Mutabaruka With Dennis Brown &amp; Ini Kamoze</t>
  </si>
  <si>
    <t>Great Kings Of Africa</t>
  </si>
  <si>
    <t>GBBZV9605113</t>
  </si>
  <si>
    <t>A10302B00010742587</t>
  </si>
  <si>
    <t>GNSGBBZV9605113</t>
  </si>
  <si>
    <t>Universal cry</t>
  </si>
  <si>
    <t>Nasio Fontaine</t>
  </si>
  <si>
    <t>She Lost Track</t>
  </si>
  <si>
    <t>GBBZV0552136</t>
  </si>
  <si>
    <t>A10302B00010819912</t>
  </si>
  <si>
    <t>GNSGBBZV0552136</t>
  </si>
  <si>
    <t>1/4 To 12</t>
  </si>
  <si>
    <t>Simpleton</t>
  </si>
  <si>
    <t>Good Gal</t>
  </si>
  <si>
    <t>GBBZV9620603</t>
  </si>
  <si>
    <t>A10302B00010749256</t>
  </si>
  <si>
    <t>GR2GBBZV9620603</t>
  </si>
  <si>
    <t>Jah Jah Tretment</t>
  </si>
  <si>
    <t>GBBZV9618667</t>
  </si>
  <si>
    <t>A10302B00010749248</t>
  </si>
  <si>
    <t>GR2GBBZV9618667</t>
  </si>
  <si>
    <t>Nuh Watch Nuh Clock</t>
  </si>
  <si>
    <t>GBBZV9507019</t>
  </si>
  <si>
    <t>A10302B0001074928Z</t>
  </si>
  <si>
    <t>GR2GBBZV9507019</t>
  </si>
  <si>
    <t>Rubber Ball</t>
  </si>
  <si>
    <t>GBBZV9607051</t>
  </si>
  <si>
    <t>A10302B0001074921E</t>
  </si>
  <si>
    <t>GR2GBBZV9607051</t>
  </si>
  <si>
    <t>Rumplestiltskin</t>
  </si>
  <si>
    <t>GBBZV9624475</t>
  </si>
  <si>
    <t>A10302B00010749264</t>
  </si>
  <si>
    <t>GR2GBBZV9624475</t>
  </si>
  <si>
    <t>Same Ole Gal</t>
  </si>
  <si>
    <t>GBBZV9616731</t>
  </si>
  <si>
    <t>A10302B0001074922C</t>
  </si>
  <si>
    <t>GR2GBBZV9616731</t>
  </si>
  <si>
    <t>Selassie</t>
  </si>
  <si>
    <t>GBBZV9605115</t>
  </si>
  <si>
    <t>A10302B0001074923A</t>
  </si>
  <si>
    <t>GR2GBBZV9605115</t>
  </si>
  <si>
    <t>Send Dem To Jah Jah</t>
  </si>
  <si>
    <t>GBBZV9628993</t>
  </si>
  <si>
    <t>A10302B00010749272</t>
  </si>
  <si>
    <t>GR2GBBZV9628993</t>
  </si>
  <si>
    <t>Sick Under Rastaman Treatment</t>
  </si>
  <si>
    <t>GBBZV9608987</t>
  </si>
  <si>
    <t>A10302B0001074929X</t>
  </si>
  <si>
    <t>GR2GBBZV9608987</t>
  </si>
  <si>
    <t>Sleep &amp; Slumber</t>
  </si>
  <si>
    <t>GBBZV9526379</t>
  </si>
  <si>
    <t>A10302B00010749184</t>
  </si>
  <si>
    <t>GR2GBBZV9526379</t>
  </si>
  <si>
    <t>The Chronic</t>
  </si>
  <si>
    <t>GBBZV9614794</t>
  </si>
  <si>
    <t>A10302B00010749176</t>
  </si>
  <si>
    <t>GR2GBBZV9614794</t>
  </si>
  <si>
    <t>Wey Dem A Drink</t>
  </si>
  <si>
    <t>GBBZV9612859</t>
  </si>
  <si>
    <t>A10302B00010749192</t>
  </si>
  <si>
    <t>GR2GBBZV9612859</t>
  </si>
  <si>
    <t>Simpleton Featuring Spanner Banner</t>
  </si>
  <si>
    <t>Rock On</t>
  </si>
  <si>
    <t>GBBZV9610923</t>
  </si>
  <si>
    <t>A10302B0001074920G</t>
  </si>
  <si>
    <t>GR2GBBZV9610923</t>
  </si>
  <si>
    <t>12"" Of Pleasure</t>
  </si>
  <si>
    <t>General Echo</t>
  </si>
  <si>
    <t>Bathroom Sex</t>
  </si>
  <si>
    <t>GBBZV8001507</t>
  </si>
  <si>
    <t>A10302B0001073831Y</t>
  </si>
  <si>
    <t>GR2GBBZV8001507</t>
  </si>
  <si>
    <t>It's My Desire To Set Your Crutches On Fire</t>
  </si>
  <si>
    <t>GBBZV8004719</t>
  </si>
  <si>
    <t>A10302B0001073834S</t>
  </si>
  <si>
    <t>GR2GBBZV8004719</t>
  </si>
  <si>
    <t>Lorna She Love Young Boy Banana</t>
  </si>
  <si>
    <t>GBBZV8002783</t>
  </si>
  <si>
    <t>A10302B0001073832W</t>
  </si>
  <si>
    <t>GR2GBBZV8002783</t>
  </si>
  <si>
    <t>Love Me Waist Don't Bother Love Me Face</t>
  </si>
  <si>
    <t>GBBZV8016335</t>
  </si>
  <si>
    <t>A10302B0001073842S</t>
  </si>
  <si>
    <t>GR2GBBZV8016335</t>
  </si>
  <si>
    <t>Me Know Everything About She Pum Pum</t>
  </si>
  <si>
    <t>GBBZV8006655</t>
  </si>
  <si>
    <t>A10302B0001073838K</t>
  </si>
  <si>
    <t>GR2GBBZV8006655</t>
  </si>
  <si>
    <t>Old Man Love Young Gal Vegie</t>
  </si>
  <si>
    <t>GBBZV8008591</t>
  </si>
  <si>
    <t>A10302B0001073837M</t>
  </si>
  <si>
    <t>GR2GBBZV8008591</t>
  </si>
  <si>
    <t>She Have A Pair Of Headlamp Breast</t>
  </si>
  <si>
    <t>GBBZV8020207</t>
  </si>
  <si>
    <t>A10302B0001073841U</t>
  </si>
  <si>
    <t>GR2GBBZV8020207</t>
  </si>
  <si>
    <t>That's How You Get Your Love Bump</t>
  </si>
  <si>
    <t>GBBZV8018271</t>
  </si>
  <si>
    <t>A10302B0001073835Q</t>
  </si>
  <si>
    <t>GR2GBBZV8018271</t>
  </si>
  <si>
    <t>This Are The Cockie Tribulation</t>
  </si>
  <si>
    <t>GBBZV8010527</t>
  </si>
  <si>
    <t>A10302B0001073840W</t>
  </si>
  <si>
    <t>GR2GBBZV8010527</t>
  </si>
  <si>
    <t>This Is Lover's Corner</t>
  </si>
  <si>
    <t>GBBZV8001353</t>
  </si>
  <si>
    <t>A10302B0001073833U</t>
  </si>
  <si>
    <t>GR2GBBZV8001353</t>
  </si>
  <si>
    <t>12"" Rulers - Gussie Clarke's Music Works</t>
  </si>
  <si>
    <t>Deborahe &amp; Shabba</t>
  </si>
  <si>
    <t>Mr. Lover Man</t>
  </si>
  <si>
    <t>GBBZV9002602</t>
  </si>
  <si>
    <t>A10302B00010758689</t>
  </si>
  <si>
    <t>GR2GBBZV9002602</t>
  </si>
  <si>
    <t>To The Foundation</t>
  </si>
  <si>
    <t>GBBZV8904534</t>
  </si>
  <si>
    <t>A10302B0001075867B</t>
  </si>
  <si>
    <t>GR2GBBZV8904534</t>
  </si>
  <si>
    <t>Mighty Diamonds</t>
  </si>
  <si>
    <t>Mr. Bodyguard</t>
  </si>
  <si>
    <t>GBBZV9102650</t>
  </si>
  <si>
    <t>A10302B00010758697</t>
  </si>
  <si>
    <t>GR2GBBZV9102650</t>
  </si>
  <si>
    <t>12"" Rulers - Jah Thomas</t>
  </si>
  <si>
    <t>Anthony Johnson, Jah Thomas, Toyan</t>
  </si>
  <si>
    <t>Gunshot</t>
  </si>
  <si>
    <t>GBBZV0652833</t>
  </si>
  <si>
    <t>A10302B00010758929</t>
  </si>
  <si>
    <t>GR2GBBZV0652833</t>
  </si>
  <si>
    <t>Scandal</t>
  </si>
  <si>
    <t>GBBZV8204372</t>
  </si>
  <si>
    <t>A10302B00010758890</t>
  </si>
  <si>
    <t>GR2GBBZV8204372</t>
  </si>
  <si>
    <t>Bunny Lie Lie &amp; Lee Van Cleef</t>
  </si>
  <si>
    <t>Mr. Dynamite</t>
  </si>
  <si>
    <t>GBBZV8302450</t>
  </si>
  <si>
    <t>A10302B00010758857</t>
  </si>
  <si>
    <t>GR2GBBZV8302450</t>
  </si>
  <si>
    <t>Little John</t>
  </si>
  <si>
    <t>Joker Lover</t>
  </si>
  <si>
    <t>GBBZV8202436</t>
  </si>
  <si>
    <t>A10302B0001075891B</t>
  </si>
  <si>
    <t>GR2GBBZV8202436</t>
  </si>
  <si>
    <t>Little John &amp; Toyan</t>
  </si>
  <si>
    <t>Jah Guide I</t>
  </si>
  <si>
    <t>GBBZV8104337</t>
  </si>
  <si>
    <t>A10302B00010758865</t>
  </si>
  <si>
    <t>GR2GBBZV8104337</t>
  </si>
  <si>
    <t>Michael Palmer</t>
  </si>
  <si>
    <t>I'm Still Dancing</t>
  </si>
  <si>
    <t>GBBZV8402478</t>
  </si>
  <si>
    <t>A10302B0001075890D</t>
  </si>
  <si>
    <t>GR2GBBZV8402478</t>
  </si>
  <si>
    <t>Apple CANADA</t>
  </si>
  <si>
    <t>DOWNLOAD</t>
  </si>
  <si>
    <t>Michael Palmer &amp; Jim Brown</t>
  </si>
  <si>
    <t>Ghetto Dance</t>
  </si>
  <si>
    <t>GBBZV8302465</t>
  </si>
  <si>
    <t>A10302B00010758937</t>
  </si>
  <si>
    <t>GR2GBBZV8302465</t>
  </si>
  <si>
    <t>Papa Bruce</t>
  </si>
  <si>
    <t>Loafter Smoker</t>
  </si>
  <si>
    <t>GBBZV8204363</t>
  </si>
  <si>
    <t>A10302B00010758849</t>
  </si>
  <si>
    <t>GR2GBBZV8204363</t>
  </si>
  <si>
    <t>Peter Metro &amp; Zu-Zu</t>
  </si>
  <si>
    <t>Calypso Calypso</t>
  </si>
  <si>
    <t>GBBZV8302469</t>
  </si>
  <si>
    <t>A10302B00010758873</t>
  </si>
  <si>
    <t>GR2GBBZV8302469</t>
  </si>
  <si>
    <t>Tristan Palmer, Jah Thomas &amp; Ranking Toyan</t>
  </si>
  <si>
    <t>Entertainment</t>
  </si>
  <si>
    <t>GBBZV8101610</t>
  </si>
  <si>
    <t>A10302B00010758881</t>
  </si>
  <si>
    <t>GR2GBBZV8101610</t>
  </si>
  <si>
    <t>12"" Rulers - Linval Thompson</t>
  </si>
  <si>
    <t>Al Campbell</t>
  </si>
  <si>
    <t>Unfaithful Children</t>
  </si>
  <si>
    <t>GBBZV8104322</t>
  </si>
  <si>
    <t>A10302B0001343835V</t>
  </si>
  <si>
    <t>GR2GBBZV8104322</t>
  </si>
  <si>
    <t>Barrington Levy</t>
  </si>
  <si>
    <t>Too Poor</t>
  </si>
  <si>
    <t>GBBZV8102397</t>
  </si>
  <si>
    <t>A10302B0001343836T</t>
  </si>
  <si>
    <t>GR2GBBZV8102397</t>
  </si>
  <si>
    <t>Barry Brown</t>
  </si>
  <si>
    <t>Love Is What The World Want</t>
  </si>
  <si>
    <t>GBBZV8104335</t>
  </si>
  <si>
    <t>A10302B00013438322</t>
  </si>
  <si>
    <t>GR2GBBZV8104335</t>
  </si>
  <si>
    <t>Earl Sixteen</t>
  </si>
  <si>
    <t>Trials And Crosses</t>
  </si>
  <si>
    <t>GBBZV8102399</t>
  </si>
  <si>
    <t>A10302B0001343837R</t>
  </si>
  <si>
    <t>GR2GBBZV8102399</t>
  </si>
  <si>
    <t>Lee Van Cleef</t>
  </si>
  <si>
    <t>Gone Water Gone</t>
  </si>
  <si>
    <t>GBBZV8104344</t>
  </si>
  <si>
    <t>A10302B00013438314</t>
  </si>
  <si>
    <t>GR2GBBZV8104344</t>
  </si>
  <si>
    <t>Sammy Dread &amp; Saddle Dread</t>
  </si>
  <si>
    <t>Follow Fashion</t>
  </si>
  <si>
    <t>GBBZV8102390</t>
  </si>
  <si>
    <t>A10302B0001343834X</t>
  </si>
  <si>
    <t>GR2GBBZV8102390</t>
  </si>
  <si>
    <t>Toyan</t>
  </si>
  <si>
    <t>Strictly The Dread</t>
  </si>
  <si>
    <t>GBBZV8204358</t>
  </si>
  <si>
    <t>A10302B0001343833Z</t>
  </si>
  <si>
    <t>GR2GBBZV8204358</t>
  </si>
  <si>
    <t>2 Times Revolution</t>
  </si>
  <si>
    <t>Alborosie</t>
  </si>
  <si>
    <t>Camilla</t>
  </si>
  <si>
    <t>GBBZV1154242</t>
  </si>
  <si>
    <t>A10302B0001383051F</t>
  </si>
  <si>
    <t>GR2GBBZV1154242</t>
  </si>
  <si>
    <t>Games</t>
  </si>
  <si>
    <t>GBBZV1154250</t>
  </si>
  <si>
    <t>A10302B0001383043F</t>
  </si>
  <si>
    <t>GR2GBBZV1154250</t>
  </si>
  <si>
    <t>Grow Your Dreads</t>
  </si>
  <si>
    <t>GBBZV1154247</t>
  </si>
  <si>
    <t>A10302B0001383050H</t>
  </si>
  <si>
    <t>GR2GBBZV1154247</t>
  </si>
  <si>
    <t>I Wanna Go Home</t>
  </si>
  <si>
    <t>GBBZV1154239</t>
  </si>
  <si>
    <t>A10302B0001383044D</t>
  </si>
  <si>
    <t>GR2GBBZV1154239</t>
  </si>
  <si>
    <t>International Drama (feat. Giuseppe Tarantino)</t>
  </si>
  <si>
    <t>GBBZV1154241</t>
  </si>
  <si>
    <t>A10302B0001383052D</t>
  </si>
  <si>
    <t>GR2GBBZV1154241</t>
  </si>
  <si>
    <t>Jesus Is Coming</t>
  </si>
  <si>
    <t>GBBZV1154244</t>
  </si>
  <si>
    <t>A10302B0001383040L</t>
  </si>
  <si>
    <t>GR2GBBZV1154244</t>
  </si>
  <si>
    <t>La Revolucion</t>
  </si>
  <si>
    <t>GBBZV1154238</t>
  </si>
  <si>
    <t>A10302B00013830477</t>
  </si>
  <si>
    <t>GR2GBBZV1154238</t>
  </si>
  <si>
    <t>Ragamuffin</t>
  </si>
  <si>
    <t>GBBZV1154245</t>
  </si>
  <si>
    <t>A10302B00013830397</t>
  </si>
  <si>
    <t>GR2GBBZV1154245</t>
  </si>
  <si>
    <t>Respect (feat. Jr. Reid)</t>
  </si>
  <si>
    <t>GBBZV1154236</t>
  </si>
  <si>
    <t>A10302B0001383042H</t>
  </si>
  <si>
    <t>GR2GBBZV1154236</t>
  </si>
  <si>
    <t>Rolling Like A Rock</t>
  </si>
  <si>
    <t>GBBZV1154235</t>
  </si>
  <si>
    <t>A10302B0001383053B</t>
  </si>
  <si>
    <t>GR2GBBZV1154235</t>
  </si>
  <si>
    <t>Rude Bwoy Love (feat. Perfect Harmony)</t>
  </si>
  <si>
    <t>GBBZV1154248</t>
  </si>
  <si>
    <t>A10302B00013830469</t>
  </si>
  <si>
    <t>GR2GBBZV1154248</t>
  </si>
  <si>
    <t>Soul Train</t>
  </si>
  <si>
    <t>GBBZV1154246</t>
  </si>
  <si>
    <t>A10302B00013830485</t>
  </si>
  <si>
    <t>GR2GBBZV1154246</t>
  </si>
  <si>
    <t>Tax War</t>
  </si>
  <si>
    <t>GBBZV1154243</t>
  </si>
  <si>
    <t>A10302B0001383041J</t>
  </si>
  <si>
    <t>GR2GBBZV1154243</t>
  </si>
  <si>
    <t>What If Jamaica</t>
  </si>
  <si>
    <t>GBBZV1154249</t>
  </si>
  <si>
    <t>A10302B00013830549</t>
  </si>
  <si>
    <t>GR2GBBZV1154249</t>
  </si>
  <si>
    <t>Who You Think You Are</t>
  </si>
  <si>
    <t>GBBZV1154237</t>
  </si>
  <si>
    <t>A10302B00013830493</t>
  </si>
  <si>
    <t>GR2GBBZV1154237</t>
  </si>
  <si>
    <t>You Make Me Feel Good (feat. Etana)</t>
  </si>
  <si>
    <t>GBBZV1154240</t>
  </si>
  <si>
    <t>A10302B0001383045B</t>
  </si>
  <si>
    <t>GR2GBBZV1154240</t>
  </si>
  <si>
    <t>20 Cent</t>
  </si>
  <si>
    <t>Anthony Cruz</t>
  </si>
  <si>
    <t>A Woman's Needs</t>
  </si>
  <si>
    <t>GBBZV0341016</t>
  </si>
  <si>
    <t>A10302B0001076656H</t>
  </si>
  <si>
    <t>GR2GBBZV0341016</t>
  </si>
  <si>
    <t>Beenie Man Featuring Silver Cat</t>
  </si>
  <si>
    <t>Angillitto</t>
  </si>
  <si>
    <t>GBBZV0306168</t>
  </si>
  <si>
    <t>A10302B0001076665F</t>
  </si>
  <si>
    <t>GR2GBBZV0306168</t>
  </si>
  <si>
    <t>Bling Dawg</t>
  </si>
  <si>
    <t>Pum Pum Promoter</t>
  </si>
  <si>
    <t>GBBZV0315847</t>
  </si>
  <si>
    <t>A10302B0001076670L</t>
  </si>
  <si>
    <t>GR2GBBZV0315847</t>
  </si>
  <si>
    <t>Breeda</t>
  </si>
  <si>
    <t>GBBZV0308104</t>
  </si>
  <si>
    <t>A10302B0001076660P</t>
  </si>
  <si>
    <t>GR2GBBZV0308104</t>
  </si>
  <si>
    <t>Ce'cile</t>
  </si>
  <si>
    <t>Some Bwoy</t>
  </si>
  <si>
    <t>GBBZV0327464</t>
  </si>
  <si>
    <t>A10302B0001076657F</t>
  </si>
  <si>
    <t>GR2GBBZV0327464</t>
  </si>
  <si>
    <t>Danny English &amp; Egg Nog</t>
  </si>
  <si>
    <t>Turn Me On</t>
  </si>
  <si>
    <t>GBBZV0331335</t>
  </si>
  <si>
    <t>A10302B0001076664H</t>
  </si>
  <si>
    <t>GR2GBBZV0331335</t>
  </si>
  <si>
    <t>Daville</t>
  </si>
  <si>
    <t>So Smooth</t>
  </si>
  <si>
    <t>GBBZV0310039</t>
  </si>
  <si>
    <t>A10302B0001076661N</t>
  </si>
  <si>
    <t>GR2GBBZV0310039</t>
  </si>
  <si>
    <t>Elephant Man</t>
  </si>
  <si>
    <t>Burn Fi Burn</t>
  </si>
  <si>
    <t>GBBZV0304231</t>
  </si>
  <si>
    <t>A10302B0001076663J</t>
  </si>
  <si>
    <t>GR2GBBZV0304231</t>
  </si>
  <si>
    <t>Galaxy P Featuring Anthony Malvo</t>
  </si>
  <si>
    <t>Brown Skin Girl</t>
  </si>
  <si>
    <t>GBBZV0321655</t>
  </si>
  <si>
    <t>A10302B00010766689</t>
  </si>
  <si>
    <t>GR2GBBZV0321655</t>
  </si>
  <si>
    <t>Lady Saw</t>
  </si>
  <si>
    <t>Party</t>
  </si>
  <si>
    <t>GBBZV0311975</t>
  </si>
  <si>
    <t>A10302B0001076662L</t>
  </si>
  <si>
    <t>GR2GBBZV0311975</t>
  </si>
  <si>
    <t>Mr. Vegas</t>
  </si>
  <si>
    <t>Never</t>
  </si>
  <si>
    <t>GBBZV0317783</t>
  </si>
  <si>
    <t>A10302B0001076655J</t>
  </si>
  <si>
    <t>GR2GBBZV0317783</t>
  </si>
  <si>
    <t>Roundhead</t>
  </si>
  <si>
    <t>Monster Girl</t>
  </si>
  <si>
    <t>GBBZV0329399</t>
  </si>
  <si>
    <t>A10302B0001076654L</t>
  </si>
  <si>
    <t>GR2GBBZV0329399</t>
  </si>
  <si>
    <t>T.O.K</t>
  </si>
  <si>
    <t>Goodas</t>
  </si>
  <si>
    <t>GBBZV0450795</t>
  </si>
  <si>
    <t>A10302B0001076659B</t>
  </si>
  <si>
    <t>GR2GBBZV0450795</t>
  </si>
  <si>
    <t>Vybz Kartel</t>
  </si>
  <si>
    <t>Bag A Gal</t>
  </si>
  <si>
    <t>GBBZV0308103</t>
  </si>
  <si>
    <t>A10302B0001076666D</t>
  </si>
  <si>
    <t>GR2GBBZV0308103</t>
  </si>
  <si>
    <t>Ward 21</t>
  </si>
  <si>
    <t>Gal Technician</t>
  </si>
  <si>
    <t>GBBZV0306167</t>
  </si>
  <si>
    <t>A10302B00010766697</t>
  </si>
  <si>
    <t>GR2GBBZV0306167</t>
  </si>
  <si>
    <t>Wayne Marshall</t>
  </si>
  <si>
    <t>The Way</t>
  </si>
  <si>
    <t>GBBZV0317784</t>
  </si>
  <si>
    <t>A10302B0001076667B</t>
  </si>
  <si>
    <t>GR2GBBZV0317784</t>
  </si>
  <si>
    <t>Zumjay</t>
  </si>
  <si>
    <t>Y.O.U.T.H.S.</t>
  </si>
  <si>
    <t>GBBZV0319719</t>
  </si>
  <si>
    <t>A10302B0001076658D</t>
  </si>
  <si>
    <t>GR2GBBZV0319719</t>
  </si>
  <si>
    <t>83 Rhythm</t>
  </si>
  <si>
    <t>Bobby Tenna</t>
  </si>
  <si>
    <t>Battlefield</t>
  </si>
  <si>
    <t>GBBZV0752713</t>
  </si>
  <si>
    <t>A10302B00013435586</t>
  </si>
  <si>
    <t>GR2GBBZV0752713</t>
  </si>
  <si>
    <t>Chuck Fenda</t>
  </si>
  <si>
    <t>Heights</t>
  </si>
  <si>
    <t>GBBZV0752710</t>
  </si>
  <si>
    <t>A10302B0001343553G</t>
  </si>
  <si>
    <t>GR2GBBZV0752710</t>
  </si>
  <si>
    <t>I-Octane</t>
  </si>
  <si>
    <t>Poverty</t>
  </si>
  <si>
    <t>GBBZV0852717</t>
  </si>
  <si>
    <t>A10302B0001343554E</t>
  </si>
  <si>
    <t>GR2GBBZV0852717</t>
  </si>
  <si>
    <t>Kemar Mcgregor</t>
  </si>
  <si>
    <t>83 Riddim</t>
  </si>
  <si>
    <t>GBBZV0752723</t>
  </si>
  <si>
    <t>A10302B00013435578</t>
  </si>
  <si>
    <t>GR2GBBZV0752723</t>
  </si>
  <si>
    <t>Lutan Fyah</t>
  </si>
  <si>
    <t>Music Is Love</t>
  </si>
  <si>
    <t>GBBZV0752712</t>
  </si>
  <si>
    <t>A10302B0001343556A</t>
  </si>
  <si>
    <t>GR2GBBZV0752712</t>
  </si>
  <si>
    <t>Natural Black</t>
  </si>
  <si>
    <t>Vulgarity</t>
  </si>
  <si>
    <t>GBBZV0752711</t>
  </si>
  <si>
    <t>A10302B0001343550M</t>
  </si>
  <si>
    <t>GR2GBBZV0752711</t>
  </si>
  <si>
    <t>Prestige</t>
  </si>
  <si>
    <t>Can't Forget</t>
  </si>
  <si>
    <t>GBBZV0752720</t>
  </si>
  <si>
    <t>A10302B00013435594</t>
  </si>
  <si>
    <t>GR2GBBZV0752720</t>
  </si>
  <si>
    <t>Spanner Banner</t>
  </si>
  <si>
    <t>Roots</t>
  </si>
  <si>
    <t>GBBZV0752721</t>
  </si>
  <si>
    <t>A10302B0001343555C</t>
  </si>
  <si>
    <t>GR2GBBZV0752721</t>
  </si>
  <si>
    <t>Teflon</t>
  </si>
  <si>
    <t>It's Been A While</t>
  </si>
  <si>
    <t>GBBZV0752719</t>
  </si>
  <si>
    <t>A10302B0001343561G</t>
  </si>
  <si>
    <t>GR2GBBZV0752719</t>
  </si>
  <si>
    <t>Tony Rebel</t>
  </si>
  <si>
    <t>Caan Go Round Good</t>
  </si>
  <si>
    <t>GBBZV0752715</t>
  </si>
  <si>
    <t>A10302B00013435498</t>
  </si>
  <si>
    <t>GR2GBBZV0752715</t>
  </si>
  <si>
    <t>Warrior King</t>
  </si>
  <si>
    <t>Love, Love</t>
  </si>
  <si>
    <t>GBBZV0752714</t>
  </si>
  <si>
    <t>A10302B0001343551K</t>
  </si>
  <si>
    <t>GR2GBBZV0752714</t>
  </si>
  <si>
    <t>Absent</t>
  </si>
  <si>
    <t>Gregory Isaacs</t>
  </si>
  <si>
    <t>Don Man Girl</t>
  </si>
  <si>
    <t>GBBZV9312634</t>
  </si>
  <si>
    <t>A10302B0001074577E</t>
  </si>
  <si>
    <t>GR2GBBZV9312634</t>
  </si>
  <si>
    <t>Don't Call Me Baldhead</t>
  </si>
  <si>
    <t>GBBZV9308762</t>
  </si>
  <si>
    <t>A10302B0001074581M</t>
  </si>
  <si>
    <t>GR2GBBZV9308762</t>
  </si>
  <si>
    <t>Footprints Across My Heart</t>
  </si>
  <si>
    <t>GBBZV9310698</t>
  </si>
  <si>
    <t>A10302B0001074574K</t>
  </si>
  <si>
    <t>GR2GBBZV9310698</t>
  </si>
  <si>
    <t>Mr. Sweetness</t>
  </si>
  <si>
    <t>GBBZV9306826</t>
  </si>
  <si>
    <t>A10302B0001074586C</t>
  </si>
  <si>
    <t>GR2GBBZV9306826</t>
  </si>
  <si>
    <t>Mr. Yesterday</t>
  </si>
  <si>
    <t>GBBZV9314570</t>
  </si>
  <si>
    <t>A10302B0001074573M</t>
  </si>
  <si>
    <t>GR2GBBZV9314570</t>
  </si>
  <si>
    <t>Rude Boy Gone</t>
  </si>
  <si>
    <t>GBBZV9304890</t>
  </si>
  <si>
    <t>A10302B0001074576G</t>
  </si>
  <si>
    <t>GR2GBBZV9304890</t>
  </si>
  <si>
    <t>Stamped And Approved</t>
  </si>
  <si>
    <t>GBBZV9322314</t>
  </si>
  <si>
    <t>A10302B0001074579A</t>
  </si>
  <si>
    <t>GR2GBBZV9322314</t>
  </si>
  <si>
    <t>To Whom It May Concern</t>
  </si>
  <si>
    <t>GBBZV9318442</t>
  </si>
  <si>
    <t>A10302B0001074585E</t>
  </si>
  <si>
    <t>GR2GBBZV9318442</t>
  </si>
  <si>
    <t>When Hungry Walks</t>
  </si>
  <si>
    <t>GBBZV9320378</t>
  </si>
  <si>
    <t>A10302B0001074578C</t>
  </si>
  <si>
    <t>GR2GBBZV9320378</t>
  </si>
  <si>
    <t>Gregory Isaacs/ Freddie Mcgregor/ Ninjaman</t>
  </si>
  <si>
    <t>John Law</t>
  </si>
  <si>
    <t>GBBZV9101254</t>
  </si>
  <si>
    <t>A10302B0001074584G</t>
  </si>
  <si>
    <t>GR2GBBZV9101254</t>
  </si>
  <si>
    <t>The Lovers Guide To Reggae</t>
  </si>
  <si>
    <t>Telephone Love</t>
  </si>
  <si>
    <t>GBBZV9301386</t>
  </si>
  <si>
    <t>A10302B0001074582K</t>
  </si>
  <si>
    <t>GR2GBBZV9301386</t>
  </si>
  <si>
    <t>Africa Must Be Free By 1983</t>
  </si>
  <si>
    <t>Augustus Pablo</t>
  </si>
  <si>
    <t>Ital Sip</t>
  </si>
  <si>
    <t>USVPR1601212</t>
  </si>
  <si>
    <t>A10302B0004119780L</t>
  </si>
  <si>
    <t>GNSUSVPR1601212</t>
  </si>
  <si>
    <t>Hugh Mundell</t>
  </si>
  <si>
    <t>USVPR1601206</t>
  </si>
  <si>
    <t>A10302B0004119782H</t>
  </si>
  <si>
    <t>GNSUSVPR1601206</t>
  </si>
  <si>
    <t>Book Of Life</t>
  </si>
  <si>
    <t>USVPR1601208</t>
  </si>
  <si>
    <t>A10302B0004119777B</t>
  </si>
  <si>
    <t>GNSUSVPR1601208</t>
  </si>
  <si>
    <t>Day Of Judgement</t>
  </si>
  <si>
    <t>USVPR1601210</t>
  </si>
  <si>
    <t>A10302B0004119781J</t>
  </si>
  <si>
    <t>GNSUSVPR1601210</t>
  </si>
  <si>
    <t>Jah Will Provide</t>
  </si>
  <si>
    <t>USVPR1601211</t>
  </si>
  <si>
    <t>A10302B00041197789</t>
  </si>
  <si>
    <t>GNSUSVPR1601211</t>
  </si>
  <si>
    <t>Let's All Unite</t>
  </si>
  <si>
    <t>USVPR1601204</t>
  </si>
  <si>
    <t>A10302B0004119783F</t>
  </si>
  <si>
    <t>GNSUSVPR1601204</t>
  </si>
  <si>
    <t>My Mind</t>
  </si>
  <si>
    <t>USVPR1601205</t>
  </si>
  <si>
    <t>A10302B0004119775F</t>
  </si>
  <si>
    <t>GNSUSVPR1601205</t>
  </si>
  <si>
    <t>Run Revolution A Come</t>
  </si>
  <si>
    <t>USVPR1601209</t>
  </si>
  <si>
    <t>A10302B0004119776D</t>
  </si>
  <si>
    <t>GNSUSVPR1601209</t>
  </si>
  <si>
    <t>Why Do Black Men Fuss And Fight</t>
  </si>
  <si>
    <t>USVPR1601207</t>
  </si>
  <si>
    <t>A10302B00041197797</t>
  </si>
  <si>
    <t>GNSUSVPR1601207</t>
  </si>
  <si>
    <t>africa must be free by 1983 dub</t>
  </si>
  <si>
    <t>Africa Dub</t>
  </si>
  <si>
    <t>USVPR1601218</t>
  </si>
  <si>
    <t>A10302B0004121295W</t>
  </si>
  <si>
    <t>GNSUSVPR1601218</t>
  </si>
  <si>
    <t>Judgement Dub</t>
  </si>
  <si>
    <t>USVPR1601215</t>
  </si>
  <si>
    <t>A10302B00041212905</t>
  </si>
  <si>
    <t>GNSUSVPR1601215</t>
  </si>
  <si>
    <t>Levi Dub</t>
  </si>
  <si>
    <t>USVPR1601213</t>
  </si>
  <si>
    <t>A10302B00041212930</t>
  </si>
  <si>
    <t>GNSUSVPR1601213</t>
  </si>
  <si>
    <t>My Mind Dub</t>
  </si>
  <si>
    <t>USVPR1601219</t>
  </si>
  <si>
    <t>A10302B0004121296U</t>
  </si>
  <si>
    <t>GNSUSVPR1601219</t>
  </si>
  <si>
    <t>Revolution Dub</t>
  </si>
  <si>
    <t>USVPR1601214</t>
  </si>
  <si>
    <t>A10302B00041212921</t>
  </si>
  <si>
    <t>GNSUSVPR1601214</t>
  </si>
  <si>
    <t>Sufferer Dub</t>
  </si>
  <si>
    <t>USVPR1601216</t>
  </si>
  <si>
    <t>A10302B00041212913</t>
  </si>
  <si>
    <t>GNSUSVPR1601216</t>
  </si>
  <si>
    <t>Unity Dub</t>
  </si>
  <si>
    <t>USVPR1601217</t>
  </si>
  <si>
    <t>A10302B0004121294Y</t>
  </si>
  <si>
    <t>GNSUSVPR1601217</t>
  </si>
  <si>
    <t>Western Kingston Style</t>
  </si>
  <si>
    <t>USVPR1601220</t>
  </si>
  <si>
    <t>A10302B0004121297S</t>
  </si>
  <si>
    <t>GNSUSVPR1601220</t>
  </si>
  <si>
    <t>Airwaves</t>
  </si>
  <si>
    <t>Anthony B.</t>
  </si>
  <si>
    <t>Informer</t>
  </si>
  <si>
    <t>GBBZV0752762</t>
  </si>
  <si>
    <t>A10302B0001077623F</t>
  </si>
  <si>
    <t>GR2GBBZV0752762</t>
  </si>
  <si>
    <t>Assassin</t>
  </si>
  <si>
    <t>Bout K</t>
  </si>
  <si>
    <t>GBBZV0752760</t>
  </si>
  <si>
    <t>A10302B00010776269</t>
  </si>
  <si>
    <t>GR2GBBZV0752760</t>
  </si>
  <si>
    <t>Network</t>
  </si>
  <si>
    <t>GBBZV0752770</t>
  </si>
  <si>
    <t>A10302B0001077615F</t>
  </si>
  <si>
    <t>GR2GBBZV0752770</t>
  </si>
  <si>
    <t>Nothing Nuh Change</t>
  </si>
  <si>
    <t>GBBZV0752774</t>
  </si>
  <si>
    <t>A10302B0001077613J</t>
  </si>
  <si>
    <t>GR2GBBZV0752774</t>
  </si>
  <si>
    <t>Buju Banton</t>
  </si>
  <si>
    <t>Promotion</t>
  </si>
  <si>
    <t>GBBZV0752771</t>
  </si>
  <si>
    <t>A10302B00010776189</t>
  </si>
  <si>
    <t>GR2GBBZV0752771</t>
  </si>
  <si>
    <t>Busy Signal</t>
  </si>
  <si>
    <t>Borderline</t>
  </si>
  <si>
    <t>GBBZV0752758</t>
  </si>
  <si>
    <t>A10302B0001077621J</t>
  </si>
  <si>
    <t>GR2GBBZV0752758</t>
  </si>
  <si>
    <t>Buss It Up</t>
  </si>
  <si>
    <t>GBBZV0752772</t>
  </si>
  <si>
    <t>A10302B00010776277</t>
  </si>
  <si>
    <t>GR2GBBZV0752772</t>
  </si>
  <si>
    <t>Firelinks</t>
  </si>
  <si>
    <t>Airwaves Rhythm</t>
  </si>
  <si>
    <t>GBBZV0752775</t>
  </si>
  <si>
    <t>A10302B0001077612L</t>
  </si>
  <si>
    <t>GR2GBBZV0752775</t>
  </si>
  <si>
    <t>Up Inna Di Video</t>
  </si>
  <si>
    <t>GBBZV0752767</t>
  </si>
  <si>
    <t>A10302B0001077620L</t>
  </si>
  <si>
    <t>GR2GBBZV0752767</t>
  </si>
  <si>
    <t>Idonia</t>
  </si>
  <si>
    <t>Di Sound</t>
  </si>
  <si>
    <t>GBBZV0752757</t>
  </si>
  <si>
    <t>A10302B00010776285</t>
  </si>
  <si>
    <t>GR2GBBZV0752757</t>
  </si>
  <si>
    <t>Kiprich</t>
  </si>
  <si>
    <t>Long Talk</t>
  </si>
  <si>
    <t>GBBZV0752765</t>
  </si>
  <si>
    <t>A10302B0001077617B</t>
  </si>
  <si>
    <t>GR2GBBZV0752765</t>
  </si>
  <si>
    <t>Macka Diamond</t>
  </si>
  <si>
    <t>Hot Gal</t>
  </si>
  <si>
    <t>GBBZV0752766</t>
  </si>
  <si>
    <t>A10302B00010776197</t>
  </si>
  <si>
    <t>GR2GBBZV0752766</t>
  </si>
  <si>
    <t>New Kidz</t>
  </si>
  <si>
    <t>One Away</t>
  </si>
  <si>
    <t>GBBZV0752764</t>
  </si>
  <si>
    <t>A10302B0001077624D</t>
  </si>
  <si>
    <t>GR2GBBZV0752764</t>
  </si>
  <si>
    <t>Hand Up</t>
  </si>
  <si>
    <t>GBBZV0752768</t>
  </si>
  <si>
    <t>A10302B0001077622H</t>
  </si>
  <si>
    <t>GR2GBBZV0752768</t>
  </si>
  <si>
    <t>Spragga Benz</t>
  </si>
  <si>
    <t>The Order</t>
  </si>
  <si>
    <t>GBBZV0752773</t>
  </si>
  <si>
    <t>A10302B0001077625B</t>
  </si>
  <si>
    <t>GR2GBBZV0752773</t>
  </si>
  <si>
    <t>Tina</t>
  </si>
  <si>
    <t>Curious</t>
  </si>
  <si>
    <t>GBBZV0752769</t>
  </si>
  <si>
    <t>A10302B0001077614H</t>
  </si>
  <si>
    <t>GR2GBBZV0752769</t>
  </si>
  <si>
    <t>Knock It</t>
  </si>
  <si>
    <t>GBBZV0752763</t>
  </si>
  <si>
    <t>A10302B0001077616D</t>
  </si>
  <si>
    <t>GR2GBBZV0752763</t>
  </si>
  <si>
    <t>War Fa</t>
  </si>
  <si>
    <t>GBBZV0752761</t>
  </si>
  <si>
    <t>A10302B0001077611N</t>
  </si>
  <si>
    <t>GR2GBBZV0752761</t>
  </si>
  <si>
    <t>Almighty Jah</t>
  </si>
  <si>
    <t>Alpha &amp; Omega</t>
  </si>
  <si>
    <t>Africa Is Calling</t>
  </si>
  <si>
    <t>GBBZV9251271</t>
  </si>
  <si>
    <t>A10302B0001078104G</t>
  </si>
  <si>
    <t>GR2GBBZV9251271</t>
  </si>
  <si>
    <t>GBBZV9251264</t>
  </si>
  <si>
    <t>A10302B0001078115A</t>
  </si>
  <si>
    <t>GR2GBBZV9251264</t>
  </si>
  <si>
    <t>GBBZV9251278</t>
  </si>
  <si>
    <t>A10302B0001078112G</t>
  </si>
  <si>
    <t>GR2GBBZV9251278</t>
  </si>
  <si>
    <t>Banks Of The Nile</t>
  </si>
  <si>
    <t>GBBZV9251272</t>
  </si>
  <si>
    <t>A10302B0001078101M</t>
  </si>
  <si>
    <t>GR2GBBZV9251272</t>
  </si>
  <si>
    <t>David &amp; Goliath</t>
  </si>
  <si>
    <t>GBBZV9251268</t>
  </si>
  <si>
    <t>A10302B0001078098D</t>
  </si>
  <si>
    <t>GR2GBBZV9251268</t>
  </si>
  <si>
    <t>Dub Can Reveal</t>
  </si>
  <si>
    <t>GBBZV9251266</t>
  </si>
  <si>
    <t>A10302B0001078113E</t>
  </si>
  <si>
    <t>GR2GBBZV9251266</t>
  </si>
  <si>
    <t>Hand To The Wheel</t>
  </si>
  <si>
    <t>GBBZV9251265</t>
  </si>
  <si>
    <t>A10302B0001078107A</t>
  </si>
  <si>
    <t>GR2GBBZV9251265</t>
  </si>
  <si>
    <t>Honest Opinion</t>
  </si>
  <si>
    <t>GBBZV9251267</t>
  </si>
  <si>
    <t>A10302B0001078097F</t>
  </si>
  <si>
    <t>GR2GBBZV9251267</t>
  </si>
  <si>
    <t>Liberate The Nation</t>
  </si>
  <si>
    <t>GBBZV9251279</t>
  </si>
  <si>
    <t>A10302B0001078102K</t>
  </si>
  <si>
    <t>GR2GBBZV9251279</t>
  </si>
  <si>
    <t>Merciful Vision</t>
  </si>
  <si>
    <t>GBBZV9251270</t>
  </si>
  <si>
    <t>A10302B0001078106C</t>
  </si>
  <si>
    <t>GR2GBBZV9251270</t>
  </si>
  <si>
    <t>Pure &amp; Clean Remix</t>
  </si>
  <si>
    <t>GBBZV9251274</t>
  </si>
  <si>
    <t>A10302B0001078099B</t>
  </si>
  <si>
    <t>GR2GBBZV9251274</t>
  </si>
  <si>
    <t>Rasta Is Merciful</t>
  </si>
  <si>
    <t>GBBZV9251269</t>
  </si>
  <si>
    <t>A10302B0001078105E</t>
  </si>
  <si>
    <t>GR2GBBZV9251269</t>
  </si>
  <si>
    <t>Sheba'S Journey</t>
  </si>
  <si>
    <t>GBBZV9251273</t>
  </si>
  <si>
    <t>A10302B00010781088</t>
  </si>
  <si>
    <t>GR2GBBZV9251273</t>
  </si>
  <si>
    <t>Tanernishka - Justice Has To Be Seen Remix</t>
  </si>
  <si>
    <t>GBBZV9251276</t>
  </si>
  <si>
    <t>A10302B0001078110K</t>
  </si>
  <si>
    <t>GR2GBBZV9251276</t>
  </si>
  <si>
    <t>Tanernishka - Only In Yourself Remix</t>
  </si>
  <si>
    <t>GBBZV9251280</t>
  </si>
  <si>
    <t>A10302B00010781096</t>
  </si>
  <si>
    <t>GR2GBBZV9251280</t>
  </si>
  <si>
    <t>The Exile - California V. Powell Remix</t>
  </si>
  <si>
    <t>GBBZV9251275</t>
  </si>
  <si>
    <t>A10302B00010781168</t>
  </si>
  <si>
    <t>GR2GBBZV9251275</t>
  </si>
  <si>
    <t>Yemenite Chant Remix</t>
  </si>
  <si>
    <t>GBBZV9251277</t>
  </si>
  <si>
    <t>A10302B0001078114C</t>
  </si>
  <si>
    <t>GR2GBBZV9251277</t>
  </si>
  <si>
    <t>Alms house</t>
  </si>
  <si>
    <t>Capleton</t>
  </si>
  <si>
    <t>Alms House</t>
  </si>
  <si>
    <t>GBBZV9301275</t>
  </si>
  <si>
    <t>A10302B00036617104</t>
  </si>
  <si>
    <t>GR2GBBZV9301275</t>
  </si>
  <si>
    <t>Alms House (Ragga Hip-Hop Mix)</t>
  </si>
  <si>
    <t>GBBZV9322306</t>
  </si>
  <si>
    <t>A10302B0003661709P</t>
  </si>
  <si>
    <t>GR2GBBZV9322306</t>
  </si>
  <si>
    <t>Falling In Love (feat. Singing Apache)</t>
  </si>
  <si>
    <t>GBBZV0151505</t>
  </si>
  <si>
    <t>A10302B00036617024</t>
  </si>
  <si>
    <t>GR2GBBZV0151505</t>
  </si>
  <si>
    <t>G.C.T.</t>
  </si>
  <si>
    <t>GBBZV9306818</t>
  </si>
  <si>
    <t>A10302B0003661704Z</t>
  </si>
  <si>
    <t>GR2GBBZV9306818</t>
  </si>
  <si>
    <t>God Good</t>
  </si>
  <si>
    <t>GBBZV9320370</t>
  </si>
  <si>
    <t>A10302B00036617016</t>
  </si>
  <si>
    <t>GR2GBBZV9320370</t>
  </si>
  <si>
    <t>Hole Good</t>
  </si>
  <si>
    <t>GBBZV9302191</t>
  </si>
  <si>
    <t>A10302B00036617032</t>
  </si>
  <si>
    <t>GR2GBBZV9302191</t>
  </si>
  <si>
    <t>Make Hay</t>
  </si>
  <si>
    <t>GBBZV9310690</t>
  </si>
  <si>
    <t>A10302B0003661705X</t>
  </si>
  <si>
    <t>GR2GBBZV9310690</t>
  </si>
  <si>
    <t>Mate A Dead</t>
  </si>
  <si>
    <t>GBBZV9312626</t>
  </si>
  <si>
    <t>A10302B0003661707T</t>
  </si>
  <si>
    <t>GR2GBBZV9312626</t>
  </si>
  <si>
    <t>Matie Career</t>
  </si>
  <si>
    <t>GBBZV9302216</t>
  </si>
  <si>
    <t>A10302B0003661708R</t>
  </si>
  <si>
    <t>GR2GBBZV9302216</t>
  </si>
  <si>
    <t>Them A Go Run</t>
  </si>
  <si>
    <t>GBBZV9302120</t>
  </si>
  <si>
    <t>A10302B0003661706V</t>
  </si>
  <si>
    <t>GR2GBBZV9302120</t>
  </si>
  <si>
    <t>Unnu No Hear</t>
  </si>
  <si>
    <t>GBBZV9301868</t>
  </si>
  <si>
    <t>A10302B00036617112</t>
  </si>
  <si>
    <t>GR2GBBZV9301868</t>
  </si>
  <si>
    <t>Amharic</t>
  </si>
  <si>
    <t>Anthony B &amp; Courtney Melody</t>
  </si>
  <si>
    <t>For This</t>
  </si>
  <si>
    <t>GBBZV0315860</t>
  </si>
  <si>
    <t>A10302B0001076750L</t>
  </si>
  <si>
    <t>GR2GBBZV0315860</t>
  </si>
  <si>
    <t>Walla Wis</t>
  </si>
  <si>
    <t>GBBZV0310051</t>
  </si>
  <si>
    <t>A10302B00010767497</t>
  </si>
  <si>
    <t>GR2GBBZV0310051</t>
  </si>
  <si>
    <t>Cecile</t>
  </si>
  <si>
    <t>All Night</t>
  </si>
  <si>
    <t>GBBZV0321667</t>
  </si>
  <si>
    <t>A10302B0001076761F</t>
  </si>
  <si>
    <t>GR2GBBZV0321667</t>
  </si>
  <si>
    <t>Party On</t>
  </si>
  <si>
    <t>GBBZV0317795</t>
  </si>
  <si>
    <t>A10302B00010767577</t>
  </si>
  <si>
    <t>GR2GBBZV0317795</t>
  </si>
  <si>
    <t>General Degree</t>
  </si>
  <si>
    <t>Girls Look Fine</t>
  </si>
  <si>
    <t>GBBZV0331347</t>
  </si>
  <si>
    <t>A10302B0001076753F</t>
  </si>
  <si>
    <t>GR2GBBZV0331347</t>
  </si>
  <si>
    <t>Kid Kurrupt</t>
  </si>
  <si>
    <t>Grey And Old</t>
  </si>
  <si>
    <t>GBBZV0308115</t>
  </si>
  <si>
    <t>A10302B00010767593</t>
  </si>
  <si>
    <t>GR2GBBZV0308115</t>
  </si>
  <si>
    <t>Hot Gal Fi Life</t>
  </si>
  <si>
    <t>GBBZV0341028</t>
  </si>
  <si>
    <t>A10302B00010767489</t>
  </si>
  <si>
    <t>GR2GBBZV0341028</t>
  </si>
  <si>
    <t>Mad Cobra</t>
  </si>
  <si>
    <t>Must Get Ahead</t>
  </si>
  <si>
    <t>GBBZV0301842</t>
  </si>
  <si>
    <t>A10302B0001076754D</t>
  </si>
  <si>
    <t>GR2GBBZV0301842</t>
  </si>
  <si>
    <t>Madd Anju</t>
  </si>
  <si>
    <t>Give Thanks Father</t>
  </si>
  <si>
    <t>GBBZV0335220</t>
  </si>
  <si>
    <t>A10302B0001076763B</t>
  </si>
  <si>
    <t>GR2GBBZV0335220</t>
  </si>
  <si>
    <t>Shaggy</t>
  </si>
  <si>
    <t>Sexy Gal</t>
  </si>
  <si>
    <t>GBBZV9801344</t>
  </si>
  <si>
    <t>A10302B0001076762D</t>
  </si>
  <si>
    <t>GR2GBBZV9801344</t>
  </si>
  <si>
    <t>Silver Cat</t>
  </si>
  <si>
    <t>The Club</t>
  </si>
  <si>
    <t>GBBZV0319731</t>
  </si>
  <si>
    <t>A10302B0001076751J</t>
  </si>
  <si>
    <t>GR2GBBZV0319731</t>
  </si>
  <si>
    <t>Sizzla</t>
  </si>
  <si>
    <t>Peace</t>
  </si>
  <si>
    <t>GBBZV0306179</t>
  </si>
  <si>
    <t>A10302B00010767585</t>
  </si>
  <si>
    <t>GR2GBBZV0306179</t>
  </si>
  <si>
    <t>Dem A Chat</t>
  </si>
  <si>
    <t>GBBZV0325540</t>
  </si>
  <si>
    <t>A10302B0001076755B</t>
  </si>
  <si>
    <t>GR2GBBZV0325540</t>
  </si>
  <si>
    <t>Spragga Benz &amp; Tok</t>
  </si>
  <si>
    <t>We Waah</t>
  </si>
  <si>
    <t>GBBZV0302329</t>
  </si>
  <si>
    <t>A10302B00010767649</t>
  </si>
  <si>
    <t>GR2GBBZV0302329</t>
  </si>
  <si>
    <t>Taz &amp; Chico</t>
  </si>
  <si>
    <t>Erica (Smirnoff)</t>
  </si>
  <si>
    <t>GBBZV0311988</t>
  </si>
  <si>
    <t>A10302B0001076752H</t>
  </si>
  <si>
    <t>GR2GBBZV0311988</t>
  </si>
  <si>
    <t>Watch It</t>
  </si>
  <si>
    <t>GBBZV0311987</t>
  </si>
  <si>
    <t>A10302B00010767569</t>
  </si>
  <si>
    <t>GR2GBBZV0311987</t>
  </si>
  <si>
    <t>We Roll</t>
  </si>
  <si>
    <t>GBBZV0306180</t>
  </si>
  <si>
    <t>A10302B0001076760H</t>
  </si>
  <si>
    <t>GR2GBBZV0306180</t>
  </si>
  <si>
    <t>Andy Smith Presents: Greensleeves Document (DIGITAL)</t>
  </si>
  <si>
    <t>KING TUBBY MEETS ROCKERS UPTOWN</t>
  </si>
  <si>
    <t>GBBZV9212610</t>
  </si>
  <si>
    <t>A10302B0001077694M</t>
  </si>
  <si>
    <t>GR2GBBZV9212610</t>
  </si>
  <si>
    <t>Under Me Sensi</t>
  </si>
  <si>
    <t>GBBZV0601240</t>
  </si>
  <si>
    <t>A10302B0001077683S</t>
  </si>
  <si>
    <t>GR2GBBZV0601240</t>
  </si>
  <si>
    <t>Black Uhuru</t>
  </si>
  <si>
    <t>Natural Mystic</t>
  </si>
  <si>
    <t>GBBZV7901297</t>
  </si>
  <si>
    <t>A10302B0001077698E</t>
  </si>
  <si>
    <t>GR2GBBZV7901297</t>
  </si>
  <si>
    <t>Brother Culture</t>
  </si>
  <si>
    <t>Brick By Brick</t>
  </si>
  <si>
    <t>GBBZV0952996</t>
  </si>
  <si>
    <t>A10302B0001077680Y</t>
  </si>
  <si>
    <t>GR2GBBZV0952996</t>
  </si>
  <si>
    <t>Come Down Pon A Sound</t>
  </si>
  <si>
    <t>GBBZV0953001</t>
  </si>
  <si>
    <t>A10302B0001077689G</t>
  </si>
  <si>
    <t>GR2GBBZV0953001</t>
  </si>
  <si>
    <t>Final Push</t>
  </si>
  <si>
    <t>GBBZV0952997</t>
  </si>
  <si>
    <t>A10302B0001077692Q</t>
  </si>
  <si>
    <t>GR2GBBZV0952997</t>
  </si>
  <si>
    <t>Ring Ring</t>
  </si>
  <si>
    <t>GBBZV0952999</t>
  </si>
  <si>
    <t>A10302B0001077686M</t>
  </si>
  <si>
    <t>GR2GBBZV0952999</t>
  </si>
  <si>
    <t>Take Heed To The Champion</t>
  </si>
  <si>
    <t>GBBZV0953000</t>
  </si>
  <si>
    <t>A10302B0001077687K</t>
  </si>
  <si>
    <t>GR2GBBZV0953000</t>
  </si>
  <si>
    <t>When We Doing It Strong</t>
  </si>
  <si>
    <t>GBBZV0952998</t>
  </si>
  <si>
    <t>A10302B0001077681W</t>
  </si>
  <si>
    <t>GR2GBBZV0952998</t>
  </si>
  <si>
    <t>War Is In The Dance</t>
  </si>
  <si>
    <t>GBBZV8401462</t>
  </si>
  <si>
    <t>A10302B0001077697G</t>
  </si>
  <si>
    <t>GR2GBBZV8401462</t>
  </si>
  <si>
    <t>King Kong</t>
  </si>
  <si>
    <t>Trouble Again</t>
  </si>
  <si>
    <t>GBBZV8602535</t>
  </si>
  <si>
    <t>A10302B0001077684Q</t>
  </si>
  <si>
    <t>GR2GBBZV8602535</t>
  </si>
  <si>
    <t>Little John &amp; Billy Boyo</t>
  </si>
  <si>
    <t>Janet Sinclair</t>
  </si>
  <si>
    <t>GBBZV8202426</t>
  </si>
  <si>
    <t>A10302B0001077690U</t>
  </si>
  <si>
    <t>GR2GBBZV8202426</t>
  </si>
  <si>
    <t>Michael Prophet</t>
  </si>
  <si>
    <t>YOU ARE A NO GOOD</t>
  </si>
  <si>
    <t>GBBZV8004722</t>
  </si>
  <si>
    <t>A10302B0001077691S</t>
  </si>
  <si>
    <t>GR2GBBZV8004722</t>
  </si>
  <si>
    <t>Rebel Regulars &amp; General Saint</t>
  </si>
  <si>
    <t>Jah Love</t>
  </si>
  <si>
    <t>GBBZV8102383</t>
  </si>
  <si>
    <t>A10302B0001077695K</t>
  </si>
  <si>
    <t>GR2GBBZV8102383</t>
  </si>
  <si>
    <t>Scientist</t>
  </si>
  <si>
    <t>The Mummy's Shroud</t>
  </si>
  <si>
    <t>GBBZV8101581</t>
  </si>
  <si>
    <t>A10302B0001077682U</t>
  </si>
  <si>
    <t>GR2GBBZV8101581</t>
  </si>
  <si>
    <t>Wayne Smith</t>
  </si>
  <si>
    <t>Under Me Sleng Teng</t>
  </si>
  <si>
    <t>GBBZV8553858</t>
  </si>
  <si>
    <t>A10302B0001409630J</t>
  </si>
  <si>
    <t>GR2GBBZV8553858</t>
  </si>
  <si>
    <t>Apartheid</t>
  </si>
  <si>
    <t>GBBZV8602533</t>
  </si>
  <si>
    <t>A10302B0001074083L</t>
  </si>
  <si>
    <t>GR2GBBZV8602533</t>
  </si>
  <si>
    <t>HANDCUFF</t>
  </si>
  <si>
    <t>GBBZV8618350</t>
  </si>
  <si>
    <t>A10302B0001074081P</t>
  </si>
  <si>
    <t>GR2GBBZV8618350</t>
  </si>
  <si>
    <t>Jack Slick</t>
  </si>
  <si>
    <t>GBBZV8604469</t>
  </si>
  <si>
    <t>A10302B0001074082N</t>
  </si>
  <si>
    <t>GR2GBBZV8604469</t>
  </si>
  <si>
    <t>JAH TOOK SIX DAYS</t>
  </si>
  <si>
    <t>GBBZV8612542</t>
  </si>
  <si>
    <t>A10302B0001074084J</t>
  </si>
  <si>
    <t>GR2GBBZV8612542</t>
  </si>
  <si>
    <t>MR. PERCY</t>
  </si>
  <si>
    <t>GBBZV8608670</t>
  </si>
  <si>
    <t>A10302B0001074086F</t>
  </si>
  <si>
    <t>GR2GBBZV8608670</t>
  </si>
  <si>
    <t>NUCLEAR BOOM</t>
  </si>
  <si>
    <t>GBBZV8604798</t>
  </si>
  <si>
    <t>A10302B0001074085H</t>
  </si>
  <si>
    <t>GR2GBBZV8604798</t>
  </si>
  <si>
    <t>QUICK TO LICK</t>
  </si>
  <si>
    <t>GBBZV8614478</t>
  </si>
  <si>
    <t>A10302B00010740899</t>
  </si>
  <si>
    <t>GR2GBBZV8614478</t>
  </si>
  <si>
    <t>SWELL-HEADED BLACK MAN</t>
  </si>
  <si>
    <t>GBBZV8606734</t>
  </si>
  <si>
    <t>A10302B0001074087D</t>
  </si>
  <si>
    <t>GR2GBBZV8606734</t>
  </si>
  <si>
    <t>THIRD WORLD GIRLS</t>
  </si>
  <si>
    <t>GBBZV8620286</t>
  </si>
  <si>
    <t>A10302B0001074088B</t>
  </si>
  <si>
    <t>GR2GBBZV8620286</t>
  </si>
  <si>
    <t>TOO MUCH DIVISION</t>
  </si>
  <si>
    <t>GBBZV8610606</t>
  </si>
  <si>
    <t>A10302B0001074080R</t>
  </si>
  <si>
    <t>GR2GBBZV8610606</t>
  </si>
  <si>
    <t>Authorized</t>
  </si>
  <si>
    <t>Chilling Out</t>
  </si>
  <si>
    <t>GBBZV9106799</t>
  </si>
  <si>
    <t>A10302B00010743803</t>
  </si>
  <si>
    <t>GR2GBBZV9106799</t>
  </si>
  <si>
    <t>Cooling Out</t>
  </si>
  <si>
    <t>GBBZV9118415</t>
  </si>
  <si>
    <t>A10302B0001074389M</t>
  </si>
  <si>
    <t>GR2GBBZV9118415</t>
  </si>
  <si>
    <t>Get Rotten</t>
  </si>
  <si>
    <t>GBBZV9114543</t>
  </si>
  <si>
    <t>A10302B0001074385U</t>
  </si>
  <si>
    <t>GR2GBBZV9114543</t>
  </si>
  <si>
    <t>Hunted Wanted</t>
  </si>
  <si>
    <t>GBBZV9102927</t>
  </si>
  <si>
    <t>A10302B0001074386S</t>
  </si>
  <si>
    <t>GR2GBBZV9102927</t>
  </si>
  <si>
    <t>Like A Love Song</t>
  </si>
  <si>
    <t>GBBZV9116479</t>
  </si>
  <si>
    <t>A10302B0001074384W</t>
  </si>
  <si>
    <t>GR2GBBZV9116479</t>
  </si>
  <si>
    <t>Low Profile</t>
  </si>
  <si>
    <t>GBBZV9104863</t>
  </si>
  <si>
    <t>A10302B00010743820</t>
  </si>
  <si>
    <t>GR2GBBZV9104863</t>
  </si>
  <si>
    <t>May Day, May Day</t>
  </si>
  <si>
    <t>GBBZV9110671</t>
  </si>
  <si>
    <t>A10302B00010743811</t>
  </si>
  <si>
    <t>GR2GBBZV9110671</t>
  </si>
  <si>
    <t>Performance Evaluation</t>
  </si>
  <si>
    <t>GBBZV9108735</t>
  </si>
  <si>
    <t>A10302B0001074387Q</t>
  </si>
  <si>
    <t>GR2GBBZV9108735</t>
  </si>
  <si>
    <t>The Future</t>
  </si>
  <si>
    <t>GBBZV9126159</t>
  </si>
  <si>
    <t>A10302B0001074378S</t>
  </si>
  <si>
    <t>GR2GBBZV9126159</t>
  </si>
  <si>
    <t>Very Best</t>
  </si>
  <si>
    <t>GBBZV9101385</t>
  </si>
  <si>
    <t>A10302B0001074383Y</t>
  </si>
  <si>
    <t>GR2GBBZV9101385</t>
  </si>
  <si>
    <t>Cocoa Tea With Krystal</t>
  </si>
  <si>
    <t>The More Them Chat</t>
  </si>
  <si>
    <t>GBBZV9102642</t>
  </si>
  <si>
    <t>A10302B0001074379Q</t>
  </si>
  <si>
    <t>GR2GBBZV9102642</t>
  </si>
  <si>
    <t>Baby Father</t>
  </si>
  <si>
    <t>Linval Thompson</t>
  </si>
  <si>
    <t>All Night Long</t>
  </si>
  <si>
    <t>GBBZV8302446</t>
  </si>
  <si>
    <t>A10302B0001073942K</t>
  </si>
  <si>
    <t>GR2GBBZV8302446</t>
  </si>
  <si>
    <t>IF YOU WANT MY LOVE</t>
  </si>
  <si>
    <t>GBBZV8304755</t>
  </si>
  <si>
    <t>A10302B0001073938C</t>
  </si>
  <si>
    <t>GR2GBBZV8304755</t>
  </si>
  <si>
    <t>LOVE ME FOREVER</t>
  </si>
  <si>
    <t>GBBZV8302819</t>
  </si>
  <si>
    <t>A10302B0001073945E</t>
  </si>
  <si>
    <t>GR2GBBZV8302819</t>
  </si>
  <si>
    <t>POOR MAN</t>
  </si>
  <si>
    <t>GBBZV8316371</t>
  </si>
  <si>
    <t>A10302B0001073941M</t>
  </si>
  <si>
    <t>GR2GBBZV8316371</t>
  </si>
  <si>
    <t>RUN DOWN VANITY</t>
  </si>
  <si>
    <t>GBBZV8314435</t>
  </si>
  <si>
    <t>A10302B0001073937E</t>
  </si>
  <si>
    <t>GR2GBBZV8314435</t>
  </si>
  <si>
    <t>She Gone</t>
  </si>
  <si>
    <t>GBBZV9551568</t>
  </si>
  <si>
    <t>A10302B0001073939A</t>
  </si>
  <si>
    <t>GR2GBBZV9551568</t>
  </si>
  <si>
    <t>SHOULDN'T LIFT YOUR HAND</t>
  </si>
  <si>
    <t>GBBZV8306691</t>
  </si>
  <si>
    <t>A10302B0001073944G</t>
  </si>
  <si>
    <t>GR2GBBZV8306691</t>
  </si>
  <si>
    <t>TELL ME THE RIGHT TIME</t>
  </si>
  <si>
    <t>GBBZV8320243</t>
  </si>
  <si>
    <t>A10302B0001073934K</t>
  </si>
  <si>
    <t>GR2GBBZV8320243</t>
  </si>
  <si>
    <t>YES I'M COMING</t>
  </si>
  <si>
    <t>GBBZV8308627</t>
  </si>
  <si>
    <t>A10302B0001073936G</t>
  </si>
  <si>
    <t>GR2GBBZV8308627</t>
  </si>
  <si>
    <t>Bad Boy Skanking</t>
  </si>
  <si>
    <t>Yellowman &amp; Fathead</t>
  </si>
  <si>
    <t>GBBZV8251556</t>
  </si>
  <si>
    <t>A10302B0001073915Q</t>
  </si>
  <si>
    <t>GR2GBBZV8251556</t>
  </si>
  <si>
    <t>GBBZV8202812</t>
  </si>
  <si>
    <t>A10302B0001073917M</t>
  </si>
  <si>
    <t>GR2GBBZV8202812</t>
  </si>
  <si>
    <t>Bam Bam</t>
  </si>
  <si>
    <t>GBBZV8201410</t>
  </si>
  <si>
    <t>A10302B0001073918K</t>
  </si>
  <si>
    <t>GR2GBBZV8201410</t>
  </si>
  <si>
    <t>Peloton</t>
  </si>
  <si>
    <t>Come When I Call You</t>
  </si>
  <si>
    <t>GBBZV8216364</t>
  </si>
  <si>
    <t>A10302B0001073913U</t>
  </si>
  <si>
    <t>GR2GBBZV8216364</t>
  </si>
  <si>
    <t>Crying For Love</t>
  </si>
  <si>
    <t>GBBZV8220236</t>
  </si>
  <si>
    <t>A10302B0001073911Y</t>
  </si>
  <si>
    <t>GR2GBBZV8220236</t>
  </si>
  <si>
    <t>Give Jah Thanks</t>
  </si>
  <si>
    <t>GBBZV8210556</t>
  </si>
  <si>
    <t>A10302B00010739100</t>
  </si>
  <si>
    <t>GR2GBBZV8210556</t>
  </si>
  <si>
    <t>I Can't Stand It</t>
  </si>
  <si>
    <t>GBBZV8208620</t>
  </si>
  <si>
    <t>A10302B0001073906S</t>
  </si>
  <si>
    <t>GR2GBBZV8208620</t>
  </si>
  <si>
    <t>King Inna The Jungle</t>
  </si>
  <si>
    <t>GBBZV8206684</t>
  </si>
  <si>
    <t>A10302B0001073905U</t>
  </si>
  <si>
    <t>GR2GBBZV8206684</t>
  </si>
  <si>
    <t>Love Fat Thing</t>
  </si>
  <si>
    <t>GBBZV8214428</t>
  </si>
  <si>
    <t>A10302B0001073907Q</t>
  </si>
  <si>
    <t>GR2GBBZV8214428</t>
  </si>
  <si>
    <t>Mash It Up Now</t>
  </si>
  <si>
    <t>GBBZV8216369</t>
  </si>
  <si>
    <t>A10302B0001073920W</t>
  </si>
  <si>
    <t>GR2GBBZV8216369</t>
  </si>
  <si>
    <t>Natty Dread Something</t>
  </si>
  <si>
    <t>GBBZV8218300</t>
  </si>
  <si>
    <t>A10302B0001073912W</t>
  </si>
  <si>
    <t>GR2GBBZV8218300</t>
  </si>
  <si>
    <t>Pon-Wee-Line</t>
  </si>
  <si>
    <t>GBBZV8204748</t>
  </si>
  <si>
    <t>A10302B0001073914S</t>
  </si>
  <si>
    <t>GR2GBBZV8204748</t>
  </si>
  <si>
    <t>Bad Company</t>
  </si>
  <si>
    <t>Alozade</t>
  </si>
  <si>
    <t>Same Alozade</t>
  </si>
  <si>
    <t>GBBZV0315843</t>
  </si>
  <si>
    <t>A10302B00010766232</t>
  </si>
  <si>
    <t>GR2GBBZV0315843</t>
  </si>
  <si>
    <t>Do Ma Thing</t>
  </si>
  <si>
    <t>GBBZV0304254</t>
  </si>
  <si>
    <t>A10302B0001076635T</t>
  </si>
  <si>
    <t>GR2GBBZV0304254</t>
  </si>
  <si>
    <t>Beenie Man</t>
  </si>
  <si>
    <t>Han Up Deh</t>
  </si>
  <si>
    <t>GBBZV0323587</t>
  </si>
  <si>
    <t>A10302B0001076628R</t>
  </si>
  <si>
    <t>GR2GBBZV0323587</t>
  </si>
  <si>
    <t>Bling Dawg &amp; Roundhead</t>
  </si>
  <si>
    <t>More Than We</t>
  </si>
  <si>
    <t>GBBZV0337139</t>
  </si>
  <si>
    <t>A10302B00010766208</t>
  </si>
  <si>
    <t>GR2GBBZV0337139</t>
  </si>
  <si>
    <t>Nah Trace</t>
  </si>
  <si>
    <t>GBBZV0308098</t>
  </si>
  <si>
    <t>A10302B00010766224</t>
  </si>
  <si>
    <t>GR2GBBZV0308098</t>
  </si>
  <si>
    <t>People And People</t>
  </si>
  <si>
    <t>GBBZV0310035</t>
  </si>
  <si>
    <t>A10302B0001076619T</t>
  </si>
  <si>
    <t>GR2GBBZV0310035</t>
  </si>
  <si>
    <t>More Than One Time</t>
  </si>
  <si>
    <t>GBBZV0311970</t>
  </si>
  <si>
    <t>A10302B00010766312</t>
  </si>
  <si>
    <t>GR2GBBZV0311970</t>
  </si>
  <si>
    <t>Degree</t>
  </si>
  <si>
    <t>Wine Gal Wine</t>
  </si>
  <si>
    <t>GBBZV0315842</t>
  </si>
  <si>
    <t>A10302B0001076625X</t>
  </si>
  <si>
    <t>GR2GBBZV0315842</t>
  </si>
  <si>
    <t>Frisco Kid</t>
  </si>
  <si>
    <t>Under Dis</t>
  </si>
  <si>
    <t>GBBZV0317778</t>
  </si>
  <si>
    <t>A10302B0001076627T</t>
  </si>
  <si>
    <t>GR2GBBZV0317778</t>
  </si>
  <si>
    <t>General B</t>
  </si>
  <si>
    <t>Clothes</t>
  </si>
  <si>
    <t>GBBZV0331330</t>
  </si>
  <si>
    <t>A10302B0001076626V</t>
  </si>
  <si>
    <t>GR2GBBZV0331330</t>
  </si>
  <si>
    <t>Hollow Point</t>
  </si>
  <si>
    <t>Easy</t>
  </si>
  <si>
    <t>GBBZV0321650</t>
  </si>
  <si>
    <t>A10302B0001076633X</t>
  </si>
  <si>
    <t>GR2GBBZV0321650</t>
  </si>
  <si>
    <t>Jagwa</t>
  </si>
  <si>
    <t>Dishonour</t>
  </si>
  <si>
    <t>GBBZV0339075</t>
  </si>
  <si>
    <t>A10302B0001076632Z</t>
  </si>
  <si>
    <t>GR2GBBZV0339075</t>
  </si>
  <si>
    <t>Wa Do Dem</t>
  </si>
  <si>
    <t>GBBZV0319714</t>
  </si>
  <si>
    <t>A10302B0001076624Z</t>
  </si>
  <si>
    <t>GR2GBBZV0319714</t>
  </si>
  <si>
    <t>Merciless</t>
  </si>
  <si>
    <t>Tek Wuk</t>
  </si>
  <si>
    <t>GBBZV0329394</t>
  </si>
  <si>
    <t>A10302B0001076634V</t>
  </si>
  <si>
    <t>GR2GBBZV0329394</t>
  </si>
  <si>
    <t>Bad Company Rhythm</t>
  </si>
  <si>
    <t>GBBZV0319735</t>
  </si>
  <si>
    <t>A10302B00010766216</t>
  </si>
  <si>
    <t>GR2GBBZV0319735</t>
  </si>
  <si>
    <t>GBBZV9301557</t>
  </si>
  <si>
    <t>A10302B0001076629P</t>
  </si>
  <si>
    <t>GR2GBBZV9301557</t>
  </si>
  <si>
    <t>What's The Deal?</t>
  </si>
  <si>
    <t>GBBZV0306190</t>
  </si>
  <si>
    <t>A10302B00010766304</t>
  </si>
  <si>
    <t>GR2GBBZV0306190</t>
  </si>
  <si>
    <t>Bad Kalic</t>
  </si>
  <si>
    <t>Beenie Man &amp; Cecile</t>
  </si>
  <si>
    <t>No Loving</t>
  </si>
  <si>
    <t>GBBZV0202097</t>
  </si>
  <si>
    <t>A10302B00010762688</t>
  </si>
  <si>
    <t>GR2GBBZV0202097</t>
  </si>
  <si>
    <t>Tournament</t>
  </si>
  <si>
    <t>GBBZV0201549</t>
  </si>
  <si>
    <t>A10302B0001076261M</t>
  </si>
  <si>
    <t>GR2GBBZV0201549</t>
  </si>
  <si>
    <t>Wi Nuh Tek Dis</t>
  </si>
  <si>
    <t>GBBZV0201823</t>
  </si>
  <si>
    <t>A10302B0001076265E</t>
  </si>
  <si>
    <t>GR2GBBZV0201823</t>
  </si>
  <si>
    <t>Captain Barkey &amp; Squidly Ranks</t>
  </si>
  <si>
    <t>Enjoy Yuh Self</t>
  </si>
  <si>
    <t>GBBZV0237050</t>
  </si>
  <si>
    <t>A10302B00010762776</t>
  </si>
  <si>
    <t>GR2GBBZV0237050</t>
  </si>
  <si>
    <t>Know How</t>
  </si>
  <si>
    <t>GBBZV0208011</t>
  </si>
  <si>
    <t>A10302B0001076273E</t>
  </si>
  <si>
    <t>GR2GBBZV0208011</t>
  </si>
  <si>
    <t>Hot An A Boil</t>
  </si>
  <si>
    <t>GBBZV0202192</t>
  </si>
  <si>
    <t>A10302B00010762784</t>
  </si>
  <si>
    <t>GR2GBBZV0202192</t>
  </si>
  <si>
    <t>Tek Dem On</t>
  </si>
  <si>
    <t>GBBZV0209947</t>
  </si>
  <si>
    <t>A10302B0001076262K</t>
  </si>
  <si>
    <t>GR2GBBZV0209947</t>
  </si>
  <si>
    <t>Lexxus</t>
  </si>
  <si>
    <t>Si Weh Wi Mean</t>
  </si>
  <si>
    <t>GBBZV0219627</t>
  </si>
  <si>
    <t>A10302B00010762696</t>
  </si>
  <si>
    <t>GR2GBBZV0219627</t>
  </si>
  <si>
    <t>Mad Anju &amp; Martina</t>
  </si>
  <si>
    <t>A No My Baby B'</t>
  </si>
  <si>
    <t>GBBZV0202055</t>
  </si>
  <si>
    <t>A10302B0001076264G</t>
  </si>
  <si>
    <t>GR2GBBZV0202055</t>
  </si>
  <si>
    <t>Mega Banton</t>
  </si>
  <si>
    <t>Sergeant Brown</t>
  </si>
  <si>
    <t>GBBZV0201721</t>
  </si>
  <si>
    <t>A10302B0001076280G</t>
  </si>
  <si>
    <t>GR2GBBZV0201721</t>
  </si>
  <si>
    <t>Ghetto Anthem</t>
  </si>
  <si>
    <t>GBBZV0201517</t>
  </si>
  <si>
    <t>A10302B0001076274C</t>
  </si>
  <si>
    <t>GR2GBBZV0201517</t>
  </si>
  <si>
    <t>Mr. Gunman</t>
  </si>
  <si>
    <t>GBBZV0202093</t>
  </si>
  <si>
    <t>A10302B00010762768</t>
  </si>
  <si>
    <t>GR2GBBZV0202093</t>
  </si>
  <si>
    <t>Ricky Rudy</t>
  </si>
  <si>
    <t>Wi Nuh Si Dem</t>
  </si>
  <si>
    <t>GBBZV0227371</t>
  </si>
  <si>
    <t>A10302B00010762792</t>
  </si>
  <si>
    <t>GR2GBBZV0227371</t>
  </si>
  <si>
    <t>Sean Paul</t>
  </si>
  <si>
    <t>Could A Why</t>
  </si>
  <si>
    <t>GBBZV0201833</t>
  </si>
  <si>
    <t>A10302B0001076272G</t>
  </si>
  <si>
    <t>GR2GBBZV0201833</t>
  </si>
  <si>
    <t>Girls And Roses</t>
  </si>
  <si>
    <t>GBBZV0208010</t>
  </si>
  <si>
    <t>A10302B0001076281E</t>
  </si>
  <si>
    <t>GR2GBBZV0208010</t>
  </si>
  <si>
    <t>Henry Toddler</t>
  </si>
  <si>
    <t>Pure Gal</t>
  </si>
  <si>
    <t>GBBZV0202108</t>
  </si>
  <si>
    <t>A10302B0001076275A</t>
  </si>
  <si>
    <t>GR2GBBZV0202108</t>
  </si>
  <si>
    <t>Stone Cobra</t>
  </si>
  <si>
    <t>How Dem So Tough</t>
  </si>
  <si>
    <t>GBBZV0202197</t>
  </si>
  <si>
    <t>A10302B0001076267A</t>
  </si>
  <si>
    <t>GR2GBBZV0202197</t>
  </si>
  <si>
    <t>Devonte &amp; Tanto Metro</t>
  </si>
  <si>
    <t>Trench Coat</t>
  </si>
  <si>
    <t>GBBZV0221563</t>
  </si>
  <si>
    <t>A10302B0001076270K</t>
  </si>
  <si>
    <t>GR2GBBZV0221563</t>
  </si>
  <si>
    <t>Gun Clown</t>
  </si>
  <si>
    <t>GBBZV0238986</t>
  </si>
  <si>
    <t>A10302B0001076266C</t>
  </si>
  <si>
    <t>GR2GBBZV0238986</t>
  </si>
  <si>
    <t>Badman Forward, Badman Pull Up (The Bug Remix)</t>
  </si>
  <si>
    <t>Ding Dong</t>
  </si>
  <si>
    <t>Badman Forward, Badman Pull Up (feat. Flow Dan) [The Bug Dub Mix]</t>
  </si>
  <si>
    <t>GBBZV1154234</t>
  </si>
  <si>
    <t>A10302B00013881523</t>
  </si>
  <si>
    <t>GR2GBBZV1154234</t>
  </si>
  <si>
    <t>Badman Forward, Badman Pull Up (feat. Flow Dan) [The Bug Remix]</t>
  </si>
  <si>
    <t>GBBZV1154233</t>
  </si>
  <si>
    <t>A10302B00013881531</t>
  </si>
  <si>
    <t>GR2GBBZV1154233</t>
  </si>
  <si>
    <t>Barrington Levy's DJ Counteraction (11 Classic Hits Re-Charged)</t>
  </si>
  <si>
    <t>Girl I Like Your Style</t>
  </si>
  <si>
    <t>GBBZV9551551</t>
  </si>
  <si>
    <t>A10302B0001074856Z</t>
  </si>
  <si>
    <t>GR2GBBZV9551551</t>
  </si>
  <si>
    <t>Why You Do It</t>
  </si>
  <si>
    <t>GBBZV9551552</t>
  </si>
  <si>
    <t>A10302B00010748552</t>
  </si>
  <si>
    <t>GR2GBBZV9551552</t>
  </si>
  <si>
    <t>Barrington Levy &amp; Beenie Man</t>
  </si>
  <si>
    <t>Under Mi Sensi (Jungle Spliff)</t>
  </si>
  <si>
    <t>GBBZV9403013</t>
  </si>
  <si>
    <t>A10302B0001074857X</t>
  </si>
  <si>
    <t>GR2GBBZV9403013</t>
  </si>
  <si>
    <t>Barrington Levy &amp; Bounty Killer</t>
  </si>
  <si>
    <t>Living Dangerously</t>
  </si>
  <si>
    <t>GBBZV9501237</t>
  </si>
  <si>
    <t>A10302B0001074858V</t>
  </si>
  <si>
    <t>GR2GBBZV9501237</t>
  </si>
  <si>
    <t>Barrington Levy And Beenie Man</t>
  </si>
  <si>
    <t>Two Sounds</t>
  </si>
  <si>
    <t>GBBZV9401748</t>
  </si>
  <si>
    <t>A10302B00010748544</t>
  </si>
  <si>
    <t>GR2GBBZV9401748</t>
  </si>
  <si>
    <t>Belly Skin</t>
  </si>
  <si>
    <t>Me And My Crew</t>
  </si>
  <si>
    <t>GBBZV0217752</t>
  </si>
  <si>
    <t>A10302B00010764712</t>
  </si>
  <si>
    <t>GR2GBBZV0217752</t>
  </si>
  <si>
    <t>More Woman</t>
  </si>
  <si>
    <t>GBBZV0201817</t>
  </si>
  <si>
    <t>A10302B0001076465X</t>
  </si>
  <si>
    <t>GR2GBBZV0201817</t>
  </si>
  <si>
    <t>Girl Idiot</t>
  </si>
  <si>
    <t>GBBZV0227432</t>
  </si>
  <si>
    <t>A10302B00010764608</t>
  </si>
  <si>
    <t>GR2GBBZV0227432</t>
  </si>
  <si>
    <t>Boom</t>
  </si>
  <si>
    <t>GBBZV0201996</t>
  </si>
  <si>
    <t>A10302B00010764632</t>
  </si>
  <si>
    <t>GR2GBBZV0201996</t>
  </si>
  <si>
    <t>Captain Barkey</t>
  </si>
  <si>
    <t>Pop Dem Dung</t>
  </si>
  <si>
    <t>GBBZV0229368</t>
  </si>
  <si>
    <t>A10302B0001076473X</t>
  </si>
  <si>
    <t>GR2GBBZV0229368</t>
  </si>
  <si>
    <t>Cash And Carry</t>
  </si>
  <si>
    <t>GBBZV0202162</t>
  </si>
  <si>
    <t>A10302B0001076472Z</t>
  </si>
  <si>
    <t>GR2GBBZV0202162</t>
  </si>
  <si>
    <t>My Lover</t>
  </si>
  <si>
    <t>GBBZV0227433</t>
  </si>
  <si>
    <t>A10302B00010764704</t>
  </si>
  <si>
    <t>GR2GBBZV0227433</t>
  </si>
  <si>
    <t>Determine &amp; Saba</t>
  </si>
  <si>
    <t>Full Time</t>
  </si>
  <si>
    <t>GBBZV0219688</t>
  </si>
  <si>
    <t>A10302B0001076477P</t>
  </si>
  <si>
    <t>GR2GBBZV0219688</t>
  </si>
  <si>
    <t>Hawkeye</t>
  </si>
  <si>
    <t>Work Up That Thing</t>
  </si>
  <si>
    <t>GBBZV0210008</t>
  </si>
  <si>
    <t>A10302B00010764616</t>
  </si>
  <si>
    <t>GR2GBBZV0210008</t>
  </si>
  <si>
    <t>Lady G</t>
  </si>
  <si>
    <t>Nah Play Second</t>
  </si>
  <si>
    <t>GBBZV0211944</t>
  </si>
  <si>
    <t>A10302B0001076467T</t>
  </si>
  <si>
    <t>GR2GBBZV0211944</t>
  </si>
  <si>
    <t>I'm There</t>
  </si>
  <si>
    <t>GBBZV0235177</t>
  </si>
  <si>
    <t>A10302B0001076476R</t>
  </si>
  <si>
    <t>GR2GBBZV0235177</t>
  </si>
  <si>
    <t>Nydean Levy Featuring Lexxus</t>
  </si>
  <si>
    <t>Chocolate Loving</t>
  </si>
  <si>
    <t>GBBZV0201658</t>
  </si>
  <si>
    <t>A10302B0001076468R</t>
  </si>
  <si>
    <t>GR2GBBZV0201658</t>
  </si>
  <si>
    <t>Psycho &amp; Maddish</t>
  </si>
  <si>
    <t>More Gal Fi We</t>
  </si>
  <si>
    <t>GBBZV0240985</t>
  </si>
  <si>
    <t>A10302B0001076475T</t>
  </si>
  <si>
    <t>GR2GBBZV0240985</t>
  </si>
  <si>
    <t>Shaka Pow Aka Dj Doc</t>
  </si>
  <si>
    <t>Youths Hungry</t>
  </si>
  <si>
    <t>GBBZV0221624</t>
  </si>
  <si>
    <t>A10302B0001076469P</t>
  </si>
  <si>
    <t>GR2GBBZV0221624</t>
  </si>
  <si>
    <t>Up To Date</t>
  </si>
  <si>
    <t>GBBZV0208073</t>
  </si>
  <si>
    <t>A10302B0001076464Z</t>
  </si>
  <si>
    <t>GR2GBBZV0208073</t>
  </si>
  <si>
    <t>Tanya Stephens</t>
  </si>
  <si>
    <t>Mi Want Yuh</t>
  </si>
  <si>
    <t>GBBZV0206137</t>
  </si>
  <si>
    <t>A10302B0001076466V</t>
  </si>
  <si>
    <t>GR2GBBZV0206137</t>
  </si>
  <si>
    <t>Look Out</t>
  </si>
  <si>
    <t>GBBZV0202022</t>
  </si>
  <si>
    <t>A10302B00010764624</t>
  </si>
  <si>
    <t>GR2GBBZV0202022</t>
  </si>
  <si>
    <t>Wickerman</t>
  </si>
  <si>
    <t>Stamp It</t>
  </si>
  <si>
    <t>GBBZV0231304</t>
  </si>
  <si>
    <t>A10302B0001076474V</t>
  </si>
  <si>
    <t>GR2GBBZV0231304</t>
  </si>
  <si>
    <t>Best Of Greensleeves: From Dubplate To Download</t>
  </si>
  <si>
    <t>Cocoa Tea And Buju Banton / Xterminator Crew</t>
  </si>
  <si>
    <t>Too Young</t>
  </si>
  <si>
    <t>GBBZV9302720</t>
  </si>
  <si>
    <t>A10302B0002012377B</t>
  </si>
  <si>
    <t>GR2GBBZV9302720</t>
  </si>
  <si>
    <t>Log On (Radio Version)</t>
  </si>
  <si>
    <t>GBBZV0206086</t>
  </si>
  <si>
    <t>A10302B0002012376D</t>
  </si>
  <si>
    <t>GR2GBBZV0206086</t>
  </si>
  <si>
    <t>Big Ship</t>
  </si>
  <si>
    <t>Freddie McGregor</t>
  </si>
  <si>
    <t>GBBZV8201352</t>
  </si>
  <si>
    <t>A10302B0001073359D</t>
  </si>
  <si>
    <t>GR2GBBZV8201352</t>
  </si>
  <si>
    <t>Don't Play The Fool</t>
  </si>
  <si>
    <t>GBBZV8212487</t>
  </si>
  <si>
    <t>A10302B0001073360R</t>
  </si>
  <si>
    <t>GR2GBBZV8212487</t>
  </si>
  <si>
    <t>Get Serious</t>
  </si>
  <si>
    <t>GBBZV8210551</t>
  </si>
  <si>
    <t>A10302B0001073365H</t>
  </si>
  <si>
    <t>GR2GBBZV8210551</t>
  </si>
  <si>
    <t>Get United</t>
  </si>
  <si>
    <t>GBBZV8214423</t>
  </si>
  <si>
    <t>A10302B0001073367D</t>
  </si>
  <si>
    <t>GR2GBBZV8214423</t>
  </si>
  <si>
    <t>Holy Mount Zion</t>
  </si>
  <si>
    <t>GBBZV8220231</t>
  </si>
  <si>
    <t>A10302B0001073363L</t>
  </si>
  <si>
    <t>GR2GBBZV8220231</t>
  </si>
  <si>
    <t>Let Me Be The One</t>
  </si>
  <si>
    <t>GBBZV8201926</t>
  </si>
  <si>
    <t>A10302B0001073366F</t>
  </si>
  <si>
    <t>GR2GBBZV8201926</t>
  </si>
  <si>
    <t>Peaceful Man</t>
  </si>
  <si>
    <t>GBBZV8206679</t>
  </si>
  <si>
    <t>A10302B0001073361P</t>
  </si>
  <si>
    <t>GR2GBBZV8206679</t>
  </si>
  <si>
    <t>Freddie Mcgregor &amp; Toyan</t>
  </si>
  <si>
    <t>Roots Man Skanking</t>
  </si>
  <si>
    <t>GBBZV8202418</t>
  </si>
  <si>
    <t>A10302B0001073358F</t>
  </si>
  <si>
    <t>GR2GBBZV8202418</t>
  </si>
  <si>
    <t>Stop Loving You</t>
  </si>
  <si>
    <t>GBBZV8201900</t>
  </si>
  <si>
    <t>A10302B0001073362N</t>
  </si>
  <si>
    <t>GR2GBBZV8201900</t>
  </si>
  <si>
    <t>Sweet Lady</t>
  </si>
  <si>
    <t>GBBZV8204743</t>
  </si>
  <si>
    <t>A10302B0001073364J</t>
  </si>
  <si>
    <t>GR2GBBZV8204743</t>
  </si>
  <si>
    <t>Big Ship Ole Fung Reggae Ska Vol. 1</t>
  </si>
  <si>
    <t>Jermaine Forde &amp; Robbie Lyn</t>
  </si>
  <si>
    <t>Big Ship Ole Fung Ska</t>
  </si>
  <si>
    <t>GBBZV9705167</t>
  </si>
  <si>
    <t>A10302B0003877441H</t>
  </si>
  <si>
    <t>GR2GBBZV9705167</t>
  </si>
  <si>
    <t>Michael Buckley &amp; Bugle Banton</t>
  </si>
  <si>
    <t>Jack and Jill</t>
  </si>
  <si>
    <t>GBBZV9716799</t>
  </si>
  <si>
    <t>A10302B00038774395</t>
  </si>
  <si>
    <t>GR2GBBZV9716799</t>
  </si>
  <si>
    <t>Rappa Robert &amp; Delta</t>
  </si>
  <si>
    <t>Sammy</t>
  </si>
  <si>
    <t>GBBZV9720671</t>
  </si>
  <si>
    <t>A10302B00038774387</t>
  </si>
  <si>
    <t>GR2GBBZV9720671</t>
  </si>
  <si>
    <t>Richie Brown</t>
  </si>
  <si>
    <t>My True Love</t>
  </si>
  <si>
    <t>GBBZV9730921</t>
  </si>
  <si>
    <t>A10302B0003877432J</t>
  </si>
  <si>
    <t>GR2GBBZV9730921</t>
  </si>
  <si>
    <t>Ricky General &amp; Yeshemabeth</t>
  </si>
  <si>
    <t>Girls Need Pleasure</t>
  </si>
  <si>
    <t>GBBZV9705168</t>
  </si>
  <si>
    <t>A10302B0003877435D</t>
  </si>
  <si>
    <t>GR2GBBZV9705168</t>
  </si>
  <si>
    <t>T.O.K.</t>
  </si>
  <si>
    <t>Dance With Me (feat. Winston Wheeler)</t>
  </si>
  <si>
    <t>GBBZV9727049</t>
  </si>
  <si>
    <t>A10302B0003877436B</t>
  </si>
  <si>
    <t>GR2GBBZV9727049</t>
  </si>
  <si>
    <t>Bigga Judgement</t>
  </si>
  <si>
    <t>Alley Cat</t>
  </si>
  <si>
    <t>Sweet Jamaica</t>
  </si>
  <si>
    <t>GBBZV0101860</t>
  </si>
  <si>
    <t>A10302B0001076226S</t>
  </si>
  <si>
    <t>GR2GBBZV0101860</t>
  </si>
  <si>
    <t>Baby Wayne</t>
  </si>
  <si>
    <t>Dancehall</t>
  </si>
  <si>
    <t>GBBZV0111878</t>
  </si>
  <si>
    <t>A10302B0001076229M</t>
  </si>
  <si>
    <t>GR2GBBZV0111878</t>
  </si>
  <si>
    <t>Breeze</t>
  </si>
  <si>
    <t>Jigga Breeze</t>
  </si>
  <si>
    <t>GBBZV0129303</t>
  </si>
  <si>
    <t>A10302B0001076217U</t>
  </si>
  <si>
    <t>GR2GBBZV0129303</t>
  </si>
  <si>
    <t>Judgement Morning</t>
  </si>
  <si>
    <t>GBBZV0102083</t>
  </si>
  <si>
    <t>A10302B00010762107</t>
  </si>
  <si>
    <t>GR2GBBZV0102083</t>
  </si>
  <si>
    <t>Likkle Bit</t>
  </si>
  <si>
    <t>GBBZV0111879</t>
  </si>
  <si>
    <t>A10302B0001076227Q</t>
  </si>
  <si>
    <t>GR2GBBZV0111879</t>
  </si>
  <si>
    <t>Chris 'Goldfinga' Clarke</t>
  </si>
  <si>
    <t>GBBZV0140918</t>
  </si>
  <si>
    <t>A10302B0001076215Y</t>
  </si>
  <si>
    <t>GR2GBBZV0140918</t>
  </si>
  <si>
    <t>Danny English &amp; Zeno</t>
  </si>
  <si>
    <t>It No Matter</t>
  </si>
  <si>
    <t>GBBZV0108007</t>
  </si>
  <si>
    <t>A10302B00010762220</t>
  </si>
  <si>
    <t>GR2GBBZV0108007</t>
  </si>
  <si>
    <t>Elephant Man &amp; DJ Face</t>
  </si>
  <si>
    <t>Zoom</t>
  </si>
  <si>
    <t>GBBZV0101419</t>
  </si>
  <si>
    <t>A10302B00010762140</t>
  </si>
  <si>
    <t>GR2GBBZV0101419</t>
  </si>
  <si>
    <t>Mad City</t>
  </si>
  <si>
    <t>GBBZV0106071</t>
  </si>
  <si>
    <t>A10302B00010762300</t>
  </si>
  <si>
    <t>GR2GBBZV0106071</t>
  </si>
  <si>
    <t>Gem</t>
  </si>
  <si>
    <t>Night Doctor</t>
  </si>
  <si>
    <t>GBBZV0119623</t>
  </si>
  <si>
    <t>A10302B0001076223Y</t>
  </si>
  <si>
    <t>GR2GBBZV0119623</t>
  </si>
  <si>
    <t>Harry Toddler</t>
  </si>
  <si>
    <t>Man To Man</t>
  </si>
  <si>
    <t>GBBZV0123494</t>
  </si>
  <si>
    <t>A10302B00010762211</t>
  </si>
  <si>
    <t>GR2GBBZV0123494</t>
  </si>
  <si>
    <t>Certain Gal</t>
  </si>
  <si>
    <t>GBBZV0129302</t>
  </si>
  <si>
    <t>A10302B0001076216W</t>
  </si>
  <si>
    <t>GR2GBBZV0129302</t>
  </si>
  <si>
    <t>No Knowings</t>
  </si>
  <si>
    <t>GBBZV0117687</t>
  </si>
  <si>
    <t>A10302B00010762115</t>
  </si>
  <si>
    <t>GR2GBBZV0117687</t>
  </si>
  <si>
    <t>Little Capes</t>
  </si>
  <si>
    <t>Black Woman Dem</t>
  </si>
  <si>
    <t>GBBZV0135110</t>
  </si>
  <si>
    <t>A10302B00010762123</t>
  </si>
  <si>
    <t>GR2GBBZV0135110</t>
  </si>
  <si>
    <t>Smoke Di Weed</t>
  </si>
  <si>
    <t>GBBZV0117686</t>
  </si>
  <si>
    <t>A10302B0001076224W</t>
  </si>
  <si>
    <t>GR2GBBZV0117686</t>
  </si>
  <si>
    <t>Ninjaman</t>
  </si>
  <si>
    <t>Tell Dem</t>
  </si>
  <si>
    <t>GBBZV0102204</t>
  </si>
  <si>
    <t>A10302B00010762203</t>
  </si>
  <si>
    <t>GR2GBBZV0102204</t>
  </si>
  <si>
    <t>Red Fox</t>
  </si>
  <si>
    <t>She Hear Say</t>
  </si>
  <si>
    <t>GBBZV0133174</t>
  </si>
  <si>
    <t>A10302B00010762131</t>
  </si>
  <si>
    <t>GR2GBBZV0133174</t>
  </si>
  <si>
    <t>Ricky General</t>
  </si>
  <si>
    <t>Just A Gangster</t>
  </si>
  <si>
    <t>GBBZV0115751</t>
  </si>
  <si>
    <t>A10302B0001076225U</t>
  </si>
  <si>
    <t>GR2GBBZV0115751</t>
  </si>
  <si>
    <t>Get Out Di Way</t>
  </si>
  <si>
    <t>GBBZV0109942</t>
  </si>
  <si>
    <t>A10302B0001076218S</t>
  </si>
  <si>
    <t>GR2GBBZV0109942</t>
  </si>
  <si>
    <t>Show Off</t>
  </si>
  <si>
    <t>GBBZV0101903</t>
  </si>
  <si>
    <t>A10302B0001076219Q</t>
  </si>
  <si>
    <t>GR2GBBZV0101903</t>
  </si>
  <si>
    <t>Biggest Ragga Dancehall Anthems 2004</t>
  </si>
  <si>
    <t>Freakside</t>
  </si>
  <si>
    <t>GBBZV0450863</t>
  </si>
  <si>
    <t>A10302B0001343937L</t>
  </si>
  <si>
    <t>GR2GBBZV0450863</t>
  </si>
  <si>
    <t>Consuming</t>
  </si>
  <si>
    <t>GBBZV0450855</t>
  </si>
  <si>
    <t>A10302B0001343930Z</t>
  </si>
  <si>
    <t>GR2GBBZV0450855</t>
  </si>
  <si>
    <t>Chrissy Mai &amp; Vybz Kartel</t>
  </si>
  <si>
    <t>Wasting My Time</t>
  </si>
  <si>
    <t>GBBZV0450860</t>
  </si>
  <si>
    <t>A10302B0001343939H</t>
  </si>
  <si>
    <t>GR2GBBZV0450860</t>
  </si>
  <si>
    <t>Debbie Nova</t>
  </si>
  <si>
    <t>One Rhythm (Da Yard Riddim Mix Featuring Vybz Kartel)</t>
  </si>
  <si>
    <t>GBBZV0450865</t>
  </si>
  <si>
    <t>A10302B0001343935P</t>
  </si>
  <si>
    <t>GR2GBBZV0450865</t>
  </si>
  <si>
    <t>Get On Up And Dance</t>
  </si>
  <si>
    <t>GBBZV0450856</t>
  </si>
  <si>
    <t>A10302B0001343934R</t>
  </si>
  <si>
    <t>GR2GBBZV0450856</t>
  </si>
  <si>
    <t>Nina Sky Featuring Jabba</t>
  </si>
  <si>
    <t>Move Ya Body (Vybz Kartel Remix)</t>
  </si>
  <si>
    <t>GBBZV0450853</t>
  </si>
  <si>
    <t>A10302B0001343928L</t>
  </si>
  <si>
    <t>GR2GBBZV0450853</t>
  </si>
  <si>
    <t>Sulltex</t>
  </si>
  <si>
    <t>Stop [Alright Go!]</t>
  </si>
  <si>
    <t>GBBZV0450861</t>
  </si>
  <si>
    <t>A10302B0001343940V</t>
  </si>
  <si>
    <t>GR2GBBZV0450861</t>
  </si>
  <si>
    <t>Gal Yuh Ah Lead</t>
  </si>
  <si>
    <t>GBBZV0450858</t>
  </si>
  <si>
    <t>A10302B0001343929J</t>
  </si>
  <si>
    <t>GR2GBBZV0450858</t>
  </si>
  <si>
    <t>Tony Matterhorn</t>
  </si>
  <si>
    <t>All About Dancing</t>
  </si>
  <si>
    <t>GBBZV0450867</t>
  </si>
  <si>
    <t>A10302B0001343931X</t>
  </si>
  <si>
    <t>GR2GBBZV0450867</t>
  </si>
  <si>
    <t>Voicemail</t>
  </si>
  <si>
    <t>Jamaican Jiggers</t>
  </si>
  <si>
    <t>GBBZV0450868</t>
  </si>
  <si>
    <t>A10302B0001343932V</t>
  </si>
  <si>
    <t>GR2GBBZV0450868</t>
  </si>
  <si>
    <t>Voicemail, Delly Ranks, Bogle &amp; Ding Dong</t>
  </si>
  <si>
    <t>Ready To Party (Weh Di Time 2)</t>
  </si>
  <si>
    <t>GBBZV0450870</t>
  </si>
  <si>
    <t>A10302B0001343938J</t>
  </si>
  <si>
    <t>GR2GBBZV0450870</t>
  </si>
  <si>
    <t>Push It To You</t>
  </si>
  <si>
    <t>GBBZV0450857</t>
  </si>
  <si>
    <t>A10302B0001343927N</t>
  </si>
  <si>
    <t>GR2GBBZV0450857</t>
  </si>
  <si>
    <t>Pussy No Big</t>
  </si>
  <si>
    <t>GBBZV0450873</t>
  </si>
  <si>
    <t>A10302B0001343936N</t>
  </si>
  <si>
    <t>GR2GBBZV0450873</t>
  </si>
  <si>
    <t>Wayne Marshall &amp; Ward 21</t>
  </si>
  <si>
    <t>Full Up The Party</t>
  </si>
  <si>
    <t>GBBZV0450859</t>
  </si>
  <si>
    <t>A10302B0001343933T</t>
  </si>
  <si>
    <t>GR2GBBZV0450859</t>
  </si>
  <si>
    <t>Biggest Ragga One Drop Anthems 2005</t>
  </si>
  <si>
    <t>We Nuh Wah No Gun A Dance</t>
  </si>
  <si>
    <t>GBBZV0551424</t>
  </si>
  <si>
    <t>A10302B0001343944N</t>
  </si>
  <si>
    <t>GR2GBBZV0551424</t>
  </si>
  <si>
    <t>Buju Banton &amp; Anthony Cruz</t>
  </si>
  <si>
    <t>Place Too Bloody</t>
  </si>
  <si>
    <t>GBBZV0551400</t>
  </si>
  <si>
    <t>A10302B0001343956F</t>
  </si>
  <si>
    <t>GR2GBBZV0551400</t>
  </si>
  <si>
    <t>Bushman</t>
  </si>
  <si>
    <t>My Meditation</t>
  </si>
  <si>
    <t>GBBZV0551429</t>
  </si>
  <si>
    <t>A10302B0001343962J</t>
  </si>
  <si>
    <t>GR2GBBZV0551429</t>
  </si>
  <si>
    <t>Chezidek</t>
  </si>
  <si>
    <t>Way How</t>
  </si>
  <si>
    <t>GBBZV0551428</t>
  </si>
  <si>
    <t>A10302B0001343957D</t>
  </si>
  <si>
    <t>GR2GBBZV0551428</t>
  </si>
  <si>
    <t>Chuck Fender</t>
  </si>
  <si>
    <t>Murderer</t>
  </si>
  <si>
    <t>GBBZV0551406</t>
  </si>
  <si>
    <t>A10302B0001343946J</t>
  </si>
  <si>
    <t>GR2GBBZV0551406</t>
  </si>
  <si>
    <t>Gentleman</t>
  </si>
  <si>
    <t>Blessings Of Jah (feat. Ras Shiloh)</t>
  </si>
  <si>
    <t>GBBZV0551412</t>
  </si>
  <si>
    <t>A10302B0001343951P</t>
  </si>
  <si>
    <t>GR2GBBZV0551412</t>
  </si>
  <si>
    <t>Superior</t>
  </si>
  <si>
    <t>GBBZV0551423</t>
  </si>
  <si>
    <t>A10302B0001343960N</t>
  </si>
  <si>
    <t>GR2GBBZV0551423</t>
  </si>
  <si>
    <t>Gyptian</t>
  </si>
  <si>
    <t>Serious Times</t>
  </si>
  <si>
    <t>GBBZV0551399</t>
  </si>
  <si>
    <t>A10302B0001343953L</t>
  </si>
  <si>
    <t>GR2GBBZV0551399</t>
  </si>
  <si>
    <t>Hero</t>
  </si>
  <si>
    <t>In The Ghetto</t>
  </si>
  <si>
    <t>GBBZV0551401</t>
  </si>
  <si>
    <t>A10302B0001343945L</t>
  </si>
  <si>
    <t>GR2GBBZV0551401</t>
  </si>
  <si>
    <t>Jamaica</t>
  </si>
  <si>
    <t>GBBZV0551397</t>
  </si>
  <si>
    <t>A10302B0001343948F</t>
  </si>
  <si>
    <t>GR2GBBZV0551397</t>
  </si>
  <si>
    <t>Longing For</t>
  </si>
  <si>
    <t>GBBZV0551417</t>
  </si>
  <si>
    <t>A10302B0001343952N</t>
  </si>
  <si>
    <t>GR2GBBZV0551417</t>
  </si>
  <si>
    <t>Love Is</t>
  </si>
  <si>
    <t>GBBZV0551403</t>
  </si>
  <si>
    <t>A10302B0001343942R</t>
  </si>
  <si>
    <t>GR2GBBZV0551403</t>
  </si>
  <si>
    <t>The Sound</t>
  </si>
  <si>
    <t>GBBZV0551415</t>
  </si>
  <si>
    <t>A10302B00013439599</t>
  </si>
  <si>
    <t>GR2GBBZV0551415</t>
  </si>
  <si>
    <t>These Are The Times</t>
  </si>
  <si>
    <t>GBBZV0551411</t>
  </si>
  <si>
    <t>A10302B0001343955H</t>
  </si>
  <si>
    <t>GR2GBBZV0551411</t>
  </si>
  <si>
    <t>Jah Cure &amp; Gentleman</t>
  </si>
  <si>
    <t>Share The Love</t>
  </si>
  <si>
    <t>GBBZV0551427</t>
  </si>
  <si>
    <t>A10302B0001343954J</t>
  </si>
  <si>
    <t>GR2GBBZV0551427</t>
  </si>
  <si>
    <t>Jah Mason</t>
  </si>
  <si>
    <t>My Princess Gone</t>
  </si>
  <si>
    <t>GBBZV0551422</t>
  </si>
  <si>
    <t>A10302B0001343949D</t>
  </si>
  <si>
    <t>GR2GBBZV0551422</t>
  </si>
  <si>
    <t>Team Up</t>
  </si>
  <si>
    <t>GBBZV0551413</t>
  </si>
  <si>
    <t>A10302B0001343961L</t>
  </si>
  <si>
    <t>GR2GBBZV0551413</t>
  </si>
  <si>
    <t>Handcart Boy</t>
  </si>
  <si>
    <t>GBBZV0551398</t>
  </si>
  <si>
    <t>A10302B0001343950R</t>
  </si>
  <si>
    <t>GR2GBBZV0551398</t>
  </si>
  <si>
    <t>Blood Again</t>
  </si>
  <si>
    <t>GBBZV0551405</t>
  </si>
  <si>
    <t>A10302B0001343943P</t>
  </si>
  <si>
    <t>GR2GBBZV0551405</t>
  </si>
  <si>
    <t>Operation Kingfish</t>
  </si>
  <si>
    <t>GBBZV0551420</t>
  </si>
  <si>
    <t>A10302B0001343947H</t>
  </si>
  <si>
    <t>GR2GBBZV0551420</t>
  </si>
  <si>
    <t>Richie Spice &amp; Chuck Fender</t>
  </si>
  <si>
    <t>Freedom</t>
  </si>
  <si>
    <t>GBBZV0551416</t>
  </si>
  <si>
    <t>A10302B0001343958B</t>
  </si>
  <si>
    <t>GR2GBBZV0551416</t>
  </si>
  <si>
    <t>Black Sounds Of Freedom</t>
  </si>
  <si>
    <t>African Love</t>
  </si>
  <si>
    <t>GBBZV8114407</t>
  </si>
  <si>
    <t>A10302B00010823900</t>
  </si>
  <si>
    <t>GR2GBBZV8114407</t>
  </si>
  <si>
    <t>African Love (Love Crisis Mix)</t>
  </si>
  <si>
    <t>GBBZV7752178</t>
  </si>
  <si>
    <t>A10302B0001082413H</t>
  </si>
  <si>
    <t>GNSGBBZV7752178</t>
  </si>
  <si>
    <t>Crisis For Love</t>
  </si>
  <si>
    <t>GBBZV7752180</t>
  </si>
  <si>
    <t>A10302B0001082415D</t>
  </si>
  <si>
    <t>GNSGBBZV7752180</t>
  </si>
  <si>
    <t>Eden Out Deh</t>
  </si>
  <si>
    <t>GBBZV8110535</t>
  </si>
  <si>
    <t>A10302B0001082394S</t>
  </si>
  <si>
    <t>GNSGBBZV8110535</t>
  </si>
  <si>
    <t>Eden Out Deh (Love Crisis Mix)</t>
  </si>
  <si>
    <t>GBBZV7752173</t>
  </si>
  <si>
    <t>A10302B0001082391Y</t>
  </si>
  <si>
    <t>GNSGBBZV7752173</t>
  </si>
  <si>
    <t>Hard Ground</t>
  </si>
  <si>
    <t>GBBZV8151494</t>
  </si>
  <si>
    <t>A10302B0001082402N</t>
  </si>
  <si>
    <t>GNSGBBZV8151494</t>
  </si>
  <si>
    <t>Hard Ground (Love Crisis Mix)</t>
  </si>
  <si>
    <t>GBBZV7752177</t>
  </si>
  <si>
    <t>A10302B0001082392W</t>
  </si>
  <si>
    <t>GNSGBBZV7752177</t>
  </si>
  <si>
    <t>Love Crisis</t>
  </si>
  <si>
    <t>GBBZV8101466</t>
  </si>
  <si>
    <t>A10302B0001082389M</t>
  </si>
  <si>
    <t>GNSGBBZV8101466</t>
  </si>
  <si>
    <t>Natural Mystic (original mix)</t>
  </si>
  <si>
    <t>GBBZV7752176</t>
  </si>
  <si>
    <t>A10302B00010824179</t>
  </si>
  <si>
    <t>GR2GBBZV7752176</t>
  </si>
  <si>
    <t>Satan Army Band</t>
  </si>
  <si>
    <t>GBBZV8104727</t>
  </si>
  <si>
    <t>A10302B0001082400R</t>
  </si>
  <si>
    <t>GNSGBBZV8104727</t>
  </si>
  <si>
    <t>Satan Army Band (Love Crisis Mix)</t>
  </si>
  <si>
    <t>GBBZV7752171</t>
  </si>
  <si>
    <t>A10302B0001082398K</t>
  </si>
  <si>
    <t>GNSGBBZV7752171</t>
  </si>
  <si>
    <t>Sorry For The Man</t>
  </si>
  <si>
    <t>GBBZV8120215</t>
  </si>
  <si>
    <t>A10302B0001082385U</t>
  </si>
  <si>
    <t>GNSGBBZV8120215</t>
  </si>
  <si>
    <t>Sorry For The Man (Love Crisis Mix)</t>
  </si>
  <si>
    <t>GBBZV7752174</t>
  </si>
  <si>
    <t>A10302B0001082410N</t>
  </si>
  <si>
    <t>GNSGBBZV7752174</t>
  </si>
  <si>
    <t>Time To Unite</t>
  </si>
  <si>
    <t>GBBZV8101249</t>
  </si>
  <si>
    <t>A10302B0001082393U</t>
  </si>
  <si>
    <t>GNSGBBZV8101249</t>
  </si>
  <si>
    <t>Tonight Is The Night To Unite</t>
  </si>
  <si>
    <t>GBBZV7752172</t>
  </si>
  <si>
    <t>A10302B0001082408B</t>
  </si>
  <si>
    <t>GR2GBBZV7752172</t>
  </si>
  <si>
    <t>Willow Tree</t>
  </si>
  <si>
    <t>GBBZV8118279</t>
  </si>
  <si>
    <t>A10302B0001082386S</t>
  </si>
  <si>
    <t>GR2GBBZV8118279</t>
  </si>
  <si>
    <t>Willow Tree (Love Crisis Mix)</t>
  </si>
  <si>
    <t>GBBZV7752179</t>
  </si>
  <si>
    <t>A10302B0001082411L</t>
  </si>
  <si>
    <t>GNSGBBZV7752179</t>
  </si>
  <si>
    <t>Prince Jammy</t>
  </si>
  <si>
    <t>African Culture</t>
  </si>
  <si>
    <t>GBBZV8253545</t>
  </si>
  <si>
    <t>A10302B0001082412J</t>
  </si>
  <si>
    <t>GR2GBBZV8253545</t>
  </si>
  <si>
    <t>Bad Girls Dub</t>
  </si>
  <si>
    <t>GBBZV8253542</t>
  </si>
  <si>
    <t>A10302B0001082414F</t>
  </si>
  <si>
    <t>GR2GBBZV8253542</t>
  </si>
  <si>
    <t>Crisis Dub</t>
  </si>
  <si>
    <t>GBBZV8253546</t>
  </si>
  <si>
    <t>A10302B0001082397M</t>
  </si>
  <si>
    <t>GR2GBBZV8253546</t>
  </si>
  <si>
    <t>Eden Dub</t>
  </si>
  <si>
    <t>GBBZV8253538</t>
  </si>
  <si>
    <t>A10302B0001082407D</t>
  </si>
  <si>
    <t>GR2GBBZV8253538</t>
  </si>
  <si>
    <t>Firehouse Special</t>
  </si>
  <si>
    <t>GBBZV8253544</t>
  </si>
  <si>
    <t>A10302B0001082404J</t>
  </si>
  <si>
    <t>GR2GBBZV8253544</t>
  </si>
  <si>
    <t>His Imperial Majesty</t>
  </si>
  <si>
    <t>GBBZV8253540</t>
  </si>
  <si>
    <t>A10302B0001082384W</t>
  </si>
  <si>
    <t>GR2GBBZV8253540</t>
  </si>
  <si>
    <t>Mystic Mix</t>
  </si>
  <si>
    <t>GBBZV8253539</t>
  </si>
  <si>
    <t>A10302B0001082387Q</t>
  </si>
  <si>
    <t>GR2GBBZV8253539</t>
  </si>
  <si>
    <t>Sound Man Style</t>
  </si>
  <si>
    <t>GBBZV8253547</t>
  </si>
  <si>
    <t>A10302B0001082405H</t>
  </si>
  <si>
    <t>GR2GBBZV8253547</t>
  </si>
  <si>
    <t>Tonight Is The Night</t>
  </si>
  <si>
    <t>GBBZV8253543</t>
  </si>
  <si>
    <t>A10302B0001082416B</t>
  </si>
  <si>
    <t>GR2GBBZV8253543</t>
  </si>
  <si>
    <t>Weeping Willow</t>
  </si>
  <si>
    <t>GBBZV8253541</t>
  </si>
  <si>
    <t>A10302B0001082403L</t>
  </si>
  <si>
    <t>GR2GBBZV8253541</t>
  </si>
  <si>
    <t>U-Black</t>
  </si>
  <si>
    <t>Crocodile Style</t>
  </si>
  <si>
    <t>GBBZV7752168</t>
  </si>
  <si>
    <t>A10302B0001082395Q</t>
  </si>
  <si>
    <t>GNSGBBZV7752168</t>
  </si>
  <si>
    <t>King Of All Time</t>
  </si>
  <si>
    <t>GBBZV7752166</t>
  </si>
  <si>
    <t>A10302B0001082406F</t>
  </si>
  <si>
    <t>GNSGBBZV7752166</t>
  </si>
  <si>
    <t>Love You Girl</t>
  </si>
  <si>
    <t>GBBZV7752169</t>
  </si>
  <si>
    <t>A10302B0001082401P</t>
  </si>
  <si>
    <t>GNSGBBZV7752169</t>
  </si>
  <si>
    <t>Ride Into Zion</t>
  </si>
  <si>
    <t>GBBZV7753548</t>
  </si>
  <si>
    <t>A10302B00010824099</t>
  </si>
  <si>
    <t>GNSGBBZV7753548</t>
  </si>
  <si>
    <t>Black Star</t>
  </si>
  <si>
    <t>Black History</t>
  </si>
  <si>
    <t>GBBZV0551478</t>
  </si>
  <si>
    <t>A10302B0001075450S</t>
  </si>
  <si>
    <t>GR2GBBZV0551478</t>
  </si>
  <si>
    <t>Come Free My Mind</t>
  </si>
  <si>
    <t>GBBZV0551479</t>
  </si>
  <si>
    <t>A10302B0001075441U</t>
  </si>
  <si>
    <t>GR2GBBZV0551479</t>
  </si>
  <si>
    <t>Don'T Buss Your Gun</t>
  </si>
  <si>
    <t>GBBZV0551480</t>
  </si>
  <si>
    <t>A10302B0001075448G</t>
  </si>
  <si>
    <t>GR2GBBZV0551480</t>
  </si>
  <si>
    <t>I Understand</t>
  </si>
  <si>
    <t>GBBZV0551474</t>
  </si>
  <si>
    <t>A10302B0001075454K</t>
  </si>
  <si>
    <t>GR2GBBZV0551474</t>
  </si>
  <si>
    <t>Intro</t>
  </si>
  <si>
    <t>GBBZV0551470</t>
  </si>
  <si>
    <t>A10302B0001075438K</t>
  </si>
  <si>
    <t>GR2GBBZV0551470</t>
  </si>
  <si>
    <t>Never Sell Out</t>
  </si>
  <si>
    <t>GBBZV0551476</t>
  </si>
  <si>
    <t>A10302B0001075453M</t>
  </si>
  <si>
    <t>GR2GBBZV0551476</t>
  </si>
  <si>
    <t>Praise Jah</t>
  </si>
  <si>
    <t>GBBZV0551472</t>
  </si>
  <si>
    <t>A10302B0001075440W</t>
  </si>
  <si>
    <t>GR2GBBZV0551472</t>
  </si>
  <si>
    <t>Rastafari Crown</t>
  </si>
  <si>
    <t>GBBZV0551481</t>
  </si>
  <si>
    <t>A10302B0001075437M</t>
  </si>
  <si>
    <t>GR2GBBZV0551481</t>
  </si>
  <si>
    <t>Start It Now</t>
  </si>
  <si>
    <t>GBBZV0551457</t>
  </si>
  <si>
    <t>A10302B0001075442S</t>
  </si>
  <si>
    <t>GR2GBBZV0551457</t>
  </si>
  <si>
    <t>Sunshine</t>
  </si>
  <si>
    <t>GBBZV0551482</t>
  </si>
  <si>
    <t>A10302B0001075446K</t>
  </si>
  <si>
    <t>GR2GBBZV0551482</t>
  </si>
  <si>
    <t>Watch Over My Soul</t>
  </si>
  <si>
    <t>GBBZV0551477</t>
  </si>
  <si>
    <t>A10302B0001075445M</t>
  </si>
  <si>
    <t>GR2GBBZV0551477</t>
  </si>
  <si>
    <t>World A Reggae Music</t>
  </si>
  <si>
    <t>GBBZV0551471</t>
  </si>
  <si>
    <t>A10302B0001075451Q</t>
  </si>
  <si>
    <t>GR2GBBZV0551471</t>
  </si>
  <si>
    <t>Anthony B &amp; Jah Cure</t>
  </si>
  <si>
    <t>Poor Man'S Cry</t>
  </si>
  <si>
    <t>GBBZV0551473</t>
  </si>
  <si>
    <t>A10302B0001075443Q</t>
  </si>
  <si>
    <t>GR2GBBZV0551473</t>
  </si>
  <si>
    <t>Anthony B &amp; Ras Shiloh</t>
  </si>
  <si>
    <t>Give Thanks</t>
  </si>
  <si>
    <t>GBBZV0551475</t>
  </si>
  <si>
    <t>A10302B0001075449E</t>
  </si>
  <si>
    <t>GR2GBBZV0551475</t>
  </si>
  <si>
    <t>Blackout</t>
  </si>
  <si>
    <t>Dicky Dicky Love</t>
  </si>
  <si>
    <t>GBBZV0421690</t>
  </si>
  <si>
    <t>A10302B0001076866U</t>
  </si>
  <si>
    <t>GR2GBBZV0421690</t>
  </si>
  <si>
    <t>Anthem</t>
  </si>
  <si>
    <t>GBBZV0410074</t>
  </si>
  <si>
    <t>A10302B0001076881W</t>
  </si>
  <si>
    <t>GR2GBBZV0410074</t>
  </si>
  <si>
    <t>Buccaneer</t>
  </si>
  <si>
    <t>Gi Mi Some More</t>
  </si>
  <si>
    <t>GBBZV0410073</t>
  </si>
  <si>
    <t>A10302B00010768710</t>
  </si>
  <si>
    <t>GR2GBBZV0410073</t>
  </si>
  <si>
    <t>Buccaneer &amp; Blaxxx</t>
  </si>
  <si>
    <t>Blackout Rhythm</t>
  </si>
  <si>
    <t>GBBZV0441049</t>
  </si>
  <si>
    <t>A10302B0001076879K</t>
  </si>
  <si>
    <t>GR2GBBZV0441049</t>
  </si>
  <si>
    <t>There I Go</t>
  </si>
  <si>
    <t>GBBZV0419753</t>
  </si>
  <si>
    <t>A10302B00010768613</t>
  </si>
  <si>
    <t>GR2GBBZV0419753</t>
  </si>
  <si>
    <t>Sooner Or Later</t>
  </si>
  <si>
    <t>GBBZV0431370</t>
  </si>
  <si>
    <t>A10302B0001076875S</t>
  </si>
  <si>
    <t>GR2GBBZV0431370</t>
  </si>
  <si>
    <t>Doing It Right</t>
  </si>
  <si>
    <t>GBBZV0412010</t>
  </si>
  <si>
    <t>A10302B0001076874U</t>
  </si>
  <si>
    <t>GR2GBBZV0412010</t>
  </si>
  <si>
    <t>Wok Gal</t>
  </si>
  <si>
    <t>GBBZV0427497</t>
  </si>
  <si>
    <t>A10302B00010768621</t>
  </si>
  <si>
    <t>GR2GBBZV0427497</t>
  </si>
  <si>
    <t>Something Wrong</t>
  </si>
  <si>
    <t>GBBZV0406201</t>
  </si>
  <si>
    <t>A10302B00010768630</t>
  </si>
  <si>
    <t>GR2GBBZV0406201</t>
  </si>
  <si>
    <t>Looga Man</t>
  </si>
  <si>
    <t>Gal Yuh Hot</t>
  </si>
  <si>
    <t>GBBZV0412009</t>
  </si>
  <si>
    <t>A10302B0001076878M</t>
  </si>
  <si>
    <t>GR2GBBZV0412009</t>
  </si>
  <si>
    <t>Nicky B</t>
  </si>
  <si>
    <t>It's On</t>
  </si>
  <si>
    <t>GBBZV0408137</t>
  </si>
  <si>
    <t>A10302B0001076872Y</t>
  </si>
  <si>
    <t>GR2GBBZV0408137</t>
  </si>
  <si>
    <t>Red Rat</t>
  </si>
  <si>
    <t>Wine Yuh Gal</t>
  </si>
  <si>
    <t>GBBZV0431369</t>
  </si>
  <si>
    <t>A10302B00010768701</t>
  </si>
  <si>
    <t>GR2GBBZV0431369</t>
  </si>
  <si>
    <t>Sanjay</t>
  </si>
  <si>
    <t>Hush</t>
  </si>
  <si>
    <t>GBBZV0439114</t>
  </si>
  <si>
    <t>A10302B0001076873W</t>
  </si>
  <si>
    <t>GR2GBBZV0439114</t>
  </si>
  <si>
    <t>Bounce It</t>
  </si>
  <si>
    <t>GBBZV0413946</t>
  </si>
  <si>
    <t>A10302B0001076865W</t>
  </si>
  <si>
    <t>GR2GBBZV0413946</t>
  </si>
  <si>
    <t>Shez</t>
  </si>
  <si>
    <t>I Need You</t>
  </si>
  <si>
    <t>GBBZV0421689</t>
  </si>
  <si>
    <t>A10302B0001076864Y</t>
  </si>
  <si>
    <t>GR2GBBZV0421689</t>
  </si>
  <si>
    <t>Tami</t>
  </si>
  <si>
    <t>I</t>
  </si>
  <si>
    <t>GBBZV0427498</t>
  </si>
  <si>
    <t>A10302B0001076868Q</t>
  </si>
  <si>
    <t>GR2GBBZV0427498</t>
  </si>
  <si>
    <t>Real Deal</t>
  </si>
  <si>
    <t>GBBZV0417818</t>
  </si>
  <si>
    <t>A10302B0001076867S</t>
  </si>
  <si>
    <t>GR2GBBZV0417818</t>
  </si>
  <si>
    <t>Money Time</t>
  </si>
  <si>
    <t>GBBZV0417817</t>
  </si>
  <si>
    <t>A10302B0001076880Y</t>
  </si>
  <si>
    <t>GR2GBBZV0417817</t>
  </si>
  <si>
    <t>Smoking Up</t>
  </si>
  <si>
    <t>GBBZV0415882</t>
  </si>
  <si>
    <t>A10302B0001076876Q</t>
  </si>
  <si>
    <t>GR2GBBZV0415882</t>
  </si>
  <si>
    <t>Blazing</t>
  </si>
  <si>
    <t>Fever</t>
  </si>
  <si>
    <t>GBBZV9251528</t>
  </si>
  <si>
    <t>A10302B00010744363</t>
  </si>
  <si>
    <t>GR2GBBZV9251528</t>
  </si>
  <si>
    <t>Hello</t>
  </si>
  <si>
    <t>GBBZV9216487</t>
  </si>
  <si>
    <t>A10302B00010744380</t>
  </si>
  <si>
    <t>GR2GBBZV9216487</t>
  </si>
  <si>
    <t>Here We Go Again</t>
  </si>
  <si>
    <t>GBBZV9204871</t>
  </si>
  <si>
    <t>A10302B0001074440B</t>
  </si>
  <si>
    <t>GR2GBBZV9204871</t>
  </si>
  <si>
    <t>It's Impossible</t>
  </si>
  <si>
    <t>GBBZV9222295</t>
  </si>
  <si>
    <t>A10302B00010744371</t>
  </si>
  <si>
    <t>GR2GBBZV9222295</t>
  </si>
  <si>
    <t>Moonlight</t>
  </si>
  <si>
    <t>GBBZV9251529</t>
  </si>
  <si>
    <t>A10302B0001074439Y</t>
  </si>
  <si>
    <t>GR2GBBZV9251529</t>
  </si>
  <si>
    <t>Moving On</t>
  </si>
  <si>
    <t>GBBZV9202935</t>
  </si>
  <si>
    <t>A10302B00010744435</t>
  </si>
  <si>
    <t>GR2GBBZV9202935</t>
  </si>
  <si>
    <t>My Heart Cries</t>
  </si>
  <si>
    <t>GBBZV9206807</t>
  </si>
  <si>
    <t>A10302B00010744427</t>
  </si>
  <si>
    <t>GR2GBBZV9206807</t>
  </si>
  <si>
    <t>Never Gonna Give You Up</t>
  </si>
  <si>
    <t>GBBZV9218423</t>
  </si>
  <si>
    <t>A10302B00010744419</t>
  </si>
  <si>
    <t>GR2GBBZV9218423</t>
  </si>
  <si>
    <t>Not Another Minute</t>
  </si>
  <si>
    <t>GBBZV9214551</t>
  </si>
  <si>
    <t>A10302B00010744347</t>
  </si>
  <si>
    <t>GR2GBBZV9214551</t>
  </si>
  <si>
    <t>Shepherd Be Careful</t>
  </si>
  <si>
    <t>GBBZV9002628</t>
  </si>
  <si>
    <t>A10302B00010744355</t>
  </si>
  <si>
    <t>GR2GBBZV9002628</t>
  </si>
  <si>
    <t>Sherry</t>
  </si>
  <si>
    <t>GBBZV9226167</t>
  </si>
  <si>
    <t>A10302B00010744339</t>
  </si>
  <si>
    <t>GR2GBBZV9226167</t>
  </si>
  <si>
    <t>Your Mamma</t>
  </si>
  <si>
    <t>GBBZV9212615</t>
  </si>
  <si>
    <t>A10302B0001074432B</t>
  </si>
  <si>
    <t>GR2GBBZV9212615</t>
  </si>
  <si>
    <t>Blue Steel</t>
  </si>
  <si>
    <t>Angel Doolas</t>
  </si>
  <si>
    <t>Shake That Thing</t>
  </si>
  <si>
    <t>GBBZV0429439</t>
  </si>
  <si>
    <t>A10302B00010769317</t>
  </si>
  <si>
    <t>GR2GBBZV0429439</t>
  </si>
  <si>
    <t>Got It Going On</t>
  </si>
  <si>
    <t>GBBZV0450797</t>
  </si>
  <si>
    <t>A10302B0001076928Y</t>
  </si>
  <si>
    <t>GR2GBBZV0450797</t>
  </si>
  <si>
    <t>Which Gal A Di Hotter</t>
  </si>
  <si>
    <t>GBBZV0410079</t>
  </si>
  <si>
    <t>A10302B00010769405</t>
  </si>
  <si>
    <t>GR2GBBZV0410079</t>
  </si>
  <si>
    <t>Chucky Starr</t>
  </si>
  <si>
    <t>Worry Fi Them</t>
  </si>
  <si>
    <t>GBBZV0421695</t>
  </si>
  <si>
    <t>A10302B00010769413</t>
  </si>
  <si>
    <t>GR2GBBZV0421695</t>
  </si>
  <si>
    <t>Whining Machine</t>
  </si>
  <si>
    <t>GBBZV0450741</t>
  </si>
  <si>
    <t>A10302B0001076939S</t>
  </si>
  <si>
    <t>GR2GBBZV0450741</t>
  </si>
  <si>
    <t>Future Troubles</t>
  </si>
  <si>
    <t>Call In</t>
  </si>
  <si>
    <t>GBBZV0419759</t>
  </si>
  <si>
    <t>A10302B0001076937W</t>
  </si>
  <si>
    <t>GR2GBBZV0419759</t>
  </si>
  <si>
    <t>FX Rate correction and Pandora Radio sales reversal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</si>
</sst>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_);\(#,##0.0000\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7"/>
      <color indexed="60"/>
      <name val="Arial"/>
      <family val="2"/>
    </font>
    <font>
      <b/>
      <sz val="10"/>
      <color indexed="60"/>
      <name val="Arial"/>
      <family val="2"/>
    </font>
    <font>
      <b/>
      <i/>
      <u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 applyNumberFormat="0" applyFill="0" applyBorder="0" applyProtection="0">
      <alignment horizontal="left" vertical="center"/>
    </xf>
    <xf numFmtId="0" fontId="2" fillId="0" borderId="0"/>
    <xf numFmtId="0" fontId="4" fillId="0" borderId="0" applyNumberFormat="0" applyFill="0" applyBorder="0" applyAlignment="0" applyProtection="0">
      <alignment horizontal="left" vertical="center"/>
    </xf>
    <xf numFmtId="9" fontId="2" fillId="0" borderId="0" applyFont="0" applyFill="0" applyBorder="0" applyAlignment="0" applyProtection="0"/>
  </cellStyleXfs>
  <cellXfs count="57">
    <xf numFmtId="0" fontId="0" fillId="0" borderId="0" xfId="0">
      <alignment horizontal="left" vertical="center"/>
    </xf>
    <xf numFmtId="4" fontId="0" fillId="0" borderId="0" xfId="0" applyNumberFormat="1">
      <alignment horizontal="left" vertical="center"/>
    </xf>
    <xf numFmtId="4" fontId="0" fillId="0" borderId="0" xfId="0" applyNumberForma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7" fillId="0" borderId="0" xfId="2" applyFont="1" applyAlignment="1">
      <alignment horizontal="left"/>
    </xf>
    <xf numFmtId="37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/>
    </xf>
    <xf numFmtId="0" fontId="12" fillId="2" borderId="0" xfId="0" applyFont="1" applyFill="1" applyAlignment="1">
      <alignment horizontal="left" vertical="center" wrapText="1"/>
    </xf>
    <xf numFmtId="37" fontId="12" fillId="2" borderId="0" xfId="0" applyNumberFormat="1" applyFont="1" applyFill="1" applyAlignment="1">
      <alignment horizontal="right" vertical="center" wrapText="1"/>
    </xf>
    <xf numFmtId="39" fontId="12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top" wrapText="1"/>
    </xf>
    <xf numFmtId="14" fontId="0" fillId="0" borderId="0" xfId="0" applyNumberFormat="1">
      <alignment horizontal="left" vertical="center"/>
    </xf>
    <xf numFmtId="0" fontId="0" fillId="3" borderId="0" xfId="0" applyFill="1">
      <alignment horizontal="left" vertical="center"/>
    </xf>
    <xf numFmtId="0" fontId="8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3" fillId="3" borderId="0" xfId="0" applyFont="1" applyFill="1">
      <alignment horizontal="left" vertical="center"/>
    </xf>
    <xf numFmtId="0" fontId="6" fillId="3" borderId="0" xfId="0" applyFont="1" applyFill="1" applyAlignment="1">
      <alignment horizontal="left"/>
    </xf>
    <xf numFmtId="0" fontId="10" fillId="3" borderId="2" xfId="0" applyFont="1" applyFill="1" applyBorder="1">
      <alignment horizontal="left" vertical="center"/>
    </xf>
    <xf numFmtId="39" fontId="9" fillId="3" borderId="2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/>
    </xf>
    <xf numFmtId="39" fontId="1" fillId="3" borderId="2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39" fontId="6" fillId="3" borderId="1" xfId="0" applyNumberFormat="1" applyFont="1" applyFill="1" applyBorder="1" applyAlignment="1">
      <alignment horizontal="right"/>
    </xf>
    <xf numFmtId="39" fontId="6" fillId="3" borderId="0" xfId="0" applyNumberFormat="1" applyFont="1" applyFill="1" applyAlignment="1">
      <alignment horizontal="right"/>
    </xf>
    <xf numFmtId="39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/>
    </xf>
    <xf numFmtId="9" fontId="0" fillId="3" borderId="0" xfId="0" applyNumberFormat="1" applyFill="1">
      <alignment horizontal="left" vertical="center"/>
    </xf>
    <xf numFmtId="39" fontId="0" fillId="3" borderId="0" xfId="0" applyNumberFormat="1" applyFill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6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39" fontId="3" fillId="3" borderId="1" xfId="0" applyNumberFormat="1" applyFont="1" applyFill="1" applyBorder="1" applyAlignment="1">
      <alignment horizontal="right"/>
    </xf>
    <xf numFmtId="4" fontId="3" fillId="3" borderId="0" xfId="0" applyNumberFormat="1" applyFont="1" applyFill="1" applyAlignment="1">
      <alignment horizontal="right"/>
    </xf>
    <xf numFmtId="39" fontId="3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 vertical="center"/>
    </xf>
    <xf numFmtId="0" fontId="0" fillId="3" borderId="1" xfId="0" applyFill="1" applyBorder="1">
      <alignment horizontal="left" vertical="center"/>
    </xf>
    <xf numFmtId="0" fontId="6" fillId="3" borderId="3" xfId="0" applyFont="1" applyFill="1" applyBorder="1" applyAlignment="1">
      <alignment horizontal="left"/>
    </xf>
    <xf numFmtId="4" fontId="6" fillId="3" borderId="3" xfId="0" applyNumberFormat="1" applyFont="1" applyFill="1" applyBorder="1" applyAlignment="1">
      <alignment horizontal="right"/>
    </xf>
    <xf numFmtId="39" fontId="3" fillId="3" borderId="3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right"/>
    </xf>
    <xf numFmtId="0" fontId="10" fillId="3" borderId="5" xfId="0" applyFont="1" applyFill="1" applyBorder="1">
      <alignment horizontal="left" vertical="center"/>
    </xf>
    <xf numFmtId="4" fontId="10" fillId="3" borderId="5" xfId="0" applyNumberFormat="1" applyFont="1" applyFill="1" applyBorder="1" applyAlignment="1">
      <alignment horizontal="right" vertical="center"/>
    </xf>
    <xf numFmtId="39" fontId="10" fillId="3" borderId="5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/>
    </xf>
    <xf numFmtId="39" fontId="5" fillId="3" borderId="0" xfId="0" applyNumberFormat="1" applyFont="1" applyFill="1" applyAlignment="1">
      <alignment horizontal="right"/>
    </xf>
    <xf numFmtId="0" fontId="7" fillId="3" borderId="0" xfId="2" applyFont="1" applyFill="1" applyAlignment="1">
      <alignment horizontal="left"/>
    </xf>
    <xf numFmtId="4" fontId="11" fillId="3" borderId="0" xfId="2" applyNumberFormat="1" applyFont="1" applyFill="1" applyAlignment="1">
      <alignment horizontal="right" vertical="center"/>
    </xf>
    <xf numFmtId="9" fontId="2" fillId="3" borderId="0" xfId="3" applyFill="1" applyAlignment="1">
      <alignment horizontal="left" vertical="center"/>
    </xf>
    <xf numFmtId="9" fontId="2" fillId="3" borderId="0" xfId="3" applyFill="1" applyAlignment="1">
      <alignment horizontal="left"/>
    </xf>
    <xf numFmtId="0" fontId="0" fillId="0" borderId="0" xfId="0" applyAlignment="1">
      <alignment horizontal="left" vertical="center" wrapText="1"/>
    </xf>
    <xf numFmtId="0" fontId="5" fillId="3" borderId="0" xfId="0" applyFont="1" applyFill="1" applyAlignment="1">
      <alignment horizontal="left" vertical="top"/>
    </xf>
  </cellXfs>
  <cellStyles count="4">
    <cellStyle name="AFE" xfId="1" xr:uid="{00000000-0005-0000-0000-000018000000}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3</xdr:col>
      <xdr:colOff>1168400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03B29-568B-46B0-99AC-056213D376F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425" y="82550"/>
          <a:ext cx="4822825" cy="1022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46</xdr:row>
      <xdr:rowOff>76200</xdr:rowOff>
    </xdr:from>
    <xdr:to>
      <xdr:col>3</xdr:col>
      <xdr:colOff>1168400</xdr:colOff>
      <xdr:row>51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34B1D19-12C3-4E0B-8BD6-973FF6E3417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263525" y="9353550"/>
          <a:ext cx="4784725" cy="7334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cklashsoluti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DF66-5D69-46FD-B11F-74833B6E45E9}">
  <sheetPr>
    <pageSetUpPr fitToPage="1"/>
  </sheetPr>
  <dimension ref="A1:N53"/>
  <sheetViews>
    <sheetView topLeftCell="A21" zoomScaleNormal="100" workbookViewId="0">
      <selection activeCell="H44" sqref="H44"/>
    </sheetView>
  </sheetViews>
  <sheetFormatPr baseColWidth="10" defaultColWidth="9.1640625" defaultRowHeight="13" x14ac:dyDescent="0.15"/>
  <cols>
    <col min="1" max="1" width="3.1640625" customWidth="1"/>
    <col min="2" max="2" width="46.5" customWidth="1"/>
    <col min="3" max="3" width="5.83203125" customWidth="1"/>
    <col min="4" max="4" width="17.5" customWidth="1"/>
    <col min="5" max="5" width="3.1640625" customWidth="1"/>
    <col min="6" max="6" width="17.83203125" bestFit="1" customWidth="1"/>
    <col min="7" max="7" width="27.83203125" bestFit="1" customWidth="1"/>
    <col min="8" max="8" width="29.1640625" customWidth="1"/>
    <col min="9" max="9" width="20.83203125" customWidth="1"/>
    <col min="10" max="10" width="24.83203125" customWidth="1"/>
    <col min="11" max="11" width="11.1640625" customWidth="1"/>
    <col min="12" max="12" width="9.83203125" bestFit="1" customWidth="1"/>
    <col min="15" max="15" width="10.5" bestFit="1" customWidth="1"/>
  </cols>
  <sheetData>
    <row r="1" spans="1:10" ht="18.75" customHeight="1" x14ac:dyDescent="0.15">
      <c r="A1" s="15"/>
      <c r="B1" s="15"/>
      <c r="C1" s="15"/>
      <c r="D1" s="15"/>
      <c r="E1" s="15"/>
    </row>
    <row r="2" spans="1:10" ht="68" customHeight="1" x14ac:dyDescent="0.15">
      <c r="A2" s="15"/>
      <c r="B2" s="16"/>
      <c r="C2" s="15"/>
      <c r="D2" s="15"/>
      <c r="E2" s="15"/>
      <c r="G2" s="55"/>
      <c r="H2" s="55"/>
    </row>
    <row r="3" spans="1:10" ht="22.25" customHeight="1" x14ac:dyDescent="0.15">
      <c r="A3" s="15"/>
      <c r="B3" s="56" t="s">
        <v>53</v>
      </c>
      <c r="C3" s="15"/>
      <c r="D3" s="15"/>
      <c r="E3" s="15"/>
    </row>
    <row r="4" spans="1:10" ht="13.25" customHeight="1" x14ac:dyDescent="0.15">
      <c r="A4" s="15"/>
      <c r="B4" s="17" t="s">
        <v>54</v>
      </c>
      <c r="C4" s="15"/>
      <c r="D4" s="15"/>
      <c r="E4" s="15"/>
    </row>
    <row r="5" spans="1:10" ht="13.25" customHeight="1" x14ac:dyDescent="0.15">
      <c r="A5" s="15"/>
      <c r="B5" s="18" t="s">
        <v>2811</v>
      </c>
      <c r="C5" s="15"/>
      <c r="D5" s="15"/>
      <c r="E5" s="15"/>
    </row>
    <row r="6" spans="1:10" ht="13.25" customHeight="1" x14ac:dyDescent="0.15">
      <c r="A6" s="15"/>
      <c r="B6" s="19" t="s">
        <v>0</v>
      </c>
      <c r="C6" s="15"/>
      <c r="D6" s="39"/>
      <c r="E6" s="15"/>
      <c r="F6" s="10"/>
      <c r="G6" s="10"/>
      <c r="H6" s="10"/>
      <c r="I6" s="10"/>
      <c r="J6" s="10"/>
    </row>
    <row r="7" spans="1:10" ht="11" customHeight="1" x14ac:dyDescent="0.15">
      <c r="A7" s="15"/>
      <c r="B7" s="15"/>
      <c r="C7" s="15"/>
      <c r="D7" s="15"/>
      <c r="E7" s="15"/>
      <c r="J7" s="10"/>
    </row>
    <row r="8" spans="1:10" ht="19.25" customHeight="1" x14ac:dyDescent="0.15">
      <c r="A8" s="15"/>
      <c r="B8" s="20" t="s">
        <v>27</v>
      </c>
      <c r="C8" s="20"/>
      <c r="D8" s="21">
        <v>0</v>
      </c>
      <c r="E8" s="15"/>
      <c r="F8" s="10"/>
      <c r="G8" s="10"/>
      <c r="H8" s="10"/>
      <c r="I8" s="10"/>
      <c r="J8" s="10"/>
    </row>
    <row r="9" spans="1:10" ht="17" customHeight="1" x14ac:dyDescent="0.15">
      <c r="A9" s="15"/>
      <c r="B9" s="22" t="s">
        <v>28</v>
      </c>
      <c r="C9" s="22"/>
      <c r="D9" s="23">
        <v>0</v>
      </c>
      <c r="E9" s="15"/>
      <c r="F9" s="10"/>
      <c r="G9" s="10"/>
      <c r="H9" s="10"/>
      <c r="I9" s="10"/>
      <c r="J9" s="10"/>
    </row>
    <row r="10" spans="1:10" ht="21" customHeight="1" thickBot="1" x14ac:dyDescent="0.2">
      <c r="A10" s="15"/>
      <c r="B10" s="24" t="s">
        <v>29</v>
      </c>
      <c r="C10" s="24"/>
      <c r="D10" s="25">
        <v>0</v>
      </c>
      <c r="E10" s="15"/>
      <c r="F10" s="10"/>
      <c r="G10" s="10"/>
      <c r="H10" s="10"/>
      <c r="I10" s="10"/>
      <c r="J10" s="10"/>
    </row>
    <row r="11" spans="1:10" ht="12" customHeight="1" thickTop="1" x14ac:dyDescent="0.15">
      <c r="A11" s="15"/>
      <c r="B11" s="19"/>
      <c r="C11" s="19"/>
      <c r="D11" s="26"/>
      <c r="E11" s="15"/>
      <c r="F11" s="10"/>
      <c r="G11" s="10"/>
      <c r="H11" s="10"/>
      <c r="I11" s="10"/>
      <c r="J11" s="10"/>
    </row>
    <row r="12" spans="1:10" x14ac:dyDescent="0.15">
      <c r="A12" s="15"/>
      <c r="B12" s="22" t="s">
        <v>1</v>
      </c>
      <c r="C12" s="15"/>
      <c r="D12" s="27" t="e">
        <f>#REF!</f>
        <v>#REF!</v>
      </c>
      <c r="E12" s="15"/>
      <c r="F12" s="2"/>
      <c r="G12" s="2"/>
      <c r="H12" s="2"/>
      <c r="I12" s="2"/>
      <c r="J12" s="2"/>
    </row>
    <row r="13" spans="1:10" x14ac:dyDescent="0.15">
      <c r="A13" s="15"/>
      <c r="B13" s="22" t="s">
        <v>39</v>
      </c>
      <c r="C13" s="15"/>
      <c r="D13" s="27" t="e">
        <f>#REF!</f>
        <v>#REF!</v>
      </c>
      <c r="E13" s="15"/>
      <c r="F13" s="2"/>
      <c r="G13" s="2"/>
      <c r="H13" s="2"/>
      <c r="I13" s="2"/>
      <c r="J13" s="2"/>
    </row>
    <row r="14" spans="1:10" x14ac:dyDescent="0.15">
      <c r="A14" s="15"/>
      <c r="B14" s="28" t="s">
        <v>48</v>
      </c>
      <c r="C14" s="15"/>
      <c r="D14" s="27" t="e">
        <f>#REF!</f>
        <v>#REF!</v>
      </c>
      <c r="E14" s="15"/>
      <c r="F14" s="2"/>
      <c r="G14" s="2"/>
      <c r="H14" s="2"/>
      <c r="I14" s="2"/>
      <c r="J14" s="2"/>
    </row>
    <row r="15" spans="1:10" x14ac:dyDescent="0.15">
      <c r="A15" s="15"/>
      <c r="B15" s="28" t="s">
        <v>49</v>
      </c>
      <c r="C15" s="15"/>
      <c r="D15" s="27" t="e">
        <f>-SUMIF(#REF!,"Stock Reserve",#REF!)</f>
        <v>#REF!</v>
      </c>
      <c r="E15" s="15"/>
      <c r="F15" s="2"/>
      <c r="G15" s="2"/>
      <c r="H15" s="2"/>
      <c r="I15" s="2"/>
      <c r="J15" s="2"/>
    </row>
    <row r="16" spans="1:10" x14ac:dyDescent="0.15">
      <c r="A16" s="15"/>
      <c r="B16" s="28" t="s">
        <v>50</v>
      </c>
      <c r="C16" s="29">
        <v>0</v>
      </c>
      <c r="D16" s="27" t="e">
        <f>SUM(D12:D15)*C16</f>
        <v>#REF!</v>
      </c>
      <c r="E16" s="15"/>
      <c r="F16" s="2"/>
      <c r="G16" s="2"/>
      <c r="H16" s="2"/>
      <c r="I16" s="2"/>
      <c r="J16" s="2"/>
    </row>
    <row r="17" spans="1:10" x14ac:dyDescent="0.15">
      <c r="A17" s="15"/>
      <c r="B17" s="22"/>
      <c r="C17" s="15"/>
      <c r="D17" s="27"/>
      <c r="E17" s="15"/>
      <c r="F17" s="2"/>
      <c r="G17" s="2"/>
      <c r="H17" s="2"/>
      <c r="I17" s="2"/>
      <c r="J17" s="3"/>
    </row>
    <row r="18" spans="1:10" ht="12.5" customHeight="1" x14ac:dyDescent="0.15">
      <c r="A18" s="15"/>
      <c r="B18" s="22" t="s">
        <v>2</v>
      </c>
      <c r="C18" s="15"/>
      <c r="D18" s="27">
        <f>'Digital Sales'!U3750</f>
        <v>118.94434623350391</v>
      </c>
      <c r="E18" s="15"/>
      <c r="F18" s="2"/>
      <c r="G18" s="2"/>
      <c r="H18" s="2"/>
      <c r="I18" s="2"/>
      <c r="J18" s="2"/>
    </row>
    <row r="19" spans="1:10" ht="12.5" customHeight="1" x14ac:dyDescent="0.15">
      <c r="A19" s="15"/>
      <c r="B19" s="22" t="s">
        <v>45</v>
      </c>
      <c r="C19" s="15"/>
      <c r="D19" s="27">
        <f>'Digital Sales'!V3750</f>
        <v>0</v>
      </c>
      <c r="E19" s="15"/>
      <c r="F19" s="2"/>
      <c r="G19" s="2"/>
      <c r="H19" s="2"/>
      <c r="I19" s="2"/>
      <c r="J19" s="2"/>
    </row>
    <row r="20" spans="1:10" ht="13.25" customHeight="1" x14ac:dyDescent="0.15">
      <c r="A20" s="15"/>
      <c r="B20" s="28" t="s">
        <v>50</v>
      </c>
      <c r="C20" s="53" t="s">
        <v>55</v>
      </c>
      <c r="D20" s="30">
        <f>SUM(D18:D19)*C20</f>
        <v>0</v>
      </c>
      <c r="E20" s="15"/>
      <c r="F20" s="2"/>
      <c r="G20" s="2"/>
      <c r="H20" s="2"/>
      <c r="I20" s="2"/>
      <c r="J20" s="2"/>
    </row>
    <row r="21" spans="1:10" ht="15" customHeight="1" thickBot="1" x14ac:dyDescent="0.2">
      <c r="A21" s="15"/>
      <c r="B21" s="24" t="s">
        <v>56</v>
      </c>
      <c r="C21" s="31"/>
      <c r="D21" s="25" t="e">
        <f>SUM(D12:D20)</f>
        <v>#REF!</v>
      </c>
      <c r="E21" s="15"/>
      <c r="F21" s="3"/>
      <c r="G21" s="3"/>
      <c r="H21" s="3"/>
      <c r="I21" s="3"/>
      <c r="J21" s="3"/>
    </row>
    <row r="22" spans="1:10" ht="15" customHeight="1" thickTop="1" x14ac:dyDescent="0.15">
      <c r="A22" s="15"/>
      <c r="B22" s="19"/>
      <c r="C22" s="32"/>
      <c r="D22" s="26"/>
      <c r="E22" s="15"/>
      <c r="F22" s="2"/>
      <c r="G22" s="2"/>
      <c r="H22" s="2"/>
      <c r="I22" s="2"/>
      <c r="J22" s="3"/>
    </row>
    <row r="23" spans="1:10" ht="12.5" customHeight="1" x14ac:dyDescent="0.15">
      <c r="A23" s="15"/>
      <c r="B23" s="28" t="s">
        <v>40</v>
      </c>
      <c r="C23" s="15"/>
      <c r="D23" s="27" t="e">
        <f>#REF!+'Digital Sales'!X3750</f>
        <v>#REF!</v>
      </c>
      <c r="E23" s="15"/>
      <c r="F23" s="2"/>
      <c r="G23" s="2"/>
      <c r="H23" s="2"/>
      <c r="I23" s="2"/>
      <c r="J23" s="2"/>
    </row>
    <row r="24" spans="1:10" ht="12.5" customHeight="1" x14ac:dyDescent="0.15">
      <c r="A24" s="15"/>
      <c r="B24" s="22" t="s">
        <v>34</v>
      </c>
      <c r="C24" s="15"/>
      <c r="D24" s="27" t="e">
        <f>#REF!</f>
        <v>#REF!</v>
      </c>
      <c r="E24" s="15"/>
      <c r="F24" s="2"/>
      <c r="G24" s="2"/>
      <c r="H24" s="2"/>
      <c r="I24" s="2"/>
      <c r="J24" s="2"/>
    </row>
    <row r="25" spans="1:10" ht="13.25" customHeight="1" x14ac:dyDescent="0.15">
      <c r="A25" s="15"/>
      <c r="B25" s="28" t="s">
        <v>46</v>
      </c>
      <c r="C25" s="15"/>
      <c r="D25" s="27" t="e">
        <f>#REF!</f>
        <v>#REF!</v>
      </c>
      <c r="E25" s="15"/>
      <c r="F25" s="2"/>
      <c r="G25" s="2"/>
      <c r="H25" s="2"/>
      <c r="I25" s="2"/>
      <c r="J25" s="2"/>
    </row>
    <row r="26" spans="1:10" ht="13.25" customHeight="1" x14ac:dyDescent="0.15">
      <c r="A26" s="15"/>
      <c r="B26" s="28" t="s">
        <v>51</v>
      </c>
      <c r="C26" s="53" t="s">
        <v>55</v>
      </c>
      <c r="D26" s="30" t="e">
        <f>SUM(D23:D25)*C26</f>
        <v>#REF!</v>
      </c>
      <c r="E26" s="15"/>
      <c r="F26" s="2"/>
      <c r="G26" s="2"/>
      <c r="H26" s="2"/>
      <c r="I26" s="2"/>
      <c r="J26" s="2"/>
    </row>
    <row r="27" spans="1:10" ht="15" customHeight="1" thickBot="1" x14ac:dyDescent="0.2">
      <c r="A27" s="15"/>
      <c r="B27" s="24" t="s">
        <v>57</v>
      </c>
      <c r="C27" s="31"/>
      <c r="D27" s="25" t="e">
        <f>SUM(D23:D26)</f>
        <v>#REF!</v>
      </c>
      <c r="E27" s="15"/>
      <c r="F27" s="3"/>
      <c r="G27" s="3"/>
      <c r="H27" s="3"/>
      <c r="I27" s="3"/>
      <c r="J27" s="3"/>
    </row>
    <row r="28" spans="1:10" ht="15" customHeight="1" thickTop="1" x14ac:dyDescent="0.15">
      <c r="A28" s="15"/>
      <c r="B28" s="19"/>
      <c r="C28" s="32"/>
      <c r="D28" s="26"/>
      <c r="E28" s="15"/>
      <c r="F28" s="2"/>
      <c r="G28" s="2"/>
      <c r="H28" s="2"/>
      <c r="I28" s="2"/>
      <c r="J28" s="3"/>
    </row>
    <row r="29" spans="1:10" ht="13.25" customHeight="1" x14ac:dyDescent="0.15">
      <c r="A29" s="15"/>
      <c r="B29" s="33" t="s">
        <v>41</v>
      </c>
      <c r="C29" s="15"/>
      <c r="D29" s="30">
        <v>0</v>
      </c>
      <c r="E29" s="15"/>
      <c r="F29" s="2"/>
      <c r="G29" s="2"/>
      <c r="H29" s="2"/>
      <c r="I29" s="2"/>
      <c r="J29" s="2"/>
    </row>
    <row r="30" spans="1:10" ht="13.25" customHeight="1" x14ac:dyDescent="0.15">
      <c r="A30" s="15"/>
      <c r="B30" s="33" t="s">
        <v>42</v>
      </c>
      <c r="C30" s="15"/>
      <c r="D30" s="30">
        <v>0</v>
      </c>
      <c r="E30" s="15"/>
      <c r="F30" s="2"/>
      <c r="G30" s="2"/>
      <c r="H30" s="2"/>
      <c r="I30" s="2"/>
      <c r="J30" s="2"/>
    </row>
    <row r="31" spans="1:10" ht="15" customHeight="1" thickBot="1" x14ac:dyDescent="0.2">
      <c r="A31" s="15"/>
      <c r="B31" s="34" t="s">
        <v>43</v>
      </c>
      <c r="C31" s="35"/>
      <c r="D31" s="36">
        <f>SUM(D29:D30)</f>
        <v>0</v>
      </c>
      <c r="E31" s="15"/>
      <c r="F31" s="3"/>
      <c r="G31" s="3"/>
      <c r="H31" s="3"/>
      <c r="I31" s="3"/>
      <c r="J31" s="3"/>
    </row>
    <row r="32" spans="1:10" ht="15" customHeight="1" thickTop="1" x14ac:dyDescent="0.15">
      <c r="A32" s="15"/>
      <c r="B32" s="17"/>
      <c r="C32" s="37"/>
      <c r="D32" s="38"/>
      <c r="E32" s="15"/>
      <c r="F32" s="2"/>
      <c r="G32" s="2"/>
      <c r="H32" s="2"/>
      <c r="I32" s="2"/>
      <c r="J32" s="3"/>
    </row>
    <row r="33" spans="1:14" ht="12.5" customHeight="1" x14ac:dyDescent="0.15">
      <c r="A33" s="15"/>
      <c r="B33" s="22" t="s">
        <v>3</v>
      </c>
      <c r="C33" s="15"/>
      <c r="D33" s="30" t="e">
        <f>-#REF!-'Statement Summary'!D15</f>
        <v>#REF!</v>
      </c>
      <c r="E33" s="15"/>
      <c r="F33" s="2"/>
      <c r="G33" s="2"/>
      <c r="H33" s="2"/>
      <c r="I33" s="2"/>
      <c r="J33" s="2"/>
    </row>
    <row r="34" spans="1:14" ht="12.5" customHeight="1" x14ac:dyDescent="0.15">
      <c r="A34" s="15"/>
      <c r="B34" s="28" t="s">
        <v>52</v>
      </c>
      <c r="C34" s="54" t="s">
        <v>55</v>
      </c>
      <c r="D34" s="27" t="e">
        <f>D33*C34</f>
        <v>#REF!</v>
      </c>
      <c r="E34" s="15"/>
      <c r="F34" s="2"/>
      <c r="G34" s="2"/>
      <c r="H34" s="2"/>
      <c r="I34" s="2"/>
      <c r="J34" s="2"/>
    </row>
    <row r="35" spans="1:14" ht="15" customHeight="1" thickBot="1" x14ac:dyDescent="0.2">
      <c r="A35" s="15"/>
      <c r="B35" s="24" t="s">
        <v>58</v>
      </c>
      <c r="C35" s="31"/>
      <c r="D35" s="25" t="e">
        <f>SUM(D33:D34)</f>
        <v>#REF!</v>
      </c>
      <c r="E35" s="15"/>
      <c r="F35" s="3"/>
      <c r="G35" s="3"/>
      <c r="H35" s="3"/>
      <c r="I35" s="3"/>
      <c r="J35" s="3"/>
    </row>
    <row r="36" spans="1:14" ht="15" customHeight="1" thickTop="1" x14ac:dyDescent="0.15">
      <c r="A36" s="15"/>
      <c r="B36" s="15"/>
      <c r="C36" s="15"/>
      <c r="D36" s="39"/>
      <c r="E36" s="15"/>
      <c r="F36" s="2"/>
      <c r="G36" s="2"/>
      <c r="H36" s="2"/>
      <c r="I36" s="2"/>
      <c r="J36" s="3"/>
    </row>
    <row r="37" spans="1:14" x14ac:dyDescent="0.15">
      <c r="A37" s="15"/>
      <c r="B37" s="22" t="s">
        <v>26</v>
      </c>
      <c r="C37" s="15"/>
      <c r="D37" s="27">
        <v>0</v>
      </c>
      <c r="E37" s="15"/>
      <c r="F37" s="2"/>
      <c r="G37" s="2"/>
      <c r="H37" s="2"/>
      <c r="I37" s="2"/>
      <c r="J37" s="2"/>
    </row>
    <row r="38" spans="1:14" ht="14" thickBot="1" x14ac:dyDescent="0.2">
      <c r="A38" s="15"/>
      <c r="B38" s="34" t="s">
        <v>4</v>
      </c>
      <c r="C38" s="40"/>
      <c r="D38" s="36">
        <v>0</v>
      </c>
      <c r="E38" s="15"/>
      <c r="F38" s="3"/>
      <c r="G38" s="3"/>
      <c r="H38" s="3"/>
      <c r="I38" s="3"/>
      <c r="J38" s="3"/>
    </row>
    <row r="39" spans="1:14" ht="13.25" customHeight="1" thickTop="1" thickBot="1" x14ac:dyDescent="0.2">
      <c r="A39" s="15"/>
      <c r="B39" s="22"/>
      <c r="C39" s="15"/>
      <c r="D39" s="27"/>
      <c r="E39" s="15"/>
      <c r="F39" s="2"/>
      <c r="G39" s="2"/>
      <c r="H39" s="2"/>
      <c r="I39" s="2"/>
      <c r="J39" s="3"/>
    </row>
    <row r="40" spans="1:14" ht="20" customHeight="1" thickTop="1" thickBot="1" x14ac:dyDescent="0.2">
      <c r="A40" s="15"/>
      <c r="B40" s="41" t="s">
        <v>5</v>
      </c>
      <c r="C40" s="42"/>
      <c r="D40" s="43" t="e">
        <f xml:space="preserve"> D21 + D27 + D31 + D35 + D38</f>
        <v>#REF!</v>
      </c>
      <c r="E40" s="15"/>
      <c r="F40" s="3"/>
      <c r="G40" s="3"/>
      <c r="H40" s="3"/>
      <c r="I40" s="3"/>
      <c r="K40" s="1"/>
      <c r="N40" s="1"/>
    </row>
    <row r="41" spans="1:14" ht="20" customHeight="1" thickTop="1" thickBot="1" x14ac:dyDescent="0.2">
      <c r="A41" s="15"/>
      <c r="B41" s="44"/>
      <c r="C41" s="44"/>
      <c r="D41" s="45"/>
      <c r="E41" s="15"/>
      <c r="F41" s="10"/>
      <c r="G41" s="10"/>
      <c r="H41" s="10"/>
      <c r="I41" s="10"/>
      <c r="J41" s="10"/>
    </row>
    <row r="42" spans="1:14" ht="31" customHeight="1" thickBot="1" x14ac:dyDescent="0.2">
      <c r="A42" s="15"/>
      <c r="B42" s="46" t="s">
        <v>30</v>
      </c>
      <c r="C42" s="47"/>
      <c r="D42" s="48" t="e">
        <f>D10+D40</f>
        <v>#REF!</v>
      </c>
      <c r="E42" s="15"/>
      <c r="J42" s="10"/>
    </row>
    <row r="43" spans="1:14" x14ac:dyDescent="0.15">
      <c r="A43" s="15"/>
      <c r="B43" s="15"/>
      <c r="C43" s="15"/>
      <c r="D43" s="39"/>
      <c r="E43" s="15"/>
    </row>
    <row r="44" spans="1:14" ht="18" x14ac:dyDescent="0.2">
      <c r="A44" s="15"/>
      <c r="B44" s="49" t="s">
        <v>31</v>
      </c>
      <c r="C44" s="15"/>
      <c r="D44" s="50" t="e">
        <f>D42+D45+D46</f>
        <v>#REF!</v>
      </c>
      <c r="E44" s="15"/>
    </row>
    <row r="45" spans="1:14" x14ac:dyDescent="0.15">
      <c r="A45" s="15"/>
      <c r="B45" s="17" t="s">
        <v>25</v>
      </c>
      <c r="C45" s="15"/>
      <c r="D45" s="38">
        <v>0</v>
      </c>
      <c r="E45" s="15"/>
    </row>
    <row r="46" spans="1:14" x14ac:dyDescent="0.15">
      <c r="A46" s="15"/>
      <c r="B46" s="17" t="s">
        <v>32</v>
      </c>
      <c r="C46" s="15"/>
      <c r="D46" s="38">
        <v>0</v>
      </c>
      <c r="E46" s="15"/>
    </row>
    <row r="47" spans="1:14" x14ac:dyDescent="0.15">
      <c r="A47" s="15"/>
      <c r="B47" s="15"/>
      <c r="C47" s="15"/>
      <c r="D47" s="15"/>
      <c r="E47" s="15"/>
    </row>
    <row r="48" spans="1:14" x14ac:dyDescent="0.15">
      <c r="A48" s="15"/>
      <c r="B48" s="51"/>
      <c r="C48" s="15"/>
      <c r="D48" s="15"/>
      <c r="E48" s="15"/>
    </row>
    <row r="49" spans="1:5" x14ac:dyDescent="0.15">
      <c r="A49" s="15"/>
      <c r="B49" s="15"/>
      <c r="C49" s="15"/>
      <c r="D49" s="15"/>
      <c r="E49" s="15"/>
    </row>
    <row r="50" spans="1:5" x14ac:dyDescent="0.15">
      <c r="A50" s="15"/>
      <c r="B50" s="15"/>
      <c r="C50" s="15"/>
      <c r="D50" s="15"/>
      <c r="E50" s="15"/>
    </row>
    <row r="51" spans="1:5" x14ac:dyDescent="0.15">
      <c r="A51" s="15"/>
      <c r="B51" s="15"/>
      <c r="C51" s="15"/>
      <c r="D51" s="15"/>
      <c r="E51" s="15"/>
    </row>
    <row r="52" spans="1:5" x14ac:dyDescent="0.15">
      <c r="A52" s="15"/>
      <c r="B52" s="52" t="s">
        <v>35</v>
      </c>
      <c r="C52" s="15"/>
      <c r="D52" s="15"/>
      <c r="E52" s="15"/>
    </row>
    <row r="53" spans="1:5" x14ac:dyDescent="0.15">
      <c r="A53" s="15"/>
      <c r="B53" s="15"/>
      <c r="C53" s="15"/>
      <c r="D53" s="15"/>
      <c r="E53" s="15"/>
    </row>
  </sheetData>
  <hyperlinks>
    <hyperlink ref="B52" r:id="rId1" display="Powered By SR1 - www.backlashsolutions.com" xr:uid="{97803278-BCF0-4E75-BE3E-542911794A60}"/>
  </hyperlinks>
  <pageMargins left="0.48609999999999998" right="0.48609999999999998" top="0.48609999999999998" bottom="1" header="0.5" footer="0.5"/>
  <pageSetup scale="81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751"/>
  <sheetViews>
    <sheetView tabSelected="1" topLeftCell="O1" workbookViewId="0">
      <pane ySplit="1" topLeftCell="A3729" activePane="bottomLeft" state="frozen"/>
      <selection pane="bottomLeft" activeCell="T3750" sqref="T3750"/>
    </sheetView>
  </sheetViews>
  <sheetFormatPr baseColWidth="10" defaultColWidth="9.1640625" defaultRowHeight="13.25" customHeight="1" x14ac:dyDescent="0.15"/>
  <cols>
    <col min="1" max="1" width="21.6640625" customWidth="1"/>
    <col min="2" max="2" width="11.5" customWidth="1"/>
    <col min="3" max="3" width="15.6640625" customWidth="1"/>
    <col min="4" max="4" width="33.83203125" customWidth="1"/>
    <col min="5" max="6" width="37" customWidth="1"/>
    <col min="7" max="8" width="14.6640625" customWidth="1"/>
    <col min="9" max="9" width="15" bestFit="1" customWidth="1"/>
    <col min="10" max="10" width="20.6640625" bestFit="1" customWidth="1"/>
    <col min="11" max="11" width="19" bestFit="1" customWidth="1"/>
    <col min="12" max="12" width="16.5" customWidth="1"/>
    <col min="13" max="14" width="22.33203125" customWidth="1"/>
    <col min="15" max="15" width="15.6640625" customWidth="1"/>
    <col min="16" max="16" width="18.5" customWidth="1"/>
    <col min="17" max="17" width="19" customWidth="1"/>
    <col min="18" max="21" width="14.6640625" customWidth="1"/>
    <col min="22" max="22" width="16.5" customWidth="1"/>
    <col min="23" max="23" width="14.6640625" customWidth="1"/>
    <col min="24" max="24" width="17" customWidth="1"/>
    <col min="25" max="25" width="14.6640625" customWidth="1"/>
  </cols>
  <sheetData>
    <row r="1" spans="1:25" ht="30" customHeight="1" x14ac:dyDescent="0.15">
      <c r="A1" s="12" t="s">
        <v>6</v>
      </c>
      <c r="B1" s="12" t="s">
        <v>38</v>
      </c>
      <c r="C1" s="12" t="s">
        <v>36</v>
      </c>
      <c r="D1" s="12" t="s">
        <v>47</v>
      </c>
      <c r="E1" s="12" t="s">
        <v>7</v>
      </c>
      <c r="F1" s="12" t="s">
        <v>8</v>
      </c>
      <c r="G1" s="12" t="s">
        <v>9</v>
      </c>
      <c r="H1" s="12" t="s">
        <v>10</v>
      </c>
      <c r="I1" s="12" t="s">
        <v>20</v>
      </c>
      <c r="J1" s="12" t="s">
        <v>21</v>
      </c>
      <c r="K1" s="12" t="s">
        <v>22</v>
      </c>
      <c r="L1" s="12" t="s">
        <v>37</v>
      </c>
      <c r="M1" s="12" t="s">
        <v>11</v>
      </c>
      <c r="N1" s="12" t="s">
        <v>12</v>
      </c>
      <c r="O1" s="12" t="s">
        <v>33</v>
      </c>
      <c r="P1" s="12" t="s">
        <v>23</v>
      </c>
      <c r="Q1" s="12" t="s">
        <v>24</v>
      </c>
      <c r="R1" s="13" t="s">
        <v>13</v>
      </c>
      <c r="S1" s="13" t="s">
        <v>14</v>
      </c>
      <c r="T1" s="13" t="s">
        <v>15</v>
      </c>
      <c r="U1" s="13" t="s">
        <v>16</v>
      </c>
      <c r="V1" s="13" t="s">
        <v>45</v>
      </c>
      <c r="W1" s="13" t="s">
        <v>17</v>
      </c>
      <c r="X1" s="13" t="s">
        <v>44</v>
      </c>
      <c r="Y1" s="13" t="s">
        <v>18</v>
      </c>
    </row>
    <row r="2" spans="1:25" ht="13.25" customHeight="1" x14ac:dyDescent="0.15">
      <c r="A2" t="s">
        <v>65</v>
      </c>
      <c r="B2" t="s">
        <v>66</v>
      </c>
      <c r="D2" t="s">
        <v>67</v>
      </c>
      <c r="E2" t="s">
        <v>68</v>
      </c>
      <c r="F2" t="s">
        <v>69</v>
      </c>
      <c r="G2" t="s">
        <v>70</v>
      </c>
      <c r="I2" t="s">
        <v>71</v>
      </c>
      <c r="J2" t="s">
        <v>72</v>
      </c>
      <c r="K2" t="s">
        <v>73</v>
      </c>
      <c r="L2" s="14">
        <v>44105</v>
      </c>
      <c r="M2" t="s">
        <v>74</v>
      </c>
      <c r="N2" t="s">
        <v>63</v>
      </c>
      <c r="O2" t="s">
        <v>64</v>
      </c>
      <c r="P2" t="s">
        <v>75</v>
      </c>
      <c r="Q2" t="s">
        <v>76</v>
      </c>
      <c r="R2" s="5">
        <v>0</v>
      </c>
      <c r="S2" s="5">
        <v>0</v>
      </c>
      <c r="T2" s="5">
        <v>0</v>
      </c>
      <c r="U2" s="11">
        <v>5.9457082704558652E-4</v>
      </c>
      <c r="V2" s="11">
        <v>0</v>
      </c>
      <c r="W2" s="11">
        <v>5.9457082704558652E-4</v>
      </c>
      <c r="X2" s="11">
        <v>-5.9457082704557982E-5</v>
      </c>
      <c r="Y2" s="11">
        <v>5.3511374434102852E-4</v>
      </c>
    </row>
    <row r="3" spans="1:25" ht="13.25" customHeight="1" x14ac:dyDescent="0.15">
      <c r="A3" t="s">
        <v>65</v>
      </c>
      <c r="B3" t="s">
        <v>66</v>
      </c>
      <c r="D3" t="s">
        <v>67</v>
      </c>
      <c r="E3" t="s">
        <v>68</v>
      </c>
      <c r="F3" t="s">
        <v>69</v>
      </c>
      <c r="G3" t="s">
        <v>70</v>
      </c>
      <c r="I3" t="s">
        <v>71</v>
      </c>
      <c r="J3" t="s">
        <v>72</v>
      </c>
      <c r="K3" t="s">
        <v>73</v>
      </c>
      <c r="L3" s="14">
        <v>44531</v>
      </c>
      <c r="M3" t="s">
        <v>77</v>
      </c>
      <c r="N3" t="s">
        <v>63</v>
      </c>
      <c r="O3" t="s">
        <v>64</v>
      </c>
      <c r="P3" t="s">
        <v>78</v>
      </c>
      <c r="Q3" t="s">
        <v>76</v>
      </c>
      <c r="R3" s="5">
        <v>0</v>
      </c>
      <c r="S3" s="5">
        <v>0</v>
      </c>
      <c r="T3" s="5">
        <v>0</v>
      </c>
      <c r="U3" s="11">
        <v>2.9142137631836566E-3</v>
      </c>
      <c r="V3" s="11">
        <v>0</v>
      </c>
      <c r="W3" s="11">
        <v>2.9142137631836566E-3</v>
      </c>
      <c r="X3" s="11">
        <v>-2.9142137631836741E-4</v>
      </c>
      <c r="Y3" s="11">
        <v>2.6227923868652895E-3</v>
      </c>
    </row>
    <row r="4" spans="1:25" ht="13.25" customHeight="1" x14ac:dyDescent="0.15">
      <c r="A4" t="s">
        <v>65</v>
      </c>
      <c r="B4" t="s">
        <v>66</v>
      </c>
      <c r="D4" t="s">
        <v>67</v>
      </c>
      <c r="E4" t="s">
        <v>68</v>
      </c>
      <c r="F4" t="s">
        <v>69</v>
      </c>
      <c r="G4" t="s">
        <v>70</v>
      </c>
      <c r="I4" t="s">
        <v>71</v>
      </c>
      <c r="J4" t="s">
        <v>72</v>
      </c>
      <c r="K4" t="s">
        <v>73</v>
      </c>
      <c r="L4" s="14">
        <v>44531</v>
      </c>
      <c r="M4" t="s">
        <v>79</v>
      </c>
      <c r="N4" t="s">
        <v>63</v>
      </c>
      <c r="O4" t="s">
        <v>64</v>
      </c>
      <c r="P4" t="s">
        <v>78</v>
      </c>
      <c r="Q4" t="s">
        <v>76</v>
      </c>
      <c r="R4" s="5">
        <v>0</v>
      </c>
      <c r="S4" s="5">
        <v>0</v>
      </c>
      <c r="T4" s="5">
        <v>0</v>
      </c>
      <c r="U4" s="11">
        <v>3.362E-3</v>
      </c>
      <c r="V4" s="11">
        <v>0</v>
      </c>
      <c r="W4" s="11">
        <v>3.362E-3</v>
      </c>
      <c r="X4" s="11">
        <v>-3.3619999999999999E-4</v>
      </c>
      <c r="Y4" s="11">
        <v>3.0257999999999999E-3</v>
      </c>
    </row>
    <row r="5" spans="1:25" ht="13.25" customHeight="1" x14ac:dyDescent="0.15">
      <c r="A5" t="s">
        <v>65</v>
      </c>
      <c r="B5" t="s">
        <v>66</v>
      </c>
      <c r="D5" t="s">
        <v>67</v>
      </c>
      <c r="E5" t="s">
        <v>80</v>
      </c>
      <c r="F5" t="s">
        <v>81</v>
      </c>
      <c r="G5" t="s">
        <v>70</v>
      </c>
      <c r="I5" t="s">
        <v>82</v>
      </c>
      <c r="J5" t="s">
        <v>83</v>
      </c>
      <c r="K5" t="s">
        <v>84</v>
      </c>
      <c r="L5" s="14">
        <v>44105</v>
      </c>
      <c r="M5" t="s">
        <v>74</v>
      </c>
      <c r="N5" t="s">
        <v>63</v>
      </c>
      <c r="O5" t="s">
        <v>64</v>
      </c>
      <c r="P5" t="s">
        <v>75</v>
      </c>
      <c r="Q5" t="s">
        <v>76</v>
      </c>
      <c r="R5" s="5">
        <v>0</v>
      </c>
      <c r="S5" s="5">
        <v>0</v>
      </c>
      <c r="T5" s="5">
        <v>0</v>
      </c>
      <c r="U5" s="11">
        <v>7.9373692219685454E-4</v>
      </c>
      <c r="V5" s="11">
        <v>0</v>
      </c>
      <c r="W5" s="11">
        <v>7.9373692219685454E-4</v>
      </c>
      <c r="X5" s="11">
        <v>-7.9373692219684107E-5</v>
      </c>
      <c r="Y5" s="11">
        <v>7.1436322997717042E-4</v>
      </c>
    </row>
    <row r="6" spans="1:25" ht="13.25" customHeight="1" x14ac:dyDescent="0.15">
      <c r="A6" t="s">
        <v>65</v>
      </c>
      <c r="B6" t="s">
        <v>66</v>
      </c>
      <c r="D6" t="s">
        <v>67</v>
      </c>
      <c r="E6" t="s">
        <v>80</v>
      </c>
      <c r="F6" t="s">
        <v>81</v>
      </c>
      <c r="G6" t="s">
        <v>70</v>
      </c>
      <c r="I6" t="s">
        <v>82</v>
      </c>
      <c r="J6" t="s">
        <v>83</v>
      </c>
      <c r="K6" t="s">
        <v>84</v>
      </c>
      <c r="L6" s="14">
        <v>44531</v>
      </c>
      <c r="M6" t="s">
        <v>77</v>
      </c>
      <c r="N6" t="s">
        <v>63</v>
      </c>
      <c r="O6" t="s">
        <v>64</v>
      </c>
      <c r="P6" t="s">
        <v>78</v>
      </c>
      <c r="Q6" t="s">
        <v>76</v>
      </c>
      <c r="R6" s="5">
        <v>0</v>
      </c>
      <c r="S6" s="5">
        <v>0</v>
      </c>
      <c r="T6" s="5">
        <v>0</v>
      </c>
      <c r="U6" s="11">
        <v>1.928310599519534E-3</v>
      </c>
      <c r="V6" s="11">
        <v>0</v>
      </c>
      <c r="W6" s="11">
        <v>1.928310599519534E-3</v>
      </c>
      <c r="X6" s="11">
        <v>-1.9283105995195442E-4</v>
      </c>
      <c r="Y6" s="11">
        <v>1.7354795395675795E-3</v>
      </c>
    </row>
    <row r="7" spans="1:25" ht="13.25" customHeight="1" x14ac:dyDescent="0.15">
      <c r="A7" t="s">
        <v>65</v>
      </c>
      <c r="B7" t="s">
        <v>66</v>
      </c>
      <c r="D7" t="s">
        <v>67</v>
      </c>
      <c r="E7" t="s">
        <v>80</v>
      </c>
      <c r="F7" t="s">
        <v>81</v>
      </c>
      <c r="G7" t="s">
        <v>70</v>
      </c>
      <c r="I7" t="s">
        <v>82</v>
      </c>
      <c r="J7" t="s">
        <v>83</v>
      </c>
      <c r="K7" t="s">
        <v>84</v>
      </c>
      <c r="L7" s="14">
        <v>44531</v>
      </c>
      <c r="M7" t="s">
        <v>85</v>
      </c>
      <c r="N7" t="s">
        <v>63</v>
      </c>
      <c r="O7" t="s">
        <v>64</v>
      </c>
      <c r="P7" t="s">
        <v>78</v>
      </c>
      <c r="Q7" t="s">
        <v>76</v>
      </c>
      <c r="R7" s="5">
        <v>0</v>
      </c>
      <c r="S7" s="5">
        <v>0</v>
      </c>
      <c r="T7" s="5">
        <v>0</v>
      </c>
      <c r="U7" s="11">
        <v>2.878034526201795E-4</v>
      </c>
      <c r="V7" s="11">
        <v>0</v>
      </c>
      <c r="W7" s="11">
        <v>2.878034526201795E-4</v>
      </c>
      <c r="X7" s="11">
        <v>-2.8780345262017915E-5</v>
      </c>
      <c r="Y7" s="11">
        <v>2.5902310735816158E-4</v>
      </c>
    </row>
    <row r="8" spans="1:25" ht="13.25" customHeight="1" x14ac:dyDescent="0.15">
      <c r="A8" t="s">
        <v>65</v>
      </c>
      <c r="B8" t="s">
        <v>66</v>
      </c>
      <c r="D8" t="s">
        <v>67</v>
      </c>
      <c r="E8" t="s">
        <v>80</v>
      </c>
      <c r="F8" t="s">
        <v>81</v>
      </c>
      <c r="G8" t="s">
        <v>70</v>
      </c>
      <c r="I8" t="s">
        <v>82</v>
      </c>
      <c r="J8" t="s">
        <v>83</v>
      </c>
      <c r="K8" t="s">
        <v>84</v>
      </c>
      <c r="L8" s="14">
        <v>44531</v>
      </c>
      <c r="M8" t="s">
        <v>79</v>
      </c>
      <c r="N8" t="s">
        <v>63</v>
      </c>
      <c r="O8" t="s">
        <v>64</v>
      </c>
      <c r="P8" t="s">
        <v>78</v>
      </c>
      <c r="Q8" t="s">
        <v>76</v>
      </c>
      <c r="R8" s="5">
        <v>0</v>
      </c>
      <c r="S8" s="5">
        <v>0</v>
      </c>
      <c r="T8" s="5">
        <v>0</v>
      </c>
      <c r="U8" s="11">
        <v>3.362E-3</v>
      </c>
      <c r="V8" s="11">
        <v>0</v>
      </c>
      <c r="W8" s="11">
        <v>3.362E-3</v>
      </c>
      <c r="X8" s="11">
        <v>-3.3619999999999999E-4</v>
      </c>
      <c r="Y8" s="11">
        <v>3.0257999999999999E-3</v>
      </c>
    </row>
    <row r="9" spans="1:25" ht="13.25" customHeight="1" x14ac:dyDescent="0.15">
      <c r="A9" t="s">
        <v>65</v>
      </c>
      <c r="B9" t="s">
        <v>66</v>
      </c>
      <c r="D9" t="s">
        <v>67</v>
      </c>
      <c r="E9" t="s">
        <v>80</v>
      </c>
      <c r="F9" t="s">
        <v>86</v>
      </c>
      <c r="G9" t="s">
        <v>70</v>
      </c>
      <c r="I9" t="s">
        <v>87</v>
      </c>
      <c r="J9" t="s">
        <v>88</v>
      </c>
      <c r="K9" t="s">
        <v>89</v>
      </c>
      <c r="L9" s="14">
        <v>44105</v>
      </c>
      <c r="M9" t="s">
        <v>74</v>
      </c>
      <c r="N9" t="s">
        <v>63</v>
      </c>
      <c r="O9" t="s">
        <v>64</v>
      </c>
      <c r="P9" t="s">
        <v>75</v>
      </c>
      <c r="Q9" t="s">
        <v>76</v>
      </c>
      <c r="R9" s="5">
        <v>0</v>
      </c>
      <c r="S9" s="5">
        <v>0</v>
      </c>
      <c r="T9" s="5">
        <v>0</v>
      </c>
      <c r="U9" s="11">
        <v>1.7653300305972531E-3</v>
      </c>
      <c r="V9" s="11">
        <v>0</v>
      </c>
      <c r="W9" s="11">
        <v>1.7653300305972531E-3</v>
      </c>
      <c r="X9" s="11">
        <v>-1.7653300305972531E-4</v>
      </c>
      <c r="Y9" s="11">
        <v>1.5887970275375259E-3</v>
      </c>
    </row>
    <row r="10" spans="1:25" ht="13.25" customHeight="1" x14ac:dyDescent="0.15">
      <c r="A10" t="s">
        <v>65</v>
      </c>
      <c r="B10" t="s">
        <v>66</v>
      </c>
      <c r="D10" t="s">
        <v>67</v>
      </c>
      <c r="E10" t="s">
        <v>80</v>
      </c>
      <c r="F10" t="s">
        <v>86</v>
      </c>
      <c r="G10" t="s">
        <v>70</v>
      </c>
      <c r="I10" t="s">
        <v>87</v>
      </c>
      <c r="J10" t="s">
        <v>88</v>
      </c>
      <c r="K10" t="s">
        <v>89</v>
      </c>
      <c r="L10" s="14">
        <v>44531</v>
      </c>
      <c r="M10" t="s">
        <v>77</v>
      </c>
      <c r="N10" t="s">
        <v>63</v>
      </c>
      <c r="O10" t="s">
        <v>64</v>
      </c>
      <c r="P10" t="s">
        <v>78</v>
      </c>
      <c r="Q10" t="s">
        <v>76</v>
      </c>
      <c r="R10" s="5">
        <v>0</v>
      </c>
      <c r="S10" s="5">
        <v>0</v>
      </c>
      <c r="T10" s="5">
        <v>0</v>
      </c>
      <c r="U10" s="11">
        <v>1.928310599519534E-3</v>
      </c>
      <c r="V10" s="11">
        <v>0</v>
      </c>
      <c r="W10" s="11">
        <v>1.928310599519534E-3</v>
      </c>
      <c r="X10" s="11">
        <v>-1.9283105995195339E-4</v>
      </c>
      <c r="Y10" s="11">
        <v>1.7354795395675795E-3</v>
      </c>
    </row>
    <row r="11" spans="1:25" ht="13.25" customHeight="1" x14ac:dyDescent="0.15">
      <c r="A11" t="s">
        <v>65</v>
      </c>
      <c r="B11" t="s">
        <v>66</v>
      </c>
      <c r="D11" t="s">
        <v>67</v>
      </c>
      <c r="E11" t="s">
        <v>80</v>
      </c>
      <c r="F11" t="s">
        <v>86</v>
      </c>
      <c r="G11" t="s">
        <v>70</v>
      </c>
      <c r="I11" t="s">
        <v>87</v>
      </c>
      <c r="J11" t="s">
        <v>88</v>
      </c>
      <c r="K11" t="s">
        <v>89</v>
      </c>
      <c r="L11" s="14">
        <v>44531</v>
      </c>
      <c r="M11" t="s">
        <v>90</v>
      </c>
      <c r="N11" t="s">
        <v>63</v>
      </c>
      <c r="O11" t="s">
        <v>64</v>
      </c>
      <c r="P11" t="s">
        <v>75</v>
      </c>
      <c r="Q11" t="s">
        <v>76</v>
      </c>
      <c r="R11" s="5">
        <v>0</v>
      </c>
      <c r="S11" s="5">
        <v>0</v>
      </c>
      <c r="T11" s="5">
        <v>0</v>
      </c>
      <c r="U11" s="11">
        <v>1.6343496212919051E-3</v>
      </c>
      <c r="V11" s="11">
        <v>0</v>
      </c>
      <c r="W11" s="11">
        <v>1.6343496212919051E-3</v>
      </c>
      <c r="X11" s="11">
        <v>-1.6343496212919053E-4</v>
      </c>
      <c r="Y11" s="11">
        <v>1.4709146591627147E-3</v>
      </c>
    </row>
    <row r="12" spans="1:25" ht="13.25" customHeight="1" x14ac:dyDescent="0.15">
      <c r="A12" t="s">
        <v>65</v>
      </c>
      <c r="B12" t="s">
        <v>66</v>
      </c>
      <c r="D12" t="s">
        <v>67</v>
      </c>
      <c r="E12" t="s">
        <v>80</v>
      </c>
      <c r="F12" t="s">
        <v>86</v>
      </c>
      <c r="G12" t="s">
        <v>70</v>
      </c>
      <c r="I12" t="s">
        <v>87</v>
      </c>
      <c r="J12" t="s">
        <v>88</v>
      </c>
      <c r="K12" t="s">
        <v>89</v>
      </c>
      <c r="L12" s="14">
        <v>44531</v>
      </c>
      <c r="M12" t="s">
        <v>91</v>
      </c>
      <c r="N12" t="s">
        <v>63</v>
      </c>
      <c r="O12" t="s">
        <v>64</v>
      </c>
      <c r="P12" t="s">
        <v>78</v>
      </c>
      <c r="Q12" t="s">
        <v>76</v>
      </c>
      <c r="R12" s="5">
        <v>0</v>
      </c>
      <c r="S12" s="5">
        <v>0</v>
      </c>
      <c r="T12" s="5">
        <v>0</v>
      </c>
      <c r="U12" s="11">
        <v>4.7261321462074981E-4</v>
      </c>
      <c r="V12" s="11">
        <v>0</v>
      </c>
      <c r="W12" s="11">
        <v>4.7261321462074981E-4</v>
      </c>
      <c r="X12" s="11">
        <v>-4.7261321462074984E-5</v>
      </c>
      <c r="Y12" s="11">
        <v>4.2535189315867319E-4</v>
      </c>
    </row>
    <row r="13" spans="1:25" ht="13.25" customHeight="1" x14ac:dyDescent="0.15">
      <c r="A13" t="s">
        <v>65</v>
      </c>
      <c r="B13" t="s">
        <v>66</v>
      </c>
      <c r="D13" t="s">
        <v>67</v>
      </c>
      <c r="E13" t="s">
        <v>80</v>
      </c>
      <c r="F13" t="s">
        <v>86</v>
      </c>
      <c r="G13" t="s">
        <v>70</v>
      </c>
      <c r="I13" t="s">
        <v>87</v>
      </c>
      <c r="J13" t="s">
        <v>88</v>
      </c>
      <c r="K13" t="s">
        <v>89</v>
      </c>
      <c r="L13" s="14">
        <v>44531</v>
      </c>
      <c r="M13" t="s">
        <v>79</v>
      </c>
      <c r="N13" t="s">
        <v>63</v>
      </c>
      <c r="O13" t="s">
        <v>64</v>
      </c>
      <c r="P13" t="s">
        <v>78</v>
      </c>
      <c r="Q13" t="s">
        <v>76</v>
      </c>
      <c r="R13" s="5">
        <v>0</v>
      </c>
      <c r="S13" s="5">
        <v>0</v>
      </c>
      <c r="T13" s="5">
        <v>0</v>
      </c>
      <c r="U13" s="11">
        <v>6.7239999999999999E-3</v>
      </c>
      <c r="V13" s="11">
        <v>0</v>
      </c>
      <c r="W13" s="11">
        <v>6.7239999999999999E-3</v>
      </c>
      <c r="X13" s="11">
        <v>-6.7239999999999997E-4</v>
      </c>
      <c r="Y13" s="11">
        <v>6.0515999999999999E-3</v>
      </c>
    </row>
    <row r="14" spans="1:25" ht="13.25" customHeight="1" x14ac:dyDescent="0.15">
      <c r="A14" t="s">
        <v>65</v>
      </c>
      <c r="B14" t="s">
        <v>66</v>
      </c>
      <c r="D14" t="s">
        <v>67</v>
      </c>
      <c r="E14" t="s">
        <v>61</v>
      </c>
      <c r="F14" t="s">
        <v>92</v>
      </c>
      <c r="G14" t="s">
        <v>70</v>
      </c>
      <c r="I14" t="s">
        <v>93</v>
      </c>
      <c r="J14" t="s">
        <v>94</v>
      </c>
      <c r="K14" t="s">
        <v>95</v>
      </c>
      <c r="L14" s="14">
        <v>44105</v>
      </c>
      <c r="M14" t="s">
        <v>74</v>
      </c>
      <c r="N14" t="s">
        <v>63</v>
      </c>
      <c r="O14" t="s">
        <v>64</v>
      </c>
      <c r="P14" t="s">
        <v>75</v>
      </c>
      <c r="Q14" t="s">
        <v>76</v>
      </c>
      <c r="R14" s="5">
        <v>0</v>
      </c>
      <c r="S14" s="5">
        <v>0</v>
      </c>
      <c r="T14" s="5">
        <v>0</v>
      </c>
      <c r="U14" s="11">
        <v>3.9263166372713532E-4</v>
      </c>
      <c r="V14" s="11">
        <v>0</v>
      </c>
      <c r="W14" s="11">
        <v>3.9263166372713532E-4</v>
      </c>
      <c r="X14" s="11">
        <v>-3.9263166372713532E-5</v>
      </c>
      <c r="Y14" s="11">
        <v>3.5336849735442046E-4</v>
      </c>
    </row>
    <row r="15" spans="1:25" ht="13.25" customHeight="1" x14ac:dyDescent="0.15">
      <c r="A15" t="s">
        <v>65</v>
      </c>
      <c r="B15" t="s">
        <v>66</v>
      </c>
      <c r="D15" t="s">
        <v>67</v>
      </c>
      <c r="E15" t="s">
        <v>61</v>
      </c>
      <c r="F15" t="s">
        <v>92</v>
      </c>
      <c r="G15" t="s">
        <v>70</v>
      </c>
      <c r="I15" t="s">
        <v>93</v>
      </c>
      <c r="J15" t="s">
        <v>94</v>
      </c>
      <c r="K15" t="s">
        <v>95</v>
      </c>
      <c r="L15" s="14">
        <v>44256</v>
      </c>
      <c r="M15" t="s">
        <v>96</v>
      </c>
      <c r="N15" t="s">
        <v>63</v>
      </c>
      <c r="O15" t="s">
        <v>64</v>
      </c>
      <c r="P15" t="s">
        <v>78</v>
      </c>
      <c r="Q15" t="s">
        <v>76</v>
      </c>
      <c r="R15" s="5">
        <v>0</v>
      </c>
      <c r="S15" s="5">
        <v>0</v>
      </c>
      <c r="T15" s="5">
        <v>0</v>
      </c>
      <c r="U15" s="11">
        <v>6.7239999999999999E-3</v>
      </c>
      <c r="V15" s="11">
        <v>0</v>
      </c>
      <c r="W15" s="11">
        <v>6.7239999999999999E-3</v>
      </c>
      <c r="X15" s="11">
        <v>-6.7239999999999997E-4</v>
      </c>
      <c r="Y15" s="11">
        <v>6.0515999999999999E-3</v>
      </c>
    </row>
    <row r="16" spans="1:25" ht="13.25" customHeight="1" x14ac:dyDescent="0.15">
      <c r="A16" t="s">
        <v>65</v>
      </c>
      <c r="B16" t="s">
        <v>66</v>
      </c>
      <c r="D16" t="s">
        <v>67</v>
      </c>
      <c r="E16" t="s">
        <v>61</v>
      </c>
      <c r="F16" t="s">
        <v>92</v>
      </c>
      <c r="G16" t="s">
        <v>70</v>
      </c>
      <c r="I16" t="s">
        <v>93</v>
      </c>
      <c r="J16" t="s">
        <v>94</v>
      </c>
      <c r="K16" t="s">
        <v>95</v>
      </c>
      <c r="L16" s="14">
        <v>44531</v>
      </c>
      <c r="M16" t="s">
        <v>97</v>
      </c>
      <c r="N16" t="s">
        <v>63</v>
      </c>
      <c r="O16" t="s">
        <v>64</v>
      </c>
      <c r="P16" t="s">
        <v>78</v>
      </c>
      <c r="Q16" t="s">
        <v>76</v>
      </c>
      <c r="R16" s="5">
        <v>0</v>
      </c>
      <c r="S16" s="5">
        <v>0</v>
      </c>
      <c r="T16" s="5">
        <v>0</v>
      </c>
      <c r="U16" s="11">
        <v>1.6792877614795686E-3</v>
      </c>
      <c r="V16" s="11">
        <v>0</v>
      </c>
      <c r="W16" s="11">
        <v>1.6792877614795686E-3</v>
      </c>
      <c r="X16" s="11">
        <v>-1.6792877614795688E-4</v>
      </c>
      <c r="Y16" s="11">
        <v>1.5113589853316127E-3</v>
      </c>
    </row>
    <row r="17" spans="1:25" ht="13.25" customHeight="1" x14ac:dyDescent="0.15">
      <c r="A17" t="s">
        <v>65</v>
      </c>
      <c r="B17" t="s">
        <v>66</v>
      </c>
      <c r="D17" t="s">
        <v>67</v>
      </c>
      <c r="E17" t="s">
        <v>61</v>
      </c>
      <c r="F17" t="s">
        <v>92</v>
      </c>
      <c r="G17" t="s">
        <v>70</v>
      </c>
      <c r="I17" t="s">
        <v>93</v>
      </c>
      <c r="J17" t="s">
        <v>94</v>
      </c>
      <c r="K17" t="s">
        <v>95</v>
      </c>
      <c r="L17" s="14">
        <v>44531</v>
      </c>
      <c r="M17" t="s">
        <v>77</v>
      </c>
      <c r="N17" t="s">
        <v>63</v>
      </c>
      <c r="O17" t="s">
        <v>64</v>
      </c>
      <c r="P17" t="s">
        <v>78</v>
      </c>
      <c r="Q17" t="s">
        <v>76</v>
      </c>
      <c r="R17" s="5">
        <v>0</v>
      </c>
      <c r="S17" s="5">
        <v>0</v>
      </c>
      <c r="T17" s="5">
        <v>0</v>
      </c>
      <c r="U17" s="11">
        <v>2.0171999999999999E-2</v>
      </c>
      <c r="V17" s="11">
        <v>0</v>
      </c>
      <c r="W17" s="11">
        <v>2.0171999999999999E-2</v>
      </c>
      <c r="X17" s="11">
        <v>-2.0172000000000002E-3</v>
      </c>
      <c r="Y17" s="11">
        <v>1.8154799999999999E-2</v>
      </c>
    </row>
    <row r="18" spans="1:25" ht="13.25" customHeight="1" x14ac:dyDescent="0.15">
      <c r="A18" t="s">
        <v>65</v>
      </c>
      <c r="B18" t="s">
        <v>66</v>
      </c>
      <c r="D18" t="s">
        <v>67</v>
      </c>
      <c r="E18" t="s">
        <v>61</v>
      </c>
      <c r="F18" t="s">
        <v>92</v>
      </c>
      <c r="G18" t="s">
        <v>70</v>
      </c>
      <c r="I18" t="s">
        <v>93</v>
      </c>
      <c r="J18" t="s">
        <v>94</v>
      </c>
      <c r="K18" t="s">
        <v>95</v>
      </c>
      <c r="L18" s="14">
        <v>44531</v>
      </c>
      <c r="M18" t="s">
        <v>98</v>
      </c>
      <c r="N18" t="s">
        <v>63</v>
      </c>
      <c r="O18" t="s">
        <v>64</v>
      </c>
      <c r="P18" t="s">
        <v>75</v>
      </c>
      <c r="Q18" t="s">
        <v>76</v>
      </c>
      <c r="R18" s="5">
        <v>0</v>
      </c>
      <c r="S18" s="5">
        <v>0</v>
      </c>
      <c r="T18" s="5">
        <v>0</v>
      </c>
      <c r="U18" s="11">
        <v>5.4192679171116101E-5</v>
      </c>
      <c r="V18" s="11">
        <v>0</v>
      </c>
      <c r="W18" s="11">
        <v>5.4192679171116101E-5</v>
      </c>
      <c r="X18" s="11">
        <v>-5.4192679171114758E-6</v>
      </c>
      <c r="Y18" s="11">
        <v>4.8773411254004628E-5</v>
      </c>
    </row>
    <row r="19" spans="1:25" ht="13.25" customHeight="1" x14ac:dyDescent="0.15">
      <c r="A19" t="s">
        <v>65</v>
      </c>
      <c r="B19" t="s">
        <v>66</v>
      </c>
      <c r="D19" t="s">
        <v>67</v>
      </c>
      <c r="E19" t="s">
        <v>61</v>
      </c>
      <c r="F19" t="s">
        <v>92</v>
      </c>
      <c r="G19" t="s">
        <v>70</v>
      </c>
      <c r="I19" t="s">
        <v>93</v>
      </c>
      <c r="J19" t="s">
        <v>94</v>
      </c>
      <c r="K19" t="s">
        <v>95</v>
      </c>
      <c r="L19" s="14">
        <v>44531</v>
      </c>
      <c r="M19" t="s">
        <v>85</v>
      </c>
      <c r="N19" t="s">
        <v>63</v>
      </c>
      <c r="O19" t="s">
        <v>64</v>
      </c>
      <c r="P19" t="s">
        <v>78</v>
      </c>
      <c r="Q19" t="s">
        <v>76</v>
      </c>
      <c r="R19" s="5">
        <v>0</v>
      </c>
      <c r="S19" s="5">
        <v>0</v>
      </c>
      <c r="T19" s="5">
        <v>0</v>
      </c>
      <c r="U19" s="11">
        <v>1.439017263100896E-3</v>
      </c>
      <c r="V19" s="11">
        <v>0</v>
      </c>
      <c r="W19" s="11">
        <v>1.439017263100896E-3</v>
      </c>
      <c r="X19" s="11">
        <v>-1.4390172631008959E-4</v>
      </c>
      <c r="Y19" s="11">
        <v>1.2951155367908061E-3</v>
      </c>
    </row>
    <row r="20" spans="1:25" ht="13.25" customHeight="1" x14ac:dyDescent="0.15">
      <c r="A20" t="s">
        <v>65</v>
      </c>
      <c r="B20" t="s">
        <v>66</v>
      </c>
      <c r="D20" t="s">
        <v>67</v>
      </c>
      <c r="E20" t="s">
        <v>61</v>
      </c>
      <c r="F20" t="s">
        <v>92</v>
      </c>
      <c r="G20" t="s">
        <v>70</v>
      </c>
      <c r="I20" t="s">
        <v>93</v>
      </c>
      <c r="J20" t="s">
        <v>94</v>
      </c>
      <c r="K20" t="s">
        <v>95</v>
      </c>
      <c r="L20" s="14">
        <v>44531</v>
      </c>
      <c r="M20" t="s">
        <v>99</v>
      </c>
      <c r="N20" t="s">
        <v>63</v>
      </c>
      <c r="O20" t="s">
        <v>64</v>
      </c>
      <c r="P20" t="s">
        <v>78</v>
      </c>
      <c r="Q20" t="s">
        <v>76</v>
      </c>
      <c r="R20" s="5">
        <v>0</v>
      </c>
      <c r="S20" s="5">
        <v>0</v>
      </c>
      <c r="T20" s="5">
        <v>0</v>
      </c>
      <c r="U20" s="11">
        <v>3.6982000000000001E-2</v>
      </c>
      <c r="V20" s="11">
        <v>0</v>
      </c>
      <c r="W20" s="11">
        <v>3.6982000000000001E-2</v>
      </c>
      <c r="X20" s="11">
        <v>-3.6981999999999996E-3</v>
      </c>
      <c r="Y20" s="11">
        <v>3.3283800000000002E-2</v>
      </c>
    </row>
    <row r="21" spans="1:25" ht="13.25" customHeight="1" x14ac:dyDescent="0.15">
      <c r="A21" t="s">
        <v>65</v>
      </c>
      <c r="B21" t="s">
        <v>66</v>
      </c>
      <c r="D21" t="s">
        <v>67</v>
      </c>
      <c r="E21" t="s">
        <v>61</v>
      </c>
      <c r="F21" t="s">
        <v>92</v>
      </c>
      <c r="G21" t="s">
        <v>70</v>
      </c>
      <c r="I21" t="s">
        <v>93</v>
      </c>
      <c r="J21" t="s">
        <v>94</v>
      </c>
      <c r="K21" t="s">
        <v>95</v>
      </c>
      <c r="L21" s="14">
        <v>44531</v>
      </c>
      <c r="M21" t="s">
        <v>100</v>
      </c>
      <c r="N21" t="s">
        <v>63</v>
      </c>
      <c r="O21" t="s">
        <v>64</v>
      </c>
      <c r="P21" t="s">
        <v>78</v>
      </c>
      <c r="Q21" t="s">
        <v>76</v>
      </c>
      <c r="R21" s="5">
        <v>0</v>
      </c>
      <c r="S21" s="5">
        <v>0</v>
      </c>
      <c r="T21" s="5">
        <v>0</v>
      </c>
      <c r="U21" s="11">
        <v>6.7239999999999999E-3</v>
      </c>
      <c r="V21" s="11">
        <v>0</v>
      </c>
      <c r="W21" s="11">
        <v>6.7239999999999999E-3</v>
      </c>
      <c r="X21" s="11">
        <v>-6.7239999999999997E-4</v>
      </c>
      <c r="Y21" s="11">
        <v>6.0515999999999999E-3</v>
      </c>
    </row>
    <row r="22" spans="1:25" ht="13.25" customHeight="1" x14ac:dyDescent="0.15">
      <c r="A22" t="s">
        <v>65</v>
      </c>
      <c r="B22" t="s">
        <v>66</v>
      </c>
      <c r="D22" t="s">
        <v>67</v>
      </c>
      <c r="E22" t="s">
        <v>61</v>
      </c>
      <c r="F22" t="s">
        <v>92</v>
      </c>
      <c r="G22" t="s">
        <v>70</v>
      </c>
      <c r="I22" t="s">
        <v>93</v>
      </c>
      <c r="J22" t="s">
        <v>94</v>
      </c>
      <c r="K22" t="s">
        <v>95</v>
      </c>
      <c r="L22" s="14">
        <v>44531</v>
      </c>
      <c r="M22" t="s">
        <v>101</v>
      </c>
      <c r="N22" t="s">
        <v>63</v>
      </c>
      <c r="O22" t="s">
        <v>64</v>
      </c>
      <c r="P22" t="s">
        <v>78</v>
      </c>
      <c r="Q22" t="s">
        <v>76</v>
      </c>
      <c r="R22" s="5">
        <v>0</v>
      </c>
      <c r="S22" s="5">
        <v>0</v>
      </c>
      <c r="T22" s="5">
        <v>0</v>
      </c>
      <c r="U22" s="11">
        <v>9.7304194717517088E-4</v>
      </c>
      <c r="V22" s="11">
        <v>0</v>
      </c>
      <c r="W22" s="11">
        <v>9.7304194717517088E-4</v>
      </c>
      <c r="X22" s="11">
        <v>-9.7304194717517083E-5</v>
      </c>
      <c r="Y22" s="11">
        <v>8.757377524576548E-4</v>
      </c>
    </row>
    <row r="23" spans="1:25" ht="13.25" customHeight="1" x14ac:dyDescent="0.15">
      <c r="A23" t="s">
        <v>65</v>
      </c>
      <c r="B23" t="s">
        <v>66</v>
      </c>
      <c r="D23" t="s">
        <v>67</v>
      </c>
      <c r="E23" t="s">
        <v>102</v>
      </c>
      <c r="F23" t="s">
        <v>103</v>
      </c>
      <c r="G23" t="s">
        <v>70</v>
      </c>
      <c r="I23" t="s">
        <v>104</v>
      </c>
      <c r="J23" t="s">
        <v>105</v>
      </c>
      <c r="K23" t="s">
        <v>106</v>
      </c>
      <c r="L23" s="14">
        <v>44105</v>
      </c>
      <c r="M23" t="s">
        <v>74</v>
      </c>
      <c r="N23" t="s">
        <v>63</v>
      </c>
      <c r="O23" t="s">
        <v>64</v>
      </c>
      <c r="P23" t="s">
        <v>75</v>
      </c>
      <c r="Q23" t="s">
        <v>76</v>
      </c>
      <c r="R23" s="5">
        <v>0</v>
      </c>
      <c r="S23" s="5">
        <v>0</v>
      </c>
      <c r="T23" s="5">
        <v>0</v>
      </c>
      <c r="U23" s="11">
        <v>5.8887030047017925E-4</v>
      </c>
      <c r="V23" s="11">
        <v>0</v>
      </c>
      <c r="W23" s="11">
        <v>5.8887030047017925E-4</v>
      </c>
      <c r="X23" s="11">
        <v>-5.8887030047017921E-5</v>
      </c>
      <c r="Y23" s="11">
        <v>5.2998327042316187E-4</v>
      </c>
    </row>
    <row r="24" spans="1:25" ht="13.25" customHeight="1" x14ac:dyDescent="0.15">
      <c r="A24" t="s">
        <v>65</v>
      </c>
      <c r="B24" t="s">
        <v>66</v>
      </c>
      <c r="D24" t="s">
        <v>67</v>
      </c>
      <c r="E24" t="s">
        <v>102</v>
      </c>
      <c r="F24" t="s">
        <v>103</v>
      </c>
      <c r="G24" t="s">
        <v>70</v>
      </c>
      <c r="I24" t="s">
        <v>104</v>
      </c>
      <c r="J24" t="s">
        <v>105</v>
      </c>
      <c r="K24" t="s">
        <v>106</v>
      </c>
      <c r="L24" s="14">
        <v>44531</v>
      </c>
      <c r="M24" t="s">
        <v>77</v>
      </c>
      <c r="N24" t="s">
        <v>63</v>
      </c>
      <c r="O24" t="s">
        <v>64</v>
      </c>
      <c r="P24" t="s">
        <v>78</v>
      </c>
      <c r="Q24" t="s">
        <v>76</v>
      </c>
      <c r="R24" s="5">
        <v>0</v>
      </c>
      <c r="S24" s="5">
        <v>0</v>
      </c>
      <c r="T24" s="5">
        <v>0</v>
      </c>
      <c r="U24" s="11">
        <v>1.928310599519534E-3</v>
      </c>
      <c r="V24" s="11">
        <v>0</v>
      </c>
      <c r="W24" s="11">
        <v>1.928310599519534E-3</v>
      </c>
      <c r="X24" s="11">
        <v>-1.9283105995195339E-4</v>
      </c>
      <c r="Y24" s="11">
        <v>1.7354795395675795E-3</v>
      </c>
    </row>
    <row r="25" spans="1:25" ht="13.25" customHeight="1" x14ac:dyDescent="0.15">
      <c r="A25" t="s">
        <v>65</v>
      </c>
      <c r="B25" t="s">
        <v>66</v>
      </c>
      <c r="D25" t="s">
        <v>67</v>
      </c>
      <c r="E25" t="s">
        <v>102</v>
      </c>
      <c r="F25" t="s">
        <v>103</v>
      </c>
      <c r="G25" t="s">
        <v>70</v>
      </c>
      <c r="I25" t="s">
        <v>104</v>
      </c>
      <c r="J25" t="s">
        <v>105</v>
      </c>
      <c r="K25" t="s">
        <v>106</v>
      </c>
      <c r="L25" s="14">
        <v>44531</v>
      </c>
      <c r="M25" t="s">
        <v>98</v>
      </c>
      <c r="N25" t="s">
        <v>63</v>
      </c>
      <c r="O25" t="s">
        <v>64</v>
      </c>
      <c r="P25" t="s">
        <v>75</v>
      </c>
      <c r="Q25" t="s">
        <v>76</v>
      </c>
      <c r="R25" s="5">
        <v>0</v>
      </c>
      <c r="S25" s="5">
        <v>0</v>
      </c>
      <c r="T25" s="5">
        <v>0</v>
      </c>
      <c r="U25" s="11">
        <v>1.0838533874956194E-4</v>
      </c>
      <c r="V25" s="11">
        <v>0</v>
      </c>
      <c r="W25" s="11">
        <v>1.0838533874956194E-4</v>
      </c>
      <c r="X25" s="11">
        <v>-1.0838533874956262E-5</v>
      </c>
      <c r="Y25" s="11">
        <v>9.7546804874605689E-5</v>
      </c>
    </row>
    <row r="26" spans="1:25" ht="13.25" customHeight="1" x14ac:dyDescent="0.15">
      <c r="A26" t="s">
        <v>65</v>
      </c>
      <c r="B26" t="s">
        <v>66</v>
      </c>
      <c r="D26" t="s">
        <v>67</v>
      </c>
      <c r="E26" t="s">
        <v>107</v>
      </c>
      <c r="F26" t="s">
        <v>108</v>
      </c>
      <c r="G26" t="s">
        <v>70</v>
      </c>
      <c r="I26" t="s">
        <v>109</v>
      </c>
      <c r="J26" t="s">
        <v>110</v>
      </c>
      <c r="K26" t="s">
        <v>111</v>
      </c>
      <c r="L26" s="14">
        <v>44105</v>
      </c>
      <c r="M26" t="s">
        <v>74</v>
      </c>
      <c r="N26" t="s">
        <v>63</v>
      </c>
      <c r="O26" t="s">
        <v>64</v>
      </c>
      <c r="P26" t="s">
        <v>75</v>
      </c>
      <c r="Q26" t="s">
        <v>76</v>
      </c>
      <c r="R26" s="5">
        <v>0</v>
      </c>
      <c r="S26" s="5">
        <v>0</v>
      </c>
      <c r="T26" s="5">
        <v>0</v>
      </c>
      <c r="U26" s="11">
        <v>3.3620000000000004E-2</v>
      </c>
      <c r="V26" s="11">
        <v>0</v>
      </c>
      <c r="W26" s="11">
        <v>3.3620000000000004E-2</v>
      </c>
      <c r="X26" s="11">
        <v>-3.362E-3</v>
      </c>
      <c r="Y26" s="11">
        <v>3.0258E-2</v>
      </c>
    </row>
    <row r="27" spans="1:25" ht="13.25" customHeight="1" x14ac:dyDescent="0.15">
      <c r="A27" t="s">
        <v>65</v>
      </c>
      <c r="B27" t="s">
        <v>66</v>
      </c>
      <c r="D27" t="s">
        <v>67</v>
      </c>
      <c r="E27" t="s">
        <v>107</v>
      </c>
      <c r="F27" t="s">
        <v>108</v>
      </c>
      <c r="G27" t="s">
        <v>70</v>
      </c>
      <c r="I27" t="s">
        <v>109</v>
      </c>
      <c r="J27" t="s">
        <v>110</v>
      </c>
      <c r="K27" t="s">
        <v>111</v>
      </c>
      <c r="L27" s="14">
        <v>44531</v>
      </c>
      <c r="M27" t="s">
        <v>97</v>
      </c>
      <c r="N27" t="s">
        <v>63</v>
      </c>
      <c r="O27" t="s">
        <v>64</v>
      </c>
      <c r="P27" t="s">
        <v>78</v>
      </c>
      <c r="Q27" t="s">
        <v>76</v>
      </c>
      <c r="R27" s="5">
        <v>0</v>
      </c>
      <c r="S27" s="5">
        <v>0</v>
      </c>
      <c r="T27" s="5">
        <v>0</v>
      </c>
      <c r="U27" s="11">
        <v>3.362E-3</v>
      </c>
      <c r="V27" s="11">
        <v>0</v>
      </c>
      <c r="W27" s="11">
        <v>3.362E-3</v>
      </c>
      <c r="X27" s="11">
        <v>-3.3619999999999999E-4</v>
      </c>
      <c r="Y27" s="11">
        <v>3.0257999999999999E-3</v>
      </c>
    </row>
    <row r="28" spans="1:25" ht="13.25" customHeight="1" x14ac:dyDescent="0.15">
      <c r="A28" t="s">
        <v>65</v>
      </c>
      <c r="B28" t="s">
        <v>66</v>
      </c>
      <c r="D28" t="s">
        <v>67</v>
      </c>
      <c r="E28" t="s">
        <v>107</v>
      </c>
      <c r="F28" t="s">
        <v>108</v>
      </c>
      <c r="G28" t="s">
        <v>70</v>
      </c>
      <c r="I28" t="s">
        <v>109</v>
      </c>
      <c r="J28" t="s">
        <v>110</v>
      </c>
      <c r="K28" t="s">
        <v>111</v>
      </c>
      <c r="L28" s="14">
        <v>44531</v>
      </c>
      <c r="M28" t="s">
        <v>77</v>
      </c>
      <c r="N28" t="s">
        <v>63</v>
      </c>
      <c r="O28" t="s">
        <v>64</v>
      </c>
      <c r="P28" t="s">
        <v>78</v>
      </c>
      <c r="Q28" t="s">
        <v>76</v>
      </c>
      <c r="R28" s="5">
        <v>0</v>
      </c>
      <c r="S28" s="5">
        <v>0</v>
      </c>
      <c r="T28" s="5">
        <v>0</v>
      </c>
      <c r="U28" s="11">
        <v>1.6810000000000002E-2</v>
      </c>
      <c r="V28" s="11">
        <v>0</v>
      </c>
      <c r="W28" s="11">
        <v>1.6810000000000002E-2</v>
      </c>
      <c r="X28" s="11">
        <v>-1.681E-3</v>
      </c>
      <c r="Y28" s="11">
        <v>1.5129E-2</v>
      </c>
    </row>
    <row r="29" spans="1:25" ht="13.25" customHeight="1" x14ac:dyDescent="0.15">
      <c r="A29" t="s">
        <v>65</v>
      </c>
      <c r="B29" t="s">
        <v>66</v>
      </c>
      <c r="D29" t="s">
        <v>67</v>
      </c>
      <c r="E29" t="s">
        <v>107</v>
      </c>
      <c r="F29" t="s">
        <v>108</v>
      </c>
      <c r="G29" t="s">
        <v>70</v>
      </c>
      <c r="I29" t="s">
        <v>109</v>
      </c>
      <c r="J29" t="s">
        <v>110</v>
      </c>
      <c r="K29" t="s">
        <v>111</v>
      </c>
      <c r="L29" s="14">
        <v>44531</v>
      </c>
      <c r="M29" t="s">
        <v>98</v>
      </c>
      <c r="N29" t="s">
        <v>63</v>
      </c>
      <c r="O29" t="s">
        <v>64</v>
      </c>
      <c r="P29" t="s">
        <v>75</v>
      </c>
      <c r="Q29" t="s">
        <v>76</v>
      </c>
      <c r="R29" s="5">
        <v>0</v>
      </c>
      <c r="S29" s="5">
        <v>0</v>
      </c>
      <c r="T29" s="5">
        <v>0</v>
      </c>
      <c r="U29" s="11">
        <v>6.5031207168271294E-4</v>
      </c>
      <c r="V29" s="11">
        <v>0</v>
      </c>
      <c r="W29" s="11">
        <v>6.5031207168271294E-4</v>
      </c>
      <c r="X29" s="11">
        <v>-6.5031207168271288E-5</v>
      </c>
      <c r="Y29" s="11">
        <v>5.8528086451444124E-4</v>
      </c>
    </row>
    <row r="30" spans="1:25" ht="13.25" customHeight="1" x14ac:dyDescent="0.15">
      <c r="A30" t="s">
        <v>65</v>
      </c>
      <c r="B30" t="s">
        <v>66</v>
      </c>
      <c r="D30" t="s">
        <v>67</v>
      </c>
      <c r="E30" t="s">
        <v>107</v>
      </c>
      <c r="F30" t="s">
        <v>108</v>
      </c>
      <c r="G30" t="s">
        <v>70</v>
      </c>
      <c r="I30" t="s">
        <v>109</v>
      </c>
      <c r="J30" t="s">
        <v>110</v>
      </c>
      <c r="K30" t="s">
        <v>111</v>
      </c>
      <c r="L30" s="14">
        <v>44531</v>
      </c>
      <c r="M30" t="s">
        <v>112</v>
      </c>
      <c r="N30" t="s">
        <v>63</v>
      </c>
      <c r="O30" t="s">
        <v>64</v>
      </c>
      <c r="P30" t="s">
        <v>75</v>
      </c>
      <c r="Q30" t="s">
        <v>76</v>
      </c>
      <c r="R30" s="5">
        <v>0</v>
      </c>
      <c r="S30" s="5">
        <v>0</v>
      </c>
      <c r="T30" s="5">
        <v>0</v>
      </c>
      <c r="U30" s="11">
        <v>7.0450475085382768E-4</v>
      </c>
      <c r="V30" s="11">
        <v>0</v>
      </c>
      <c r="W30" s="11">
        <v>7.0450475085382768E-4</v>
      </c>
      <c r="X30" s="11">
        <v>-7.0450475085382768E-5</v>
      </c>
      <c r="Y30" s="11">
        <v>6.3405427576844389E-4</v>
      </c>
    </row>
    <row r="31" spans="1:25" ht="13.25" customHeight="1" x14ac:dyDescent="0.15">
      <c r="A31" t="s">
        <v>65</v>
      </c>
      <c r="B31" t="s">
        <v>66</v>
      </c>
      <c r="D31" t="s">
        <v>67</v>
      </c>
      <c r="E31" t="s">
        <v>107</v>
      </c>
      <c r="F31" t="s">
        <v>108</v>
      </c>
      <c r="G31" t="s">
        <v>70</v>
      </c>
      <c r="I31" t="s">
        <v>109</v>
      </c>
      <c r="J31" t="s">
        <v>110</v>
      </c>
      <c r="K31" t="s">
        <v>111</v>
      </c>
      <c r="L31" s="14">
        <v>44531</v>
      </c>
      <c r="M31" t="s">
        <v>85</v>
      </c>
      <c r="N31" t="s">
        <v>63</v>
      </c>
      <c r="O31" t="s">
        <v>64</v>
      </c>
      <c r="P31" t="s">
        <v>78</v>
      </c>
      <c r="Q31" t="s">
        <v>76</v>
      </c>
      <c r="R31" s="5">
        <v>0</v>
      </c>
      <c r="S31" s="5">
        <v>0</v>
      </c>
      <c r="T31" s="5">
        <v>0</v>
      </c>
      <c r="U31" s="11">
        <v>3.362E-3</v>
      </c>
      <c r="V31" s="11">
        <v>0</v>
      </c>
      <c r="W31" s="11">
        <v>3.362E-3</v>
      </c>
      <c r="X31" s="11">
        <v>-3.3619999999999999E-4</v>
      </c>
      <c r="Y31" s="11">
        <v>3.0257999999999999E-3</v>
      </c>
    </row>
    <row r="32" spans="1:25" ht="13.25" customHeight="1" x14ac:dyDescent="0.15">
      <c r="A32" t="s">
        <v>65</v>
      </c>
      <c r="B32" t="s">
        <v>66</v>
      </c>
      <c r="D32" t="s">
        <v>67</v>
      </c>
      <c r="E32" t="s">
        <v>107</v>
      </c>
      <c r="F32" t="s">
        <v>108</v>
      </c>
      <c r="G32" t="s">
        <v>70</v>
      </c>
      <c r="I32" t="s">
        <v>109</v>
      </c>
      <c r="J32" t="s">
        <v>110</v>
      </c>
      <c r="K32" t="s">
        <v>111</v>
      </c>
      <c r="L32" s="14">
        <v>44531</v>
      </c>
      <c r="M32" t="s">
        <v>99</v>
      </c>
      <c r="N32" t="s">
        <v>63</v>
      </c>
      <c r="O32" t="s">
        <v>64</v>
      </c>
      <c r="P32" t="s">
        <v>78</v>
      </c>
      <c r="Q32" t="s">
        <v>76</v>
      </c>
      <c r="R32" s="5">
        <v>0</v>
      </c>
      <c r="S32" s="5">
        <v>0</v>
      </c>
      <c r="T32" s="5">
        <v>0</v>
      </c>
      <c r="U32" s="11">
        <v>7.7326000000000006E-2</v>
      </c>
      <c r="V32" s="11">
        <v>0</v>
      </c>
      <c r="W32" s="11">
        <v>7.7326000000000006E-2</v>
      </c>
      <c r="X32" s="11">
        <v>-7.7326000000000001E-3</v>
      </c>
      <c r="Y32" s="11">
        <v>6.95934E-2</v>
      </c>
    </row>
    <row r="33" spans="1:25" ht="13.25" customHeight="1" x14ac:dyDescent="0.15">
      <c r="A33" t="s">
        <v>65</v>
      </c>
      <c r="B33" t="s">
        <v>66</v>
      </c>
      <c r="D33" t="s">
        <v>67</v>
      </c>
      <c r="E33" t="s">
        <v>107</v>
      </c>
      <c r="F33" t="s">
        <v>108</v>
      </c>
      <c r="G33" t="s">
        <v>70</v>
      </c>
      <c r="I33" t="s">
        <v>109</v>
      </c>
      <c r="J33" t="s">
        <v>110</v>
      </c>
      <c r="K33" t="s">
        <v>111</v>
      </c>
      <c r="L33" s="14">
        <v>44531</v>
      </c>
      <c r="M33" t="s">
        <v>100</v>
      </c>
      <c r="N33" t="s">
        <v>63</v>
      </c>
      <c r="O33" t="s">
        <v>64</v>
      </c>
      <c r="P33" t="s">
        <v>78</v>
      </c>
      <c r="Q33" t="s">
        <v>76</v>
      </c>
      <c r="R33" s="5">
        <v>0</v>
      </c>
      <c r="S33" s="5">
        <v>0</v>
      </c>
      <c r="T33" s="5">
        <v>0</v>
      </c>
      <c r="U33" s="11">
        <v>8.0687999999999996E-2</v>
      </c>
      <c r="V33" s="11">
        <v>0</v>
      </c>
      <c r="W33" s="11">
        <v>8.0687999999999996E-2</v>
      </c>
      <c r="X33" s="11">
        <v>-8.068800000000001E-3</v>
      </c>
      <c r="Y33" s="11">
        <v>7.2619199999999995E-2</v>
      </c>
    </row>
    <row r="34" spans="1:25" ht="13.25" customHeight="1" x14ac:dyDescent="0.15">
      <c r="A34" t="s">
        <v>65</v>
      </c>
      <c r="B34" t="s">
        <v>66</v>
      </c>
      <c r="D34" t="s">
        <v>67</v>
      </c>
      <c r="E34" t="s">
        <v>107</v>
      </c>
      <c r="F34" t="s">
        <v>108</v>
      </c>
      <c r="G34" t="s">
        <v>70</v>
      </c>
      <c r="I34" t="s">
        <v>109</v>
      </c>
      <c r="J34" t="s">
        <v>110</v>
      </c>
      <c r="K34" t="s">
        <v>111</v>
      </c>
      <c r="L34" s="14">
        <v>44531</v>
      </c>
      <c r="M34" t="s">
        <v>90</v>
      </c>
      <c r="N34" t="s">
        <v>63</v>
      </c>
      <c r="O34" t="s">
        <v>64</v>
      </c>
      <c r="P34" t="s">
        <v>75</v>
      </c>
      <c r="Q34" t="s">
        <v>76</v>
      </c>
      <c r="R34" s="5">
        <v>0</v>
      </c>
      <c r="S34" s="5">
        <v>0</v>
      </c>
      <c r="T34" s="5">
        <v>0</v>
      </c>
      <c r="U34" s="11">
        <v>1.6810000000000002E-2</v>
      </c>
      <c r="V34" s="11">
        <v>0</v>
      </c>
      <c r="W34" s="11">
        <v>1.6810000000000002E-2</v>
      </c>
      <c r="X34" s="11">
        <v>-1.681E-3</v>
      </c>
      <c r="Y34" s="11">
        <v>1.5129E-2</v>
      </c>
    </row>
    <row r="35" spans="1:25" ht="13.25" customHeight="1" x14ac:dyDescent="0.15">
      <c r="A35" t="s">
        <v>65</v>
      </c>
      <c r="B35" t="s">
        <v>66</v>
      </c>
      <c r="D35" t="s">
        <v>67</v>
      </c>
      <c r="E35" t="s">
        <v>107</v>
      </c>
      <c r="F35" t="s">
        <v>108</v>
      </c>
      <c r="G35" t="s">
        <v>70</v>
      </c>
      <c r="I35" t="s">
        <v>109</v>
      </c>
      <c r="J35" t="s">
        <v>110</v>
      </c>
      <c r="K35" t="s">
        <v>111</v>
      </c>
      <c r="L35" s="14">
        <v>44531</v>
      </c>
      <c r="M35" t="s">
        <v>91</v>
      </c>
      <c r="N35" t="s">
        <v>63</v>
      </c>
      <c r="O35" t="s">
        <v>64</v>
      </c>
      <c r="P35" t="s">
        <v>78</v>
      </c>
      <c r="Q35" t="s">
        <v>76</v>
      </c>
      <c r="R35" s="5">
        <v>0</v>
      </c>
      <c r="S35" s="5">
        <v>0</v>
      </c>
      <c r="T35" s="5">
        <v>0</v>
      </c>
      <c r="U35" s="11">
        <v>0.20508199999999999</v>
      </c>
      <c r="V35" s="11">
        <v>0</v>
      </c>
      <c r="W35" s="11">
        <v>0.20508199999999999</v>
      </c>
      <c r="X35" s="11">
        <v>-2.0508200000000001E-2</v>
      </c>
      <c r="Y35" s="11">
        <v>0.18457380000000001</v>
      </c>
    </row>
    <row r="36" spans="1:25" ht="13.25" customHeight="1" x14ac:dyDescent="0.15">
      <c r="A36" t="s">
        <v>65</v>
      </c>
      <c r="B36" t="s">
        <v>66</v>
      </c>
      <c r="D36" t="s">
        <v>67</v>
      </c>
      <c r="E36" t="s">
        <v>107</v>
      </c>
      <c r="F36" t="s">
        <v>108</v>
      </c>
      <c r="G36" t="s">
        <v>70</v>
      </c>
      <c r="I36" t="s">
        <v>109</v>
      </c>
      <c r="J36" t="s">
        <v>110</v>
      </c>
      <c r="K36" t="s">
        <v>111</v>
      </c>
      <c r="L36" s="14">
        <v>44531</v>
      </c>
      <c r="M36" t="s">
        <v>101</v>
      </c>
      <c r="N36" t="s">
        <v>63</v>
      </c>
      <c r="O36" t="s">
        <v>64</v>
      </c>
      <c r="P36" t="s">
        <v>78</v>
      </c>
      <c r="Q36" t="s">
        <v>76</v>
      </c>
      <c r="R36" s="5">
        <v>0</v>
      </c>
      <c r="S36" s="5">
        <v>0</v>
      </c>
      <c r="T36" s="5">
        <v>0</v>
      </c>
      <c r="U36" s="11">
        <v>1.1126207173468357E-3</v>
      </c>
      <c r="V36" s="11">
        <v>0</v>
      </c>
      <c r="W36" s="11">
        <v>1.1126207173468357E-3</v>
      </c>
      <c r="X36" s="11">
        <v>-1.1126207173468356E-4</v>
      </c>
      <c r="Y36" s="11">
        <v>1.0013586456121511E-3</v>
      </c>
    </row>
    <row r="37" spans="1:25" ht="13.25" customHeight="1" x14ac:dyDescent="0.15">
      <c r="A37" t="s">
        <v>65</v>
      </c>
      <c r="B37" t="s">
        <v>66</v>
      </c>
      <c r="D37" t="s">
        <v>67</v>
      </c>
      <c r="E37" t="s">
        <v>107</v>
      </c>
      <c r="F37" t="s">
        <v>108</v>
      </c>
      <c r="G37" t="s">
        <v>70</v>
      </c>
      <c r="I37" t="s">
        <v>109</v>
      </c>
      <c r="J37" t="s">
        <v>110</v>
      </c>
      <c r="K37" t="s">
        <v>111</v>
      </c>
      <c r="L37" s="14">
        <v>44531</v>
      </c>
      <c r="M37" t="s">
        <v>79</v>
      </c>
      <c r="N37" t="s">
        <v>63</v>
      </c>
      <c r="O37" t="s">
        <v>64</v>
      </c>
      <c r="P37" t="s">
        <v>78</v>
      </c>
      <c r="Q37" t="s">
        <v>76</v>
      </c>
      <c r="R37" s="5">
        <v>0</v>
      </c>
      <c r="S37" s="5">
        <v>0</v>
      </c>
      <c r="T37" s="5">
        <v>0</v>
      </c>
      <c r="U37" s="11">
        <v>0.164738</v>
      </c>
      <c r="V37" s="11">
        <v>0</v>
      </c>
      <c r="W37" s="11">
        <v>0.164738</v>
      </c>
      <c r="X37" s="11">
        <v>-1.64738E-2</v>
      </c>
      <c r="Y37" s="11">
        <v>0.14826420000000001</v>
      </c>
    </row>
    <row r="38" spans="1:25" ht="13.25" customHeight="1" x14ac:dyDescent="0.15">
      <c r="A38" t="s">
        <v>65</v>
      </c>
      <c r="B38" t="s">
        <v>66</v>
      </c>
      <c r="D38" t="s">
        <v>67</v>
      </c>
      <c r="E38" t="s">
        <v>113</v>
      </c>
      <c r="F38" t="s">
        <v>114</v>
      </c>
      <c r="G38" t="s">
        <v>70</v>
      </c>
      <c r="I38" t="s">
        <v>115</v>
      </c>
      <c r="J38" t="s">
        <v>116</v>
      </c>
      <c r="K38" t="s">
        <v>117</v>
      </c>
      <c r="L38" s="14">
        <v>44105</v>
      </c>
      <c r="M38" t="s">
        <v>74</v>
      </c>
      <c r="N38" t="s">
        <v>63</v>
      </c>
      <c r="O38" t="s">
        <v>64</v>
      </c>
      <c r="P38" t="s">
        <v>75</v>
      </c>
      <c r="Q38" t="s">
        <v>76</v>
      </c>
      <c r="R38" s="5">
        <v>0</v>
      </c>
      <c r="S38" s="5">
        <v>0</v>
      </c>
      <c r="T38" s="5">
        <v>0</v>
      </c>
      <c r="U38" s="11">
        <v>1.8603023840801374E-3</v>
      </c>
      <c r="V38" s="11">
        <v>0</v>
      </c>
      <c r="W38" s="11">
        <v>1.8603023840801374E-3</v>
      </c>
      <c r="X38" s="11">
        <v>-1.8603023840801374E-4</v>
      </c>
      <c r="Y38" s="11">
        <v>1.6742721456721222E-3</v>
      </c>
    </row>
    <row r="39" spans="1:25" ht="13.25" customHeight="1" x14ac:dyDescent="0.15">
      <c r="A39" t="s">
        <v>65</v>
      </c>
      <c r="B39" t="s">
        <v>66</v>
      </c>
      <c r="D39" t="s">
        <v>67</v>
      </c>
      <c r="E39" t="s">
        <v>113</v>
      </c>
      <c r="F39" t="s">
        <v>114</v>
      </c>
      <c r="G39" t="s">
        <v>70</v>
      </c>
      <c r="I39" t="s">
        <v>115</v>
      </c>
      <c r="J39" t="s">
        <v>116</v>
      </c>
      <c r="K39" t="s">
        <v>117</v>
      </c>
      <c r="L39" s="14">
        <v>44531</v>
      </c>
      <c r="M39" t="s">
        <v>77</v>
      </c>
      <c r="N39" t="s">
        <v>63</v>
      </c>
      <c r="O39" t="s">
        <v>64</v>
      </c>
      <c r="P39" t="s">
        <v>78</v>
      </c>
      <c r="Q39" t="s">
        <v>76</v>
      </c>
      <c r="R39" s="5">
        <v>0</v>
      </c>
      <c r="S39" s="5">
        <v>0</v>
      </c>
      <c r="T39" s="5">
        <v>0</v>
      </c>
      <c r="U39" s="11">
        <v>1.928310599519534E-3</v>
      </c>
      <c r="V39" s="11">
        <v>0</v>
      </c>
      <c r="W39" s="11">
        <v>1.928310599519534E-3</v>
      </c>
      <c r="X39" s="11">
        <v>-1.9283105995195339E-4</v>
      </c>
      <c r="Y39" s="11">
        <v>1.7354795395675795E-3</v>
      </c>
    </row>
    <row r="40" spans="1:25" ht="13.25" customHeight="1" x14ac:dyDescent="0.15">
      <c r="A40" t="s">
        <v>65</v>
      </c>
      <c r="B40" t="s">
        <v>66</v>
      </c>
      <c r="D40" t="s">
        <v>67</v>
      </c>
      <c r="E40" t="s">
        <v>118</v>
      </c>
      <c r="F40" t="s">
        <v>119</v>
      </c>
      <c r="G40" t="s">
        <v>70</v>
      </c>
      <c r="I40" t="s">
        <v>120</v>
      </c>
      <c r="J40" t="s">
        <v>121</v>
      </c>
      <c r="K40" t="s">
        <v>122</v>
      </c>
      <c r="L40" s="14">
        <v>44105</v>
      </c>
      <c r="M40" t="s">
        <v>74</v>
      </c>
      <c r="N40" t="s">
        <v>63</v>
      </c>
      <c r="O40" t="s">
        <v>64</v>
      </c>
      <c r="P40" t="s">
        <v>75</v>
      </c>
      <c r="Q40" t="s">
        <v>76</v>
      </c>
      <c r="R40" s="5">
        <v>0</v>
      </c>
      <c r="S40" s="5">
        <v>0</v>
      </c>
      <c r="T40" s="5">
        <v>0</v>
      </c>
      <c r="U40" s="11">
        <v>6.0516E-2</v>
      </c>
      <c r="V40" s="11">
        <v>0</v>
      </c>
      <c r="W40" s="11">
        <v>6.0516E-2</v>
      </c>
      <c r="X40" s="11">
        <v>-6.0515999999999999E-3</v>
      </c>
      <c r="Y40" s="11">
        <v>5.4464400000000003E-2</v>
      </c>
    </row>
    <row r="41" spans="1:25" ht="13.25" customHeight="1" x14ac:dyDescent="0.15">
      <c r="A41" t="s">
        <v>65</v>
      </c>
      <c r="B41" t="s">
        <v>66</v>
      </c>
      <c r="D41" t="s">
        <v>67</v>
      </c>
      <c r="E41" t="s">
        <v>118</v>
      </c>
      <c r="F41" t="s">
        <v>119</v>
      </c>
      <c r="G41" t="s">
        <v>70</v>
      </c>
      <c r="I41" t="s">
        <v>120</v>
      </c>
      <c r="J41" t="s">
        <v>121</v>
      </c>
      <c r="K41" t="s">
        <v>122</v>
      </c>
      <c r="L41" s="14">
        <v>44531</v>
      </c>
      <c r="M41" t="s">
        <v>123</v>
      </c>
      <c r="N41" t="s">
        <v>63</v>
      </c>
      <c r="O41" t="s">
        <v>64</v>
      </c>
      <c r="P41" t="s">
        <v>78</v>
      </c>
      <c r="Q41" t="s">
        <v>76</v>
      </c>
      <c r="R41" s="5">
        <v>0</v>
      </c>
      <c r="S41" s="5">
        <v>0</v>
      </c>
      <c r="T41" s="5">
        <v>0</v>
      </c>
      <c r="U41" s="11">
        <v>1.0634117669124377E-4</v>
      </c>
      <c r="V41" s="11">
        <v>0</v>
      </c>
      <c r="W41" s="11">
        <v>1.0634117669124377E-4</v>
      </c>
      <c r="X41" s="11">
        <v>-1.063411766912451E-5</v>
      </c>
      <c r="Y41" s="11">
        <v>9.5707059022119247E-5</v>
      </c>
    </row>
    <row r="42" spans="1:25" ht="13.25" customHeight="1" x14ac:dyDescent="0.15">
      <c r="A42" t="s">
        <v>65</v>
      </c>
      <c r="B42" t="s">
        <v>66</v>
      </c>
      <c r="D42" t="s">
        <v>67</v>
      </c>
      <c r="E42" t="s">
        <v>118</v>
      </c>
      <c r="F42" t="s">
        <v>119</v>
      </c>
      <c r="G42" t="s">
        <v>70</v>
      </c>
      <c r="I42" t="s">
        <v>120</v>
      </c>
      <c r="J42" t="s">
        <v>121</v>
      </c>
      <c r="K42" t="s">
        <v>122</v>
      </c>
      <c r="L42" s="14">
        <v>44531</v>
      </c>
      <c r="M42" t="s">
        <v>77</v>
      </c>
      <c r="N42" t="s">
        <v>63</v>
      </c>
      <c r="O42" t="s">
        <v>64</v>
      </c>
      <c r="P42" t="s">
        <v>78</v>
      </c>
      <c r="Q42" t="s">
        <v>76</v>
      </c>
      <c r="R42" s="5">
        <v>0</v>
      </c>
      <c r="S42" s="5">
        <v>0</v>
      </c>
      <c r="T42" s="5">
        <v>0</v>
      </c>
      <c r="U42" s="11">
        <v>2.3534000000000003E-2</v>
      </c>
      <c r="V42" s="11">
        <v>0</v>
      </c>
      <c r="W42" s="11">
        <v>2.3534000000000003E-2</v>
      </c>
      <c r="X42" s="11">
        <v>-2.3533999999999998E-3</v>
      </c>
      <c r="Y42" s="11">
        <v>2.1180600000000001E-2</v>
      </c>
    </row>
    <row r="43" spans="1:25" ht="13.25" customHeight="1" x14ac:dyDescent="0.15">
      <c r="A43" t="s">
        <v>65</v>
      </c>
      <c r="B43" t="s">
        <v>66</v>
      </c>
      <c r="D43" t="s">
        <v>67</v>
      </c>
      <c r="E43" t="s">
        <v>118</v>
      </c>
      <c r="F43" t="s">
        <v>119</v>
      </c>
      <c r="G43" t="s">
        <v>70</v>
      </c>
      <c r="I43" t="s">
        <v>120</v>
      </c>
      <c r="J43" t="s">
        <v>121</v>
      </c>
      <c r="K43" t="s">
        <v>122</v>
      </c>
      <c r="L43" s="14">
        <v>44531</v>
      </c>
      <c r="M43" t="s">
        <v>98</v>
      </c>
      <c r="N43" t="s">
        <v>63</v>
      </c>
      <c r="O43" t="s">
        <v>64</v>
      </c>
      <c r="P43" t="s">
        <v>75</v>
      </c>
      <c r="Q43" t="s">
        <v>76</v>
      </c>
      <c r="R43" s="5">
        <v>0</v>
      </c>
      <c r="S43" s="5">
        <v>0</v>
      </c>
      <c r="T43" s="5">
        <v>0</v>
      </c>
      <c r="U43" s="11">
        <v>5.4192679171116101E-5</v>
      </c>
      <c r="V43" s="11">
        <v>0</v>
      </c>
      <c r="W43" s="11">
        <v>5.4192679171116101E-5</v>
      </c>
      <c r="X43" s="11">
        <v>-5.4192679171114758E-6</v>
      </c>
      <c r="Y43" s="11">
        <v>4.8773411254004628E-5</v>
      </c>
    </row>
    <row r="44" spans="1:25" ht="13.25" customHeight="1" x14ac:dyDescent="0.15">
      <c r="A44" t="s">
        <v>65</v>
      </c>
      <c r="B44" t="s">
        <v>66</v>
      </c>
      <c r="D44" t="s">
        <v>67</v>
      </c>
      <c r="E44" t="s">
        <v>118</v>
      </c>
      <c r="F44" t="s">
        <v>119</v>
      </c>
      <c r="G44" t="s">
        <v>70</v>
      </c>
      <c r="I44" t="s">
        <v>120</v>
      </c>
      <c r="J44" t="s">
        <v>121</v>
      </c>
      <c r="K44" t="s">
        <v>122</v>
      </c>
      <c r="L44" s="14">
        <v>44531</v>
      </c>
      <c r="M44" t="s">
        <v>112</v>
      </c>
      <c r="N44" t="s">
        <v>63</v>
      </c>
      <c r="O44" t="s">
        <v>64</v>
      </c>
      <c r="P44" t="s">
        <v>75</v>
      </c>
      <c r="Q44" t="s">
        <v>76</v>
      </c>
      <c r="R44" s="5">
        <v>0</v>
      </c>
      <c r="S44" s="5">
        <v>0</v>
      </c>
      <c r="T44" s="5">
        <v>0</v>
      </c>
      <c r="U44" s="11">
        <v>1.8967435554696909E-3</v>
      </c>
      <c r="V44" s="11">
        <v>0</v>
      </c>
      <c r="W44" s="11">
        <v>1.8967435554696909E-3</v>
      </c>
      <c r="X44" s="11">
        <v>-1.8967435554696909E-4</v>
      </c>
      <c r="Y44" s="11">
        <v>1.7070691999227219E-3</v>
      </c>
    </row>
    <row r="45" spans="1:25" ht="13.25" customHeight="1" x14ac:dyDescent="0.15">
      <c r="A45" t="s">
        <v>65</v>
      </c>
      <c r="B45" t="s">
        <v>66</v>
      </c>
      <c r="D45" t="s">
        <v>67</v>
      </c>
      <c r="E45" t="s">
        <v>118</v>
      </c>
      <c r="F45" t="s">
        <v>119</v>
      </c>
      <c r="G45" t="s">
        <v>70</v>
      </c>
      <c r="I45" t="s">
        <v>120</v>
      </c>
      <c r="J45" t="s">
        <v>121</v>
      </c>
      <c r="K45" t="s">
        <v>122</v>
      </c>
      <c r="L45" s="14">
        <v>44531</v>
      </c>
      <c r="M45" t="s">
        <v>85</v>
      </c>
      <c r="N45" t="s">
        <v>63</v>
      </c>
      <c r="O45" t="s">
        <v>64</v>
      </c>
      <c r="P45" t="s">
        <v>78</v>
      </c>
      <c r="Q45" t="s">
        <v>76</v>
      </c>
      <c r="R45" s="5">
        <v>0</v>
      </c>
      <c r="S45" s="5">
        <v>0</v>
      </c>
      <c r="T45" s="5">
        <v>0</v>
      </c>
      <c r="U45" s="11">
        <v>3.362E-3</v>
      </c>
      <c r="V45" s="11">
        <v>0</v>
      </c>
      <c r="W45" s="11">
        <v>3.362E-3</v>
      </c>
      <c r="X45" s="11">
        <v>-3.3619999999999999E-4</v>
      </c>
      <c r="Y45" s="11">
        <v>3.0257999999999999E-3</v>
      </c>
    </row>
    <row r="46" spans="1:25" ht="13.25" customHeight="1" x14ac:dyDescent="0.15">
      <c r="A46" t="s">
        <v>65</v>
      </c>
      <c r="B46" t="s">
        <v>66</v>
      </c>
      <c r="D46" t="s">
        <v>67</v>
      </c>
      <c r="E46" t="s">
        <v>118</v>
      </c>
      <c r="F46" t="s">
        <v>119</v>
      </c>
      <c r="G46" t="s">
        <v>70</v>
      </c>
      <c r="I46" t="s">
        <v>120</v>
      </c>
      <c r="J46" t="s">
        <v>121</v>
      </c>
      <c r="K46" t="s">
        <v>122</v>
      </c>
      <c r="L46" s="14">
        <v>44531</v>
      </c>
      <c r="M46" t="s">
        <v>99</v>
      </c>
      <c r="N46" t="s">
        <v>63</v>
      </c>
      <c r="O46" t="s">
        <v>64</v>
      </c>
      <c r="P46" t="s">
        <v>78</v>
      </c>
      <c r="Q46" t="s">
        <v>76</v>
      </c>
      <c r="R46" s="5">
        <v>0</v>
      </c>
      <c r="S46" s="5">
        <v>0</v>
      </c>
      <c r="T46" s="5">
        <v>0</v>
      </c>
      <c r="U46" s="11">
        <v>3.362E-3</v>
      </c>
      <c r="V46" s="11">
        <v>0</v>
      </c>
      <c r="W46" s="11">
        <v>3.362E-3</v>
      </c>
      <c r="X46" s="11">
        <v>-3.3619999999999999E-4</v>
      </c>
      <c r="Y46" s="11">
        <v>3.0257999999999999E-3</v>
      </c>
    </row>
    <row r="47" spans="1:25" ht="13.25" customHeight="1" x14ac:dyDescent="0.15">
      <c r="A47" t="s">
        <v>65</v>
      </c>
      <c r="B47" t="s">
        <v>66</v>
      </c>
      <c r="D47" t="s">
        <v>67</v>
      </c>
      <c r="E47" t="s">
        <v>118</v>
      </c>
      <c r="F47" t="s">
        <v>119</v>
      </c>
      <c r="G47" t="s">
        <v>70</v>
      </c>
      <c r="I47" t="s">
        <v>120</v>
      </c>
      <c r="J47" t="s">
        <v>121</v>
      </c>
      <c r="K47" t="s">
        <v>122</v>
      </c>
      <c r="L47" s="14">
        <v>44531</v>
      </c>
      <c r="M47" t="s">
        <v>100</v>
      </c>
      <c r="N47" t="s">
        <v>63</v>
      </c>
      <c r="O47" t="s">
        <v>64</v>
      </c>
      <c r="P47" t="s">
        <v>78</v>
      </c>
      <c r="Q47" t="s">
        <v>76</v>
      </c>
      <c r="R47" s="5">
        <v>0</v>
      </c>
      <c r="S47" s="5">
        <v>0</v>
      </c>
      <c r="T47" s="5">
        <v>0</v>
      </c>
      <c r="U47" s="11">
        <v>2.0110776403332205E-3</v>
      </c>
      <c r="V47" s="11">
        <v>0</v>
      </c>
      <c r="W47" s="11">
        <v>2.0110776403332205E-3</v>
      </c>
      <c r="X47" s="11">
        <v>-2.0110776403332208E-4</v>
      </c>
      <c r="Y47" s="11">
        <v>1.8099698762998979E-3</v>
      </c>
    </row>
    <row r="48" spans="1:25" ht="13.25" customHeight="1" x14ac:dyDescent="0.15">
      <c r="A48" t="s">
        <v>65</v>
      </c>
      <c r="B48" t="s">
        <v>66</v>
      </c>
      <c r="D48" t="s">
        <v>67</v>
      </c>
      <c r="E48" t="s">
        <v>118</v>
      </c>
      <c r="F48" t="s">
        <v>119</v>
      </c>
      <c r="G48" t="s">
        <v>70</v>
      </c>
      <c r="I48" t="s">
        <v>120</v>
      </c>
      <c r="J48" t="s">
        <v>121</v>
      </c>
      <c r="K48" t="s">
        <v>122</v>
      </c>
      <c r="L48" s="14">
        <v>44531</v>
      </c>
      <c r="M48" t="s">
        <v>91</v>
      </c>
      <c r="N48" t="s">
        <v>63</v>
      </c>
      <c r="O48" t="s">
        <v>64</v>
      </c>
      <c r="P48" t="s">
        <v>78</v>
      </c>
      <c r="Q48" t="s">
        <v>76</v>
      </c>
      <c r="R48" s="5">
        <v>0</v>
      </c>
      <c r="S48" s="5">
        <v>0</v>
      </c>
      <c r="T48" s="5">
        <v>0</v>
      </c>
      <c r="U48" s="11">
        <v>3.2373754611269719E-3</v>
      </c>
      <c r="V48" s="11">
        <v>0</v>
      </c>
      <c r="W48" s="11">
        <v>3.2373754611269719E-3</v>
      </c>
      <c r="X48" s="11">
        <v>-3.2373754611269716E-4</v>
      </c>
      <c r="Y48" s="11">
        <v>2.9136379150142755E-3</v>
      </c>
    </row>
    <row r="49" spans="1:25" ht="13.25" customHeight="1" x14ac:dyDescent="0.15">
      <c r="A49" t="s">
        <v>65</v>
      </c>
      <c r="B49" t="s">
        <v>66</v>
      </c>
      <c r="D49" t="s">
        <v>67</v>
      </c>
      <c r="E49" t="s">
        <v>118</v>
      </c>
      <c r="F49" t="s">
        <v>119</v>
      </c>
      <c r="G49" t="s">
        <v>70</v>
      </c>
      <c r="I49" t="s">
        <v>120</v>
      </c>
      <c r="J49" t="s">
        <v>121</v>
      </c>
      <c r="K49" t="s">
        <v>122</v>
      </c>
      <c r="L49" s="14">
        <v>44531</v>
      </c>
      <c r="M49" t="s">
        <v>79</v>
      </c>
      <c r="N49" t="s">
        <v>63</v>
      </c>
      <c r="O49" t="s">
        <v>64</v>
      </c>
      <c r="P49" t="s">
        <v>78</v>
      </c>
      <c r="Q49" t="s">
        <v>76</v>
      </c>
      <c r="R49" s="5">
        <v>0</v>
      </c>
      <c r="S49" s="5">
        <v>0</v>
      </c>
      <c r="T49" s="5">
        <v>0</v>
      </c>
      <c r="U49" s="11">
        <v>5.8212115459385064E-4</v>
      </c>
      <c r="V49" s="11">
        <v>0</v>
      </c>
      <c r="W49" s="11">
        <v>5.8212115459385064E-4</v>
      </c>
      <c r="X49" s="11">
        <v>-5.8212115459385058E-5</v>
      </c>
      <c r="Y49" s="11">
        <v>5.2390903913446718E-4</v>
      </c>
    </row>
    <row r="50" spans="1:25" ht="13.25" customHeight="1" x14ac:dyDescent="0.15">
      <c r="A50" t="s">
        <v>65</v>
      </c>
      <c r="B50" t="s">
        <v>66</v>
      </c>
      <c r="D50" t="s">
        <v>67</v>
      </c>
      <c r="E50" t="s">
        <v>124</v>
      </c>
      <c r="F50" t="s">
        <v>125</v>
      </c>
      <c r="G50" t="s">
        <v>126</v>
      </c>
      <c r="I50" t="s">
        <v>127</v>
      </c>
      <c r="J50" t="s">
        <v>128</v>
      </c>
      <c r="K50" t="s">
        <v>129</v>
      </c>
      <c r="L50" s="14">
        <v>44105</v>
      </c>
      <c r="M50" t="s">
        <v>74</v>
      </c>
      <c r="N50" t="s">
        <v>63</v>
      </c>
      <c r="O50" t="s">
        <v>64</v>
      </c>
      <c r="P50" t="s">
        <v>75</v>
      </c>
      <c r="Q50" t="s">
        <v>76</v>
      </c>
      <c r="R50" s="5">
        <v>0</v>
      </c>
      <c r="S50" s="5">
        <v>0</v>
      </c>
      <c r="T50" s="5">
        <v>0</v>
      </c>
      <c r="U50" s="11">
        <v>7.8803639562145052E-4</v>
      </c>
      <c r="V50" s="11">
        <v>0</v>
      </c>
      <c r="W50" s="11">
        <v>7.8803639562145052E-4</v>
      </c>
      <c r="X50" s="11">
        <v>-7.8803639562145049E-5</v>
      </c>
      <c r="Y50" s="11">
        <v>7.0923275605930724E-4</v>
      </c>
    </row>
    <row r="51" spans="1:25" ht="13.25" customHeight="1" x14ac:dyDescent="0.15">
      <c r="A51" t="s">
        <v>65</v>
      </c>
      <c r="B51" t="s">
        <v>66</v>
      </c>
      <c r="D51" t="s">
        <v>67</v>
      </c>
      <c r="E51" t="s">
        <v>124</v>
      </c>
      <c r="F51" t="s">
        <v>125</v>
      </c>
      <c r="G51" t="s">
        <v>126</v>
      </c>
      <c r="I51" t="s">
        <v>127</v>
      </c>
      <c r="J51" t="s">
        <v>128</v>
      </c>
      <c r="K51" t="s">
        <v>129</v>
      </c>
      <c r="L51" s="14">
        <v>44531</v>
      </c>
      <c r="M51" t="s">
        <v>77</v>
      </c>
      <c r="N51" t="s">
        <v>63</v>
      </c>
      <c r="O51" t="s">
        <v>64</v>
      </c>
      <c r="P51" t="s">
        <v>78</v>
      </c>
      <c r="Q51" t="s">
        <v>76</v>
      </c>
      <c r="R51" s="5">
        <v>0</v>
      </c>
      <c r="S51" s="5">
        <v>0</v>
      </c>
      <c r="T51" s="5">
        <v>0</v>
      </c>
      <c r="U51" s="11">
        <v>1.928310599519534E-3</v>
      </c>
      <c r="V51" s="11">
        <v>0</v>
      </c>
      <c r="W51" s="11">
        <v>1.928310599519534E-3</v>
      </c>
      <c r="X51" s="11">
        <v>-1.9283105995195339E-4</v>
      </c>
      <c r="Y51" s="11">
        <v>1.7354795395675795E-3</v>
      </c>
    </row>
    <row r="52" spans="1:25" ht="13.25" customHeight="1" x14ac:dyDescent="0.15">
      <c r="A52" t="s">
        <v>65</v>
      </c>
      <c r="B52" t="s">
        <v>66</v>
      </c>
      <c r="D52" t="s">
        <v>67</v>
      </c>
      <c r="E52" t="s">
        <v>124</v>
      </c>
      <c r="F52" t="s">
        <v>125</v>
      </c>
      <c r="G52" t="s">
        <v>126</v>
      </c>
      <c r="I52" t="s">
        <v>127</v>
      </c>
      <c r="J52" t="s">
        <v>128</v>
      </c>
      <c r="K52" t="s">
        <v>129</v>
      </c>
      <c r="L52" s="14">
        <v>44531</v>
      </c>
      <c r="M52" t="s">
        <v>98</v>
      </c>
      <c r="N52" t="s">
        <v>63</v>
      </c>
      <c r="O52" t="s">
        <v>64</v>
      </c>
      <c r="P52" t="s">
        <v>75</v>
      </c>
      <c r="Q52" t="s">
        <v>76</v>
      </c>
      <c r="R52" s="5">
        <v>0</v>
      </c>
      <c r="S52" s="5">
        <v>0</v>
      </c>
      <c r="T52" s="5">
        <v>0</v>
      </c>
      <c r="U52" s="11">
        <v>5.4192679171116101E-5</v>
      </c>
      <c r="V52" s="11">
        <v>0</v>
      </c>
      <c r="W52" s="11">
        <v>5.4192679171116101E-5</v>
      </c>
      <c r="X52" s="11">
        <v>-5.4192679171114758E-6</v>
      </c>
      <c r="Y52" s="11">
        <v>4.8773411254004628E-5</v>
      </c>
    </row>
    <row r="53" spans="1:25" ht="13.25" customHeight="1" x14ac:dyDescent="0.15">
      <c r="A53" t="s">
        <v>65</v>
      </c>
      <c r="B53" t="s">
        <v>66</v>
      </c>
      <c r="D53" t="s">
        <v>67</v>
      </c>
      <c r="E53" t="s">
        <v>124</v>
      </c>
      <c r="F53" t="s">
        <v>125</v>
      </c>
      <c r="G53" t="s">
        <v>126</v>
      </c>
      <c r="I53" t="s">
        <v>127</v>
      </c>
      <c r="J53" t="s">
        <v>128</v>
      </c>
      <c r="K53" t="s">
        <v>129</v>
      </c>
      <c r="L53" s="14">
        <v>44531</v>
      </c>
      <c r="M53" t="s">
        <v>99</v>
      </c>
      <c r="N53" t="s">
        <v>63</v>
      </c>
      <c r="O53" t="s">
        <v>64</v>
      </c>
      <c r="P53" t="s">
        <v>78</v>
      </c>
      <c r="Q53" t="s">
        <v>76</v>
      </c>
      <c r="R53" s="5">
        <v>0</v>
      </c>
      <c r="S53" s="5">
        <v>0</v>
      </c>
      <c r="T53" s="5">
        <v>0</v>
      </c>
      <c r="U53" s="11">
        <v>2.2988463943345049E-3</v>
      </c>
      <c r="V53" s="11">
        <v>0</v>
      </c>
      <c r="W53" s="11">
        <v>2.2988463943345049E-3</v>
      </c>
      <c r="X53" s="11">
        <v>-2.2988463943345049E-4</v>
      </c>
      <c r="Y53" s="11">
        <v>2.0689617549010547E-3</v>
      </c>
    </row>
    <row r="54" spans="1:25" ht="13.25" customHeight="1" x14ac:dyDescent="0.15">
      <c r="A54" t="s">
        <v>65</v>
      </c>
      <c r="B54" t="s">
        <v>66</v>
      </c>
      <c r="D54" t="s">
        <v>67</v>
      </c>
      <c r="E54" t="s">
        <v>124</v>
      </c>
      <c r="F54" t="s">
        <v>125</v>
      </c>
      <c r="G54" t="s">
        <v>126</v>
      </c>
      <c r="I54" t="s">
        <v>127</v>
      </c>
      <c r="J54" t="s">
        <v>128</v>
      </c>
      <c r="K54" t="s">
        <v>129</v>
      </c>
      <c r="L54" s="14">
        <v>44531</v>
      </c>
      <c r="M54" t="s">
        <v>100</v>
      </c>
      <c r="N54" t="s">
        <v>63</v>
      </c>
      <c r="O54" t="s">
        <v>64</v>
      </c>
      <c r="P54" t="s">
        <v>78</v>
      </c>
      <c r="Q54" t="s">
        <v>76</v>
      </c>
      <c r="R54" s="5">
        <v>0</v>
      </c>
      <c r="S54" s="5">
        <v>0</v>
      </c>
      <c r="T54" s="5">
        <v>0</v>
      </c>
      <c r="U54" s="11">
        <v>6.7035921344440563E-4</v>
      </c>
      <c r="V54" s="11">
        <v>0</v>
      </c>
      <c r="W54" s="11">
        <v>6.7035921344440563E-4</v>
      </c>
      <c r="X54" s="11">
        <v>-6.7035921344440571E-5</v>
      </c>
      <c r="Y54" s="11">
        <v>6.0332329209996478E-4</v>
      </c>
    </row>
    <row r="55" spans="1:25" ht="13.25" customHeight="1" x14ac:dyDescent="0.15">
      <c r="A55" t="s">
        <v>65</v>
      </c>
      <c r="B55" t="s">
        <v>66</v>
      </c>
      <c r="D55" t="s">
        <v>67</v>
      </c>
      <c r="E55" t="s">
        <v>124</v>
      </c>
      <c r="F55" t="s">
        <v>125</v>
      </c>
      <c r="G55" t="s">
        <v>126</v>
      </c>
      <c r="I55" t="s">
        <v>127</v>
      </c>
      <c r="J55" t="s">
        <v>128</v>
      </c>
      <c r="K55" t="s">
        <v>129</v>
      </c>
      <c r="L55" s="14">
        <v>44531</v>
      </c>
      <c r="M55" t="s">
        <v>91</v>
      </c>
      <c r="N55" t="s">
        <v>63</v>
      </c>
      <c r="O55" t="s">
        <v>64</v>
      </c>
      <c r="P55" t="s">
        <v>78</v>
      </c>
      <c r="Q55" t="s">
        <v>76</v>
      </c>
      <c r="R55" s="5">
        <v>0</v>
      </c>
      <c r="S55" s="5">
        <v>0</v>
      </c>
      <c r="T55" s="5">
        <v>0</v>
      </c>
      <c r="U55" s="11">
        <v>8.0965710309631163E-4</v>
      </c>
      <c r="V55" s="11">
        <v>0</v>
      </c>
      <c r="W55" s="11">
        <v>8.0965710309631163E-4</v>
      </c>
      <c r="X55" s="11">
        <v>-8.0965710309631163E-5</v>
      </c>
      <c r="Y55" s="11">
        <v>7.2869139278668009E-4</v>
      </c>
    </row>
    <row r="56" spans="1:25" ht="13.25" customHeight="1" x14ac:dyDescent="0.15">
      <c r="A56" t="s">
        <v>65</v>
      </c>
      <c r="B56" t="s">
        <v>66</v>
      </c>
      <c r="D56" t="s">
        <v>67</v>
      </c>
      <c r="E56" t="s">
        <v>124</v>
      </c>
      <c r="F56" t="s">
        <v>125</v>
      </c>
      <c r="G56" t="s">
        <v>126</v>
      </c>
      <c r="I56" t="s">
        <v>127</v>
      </c>
      <c r="J56" t="s">
        <v>128</v>
      </c>
      <c r="K56" t="s">
        <v>129</v>
      </c>
      <c r="L56" s="14">
        <v>44531</v>
      </c>
      <c r="M56" t="s">
        <v>79</v>
      </c>
      <c r="N56" t="s">
        <v>63</v>
      </c>
      <c r="O56" t="s">
        <v>64</v>
      </c>
      <c r="P56" t="s">
        <v>78</v>
      </c>
      <c r="Q56" t="s">
        <v>76</v>
      </c>
      <c r="R56" s="5">
        <v>0</v>
      </c>
      <c r="S56" s="5">
        <v>0</v>
      </c>
      <c r="T56" s="5">
        <v>0</v>
      </c>
      <c r="U56" s="11">
        <v>2.6535001747715371E-3</v>
      </c>
      <c r="V56" s="11">
        <v>0</v>
      </c>
      <c r="W56" s="11">
        <v>2.6535001747715371E-3</v>
      </c>
      <c r="X56" s="11">
        <v>-2.6535001747715376E-4</v>
      </c>
      <c r="Y56" s="11">
        <v>2.3881501572943823E-3</v>
      </c>
    </row>
    <row r="57" spans="1:25" ht="13.25" customHeight="1" x14ac:dyDescent="0.15">
      <c r="A57" t="s">
        <v>65</v>
      </c>
      <c r="B57" t="s">
        <v>66</v>
      </c>
      <c r="D57" t="s">
        <v>67</v>
      </c>
      <c r="E57" t="s">
        <v>130</v>
      </c>
      <c r="F57" t="s">
        <v>131</v>
      </c>
      <c r="G57" t="s">
        <v>70</v>
      </c>
      <c r="I57" t="s">
        <v>132</v>
      </c>
      <c r="J57" t="s">
        <v>133</v>
      </c>
      <c r="K57" t="s">
        <v>134</v>
      </c>
      <c r="L57" s="14">
        <v>44105</v>
      </c>
      <c r="M57" t="s">
        <v>74</v>
      </c>
      <c r="N57" t="s">
        <v>63</v>
      </c>
      <c r="O57" t="s">
        <v>64</v>
      </c>
      <c r="P57" t="s">
        <v>75</v>
      </c>
      <c r="Q57" t="s">
        <v>76</v>
      </c>
      <c r="R57" s="5">
        <v>0</v>
      </c>
      <c r="S57" s="5">
        <v>0</v>
      </c>
      <c r="T57" s="5">
        <v>0</v>
      </c>
      <c r="U57" s="11">
        <v>1.0089913817284432E-3</v>
      </c>
      <c r="V57" s="11">
        <v>0</v>
      </c>
      <c r="W57" s="11">
        <v>1.0089913817284432E-3</v>
      </c>
      <c r="X57" s="11">
        <v>-1.0089913817284434E-4</v>
      </c>
      <c r="Y57" s="11">
        <v>9.0809224355559767E-4</v>
      </c>
    </row>
    <row r="58" spans="1:25" ht="13.25" customHeight="1" x14ac:dyDescent="0.15">
      <c r="A58" t="s">
        <v>65</v>
      </c>
      <c r="B58" t="s">
        <v>66</v>
      </c>
      <c r="D58" t="s">
        <v>67</v>
      </c>
      <c r="E58" t="s">
        <v>130</v>
      </c>
      <c r="F58" t="s">
        <v>131</v>
      </c>
      <c r="G58" t="s">
        <v>70</v>
      </c>
      <c r="I58" t="s">
        <v>132</v>
      </c>
      <c r="J58" t="s">
        <v>133</v>
      </c>
      <c r="K58" t="s">
        <v>134</v>
      </c>
      <c r="L58" s="14">
        <v>44256</v>
      </c>
      <c r="M58" t="s">
        <v>96</v>
      </c>
      <c r="N58" t="s">
        <v>63</v>
      </c>
      <c r="O58" t="s">
        <v>64</v>
      </c>
      <c r="P58" t="s">
        <v>78</v>
      </c>
      <c r="Q58" t="s">
        <v>76</v>
      </c>
      <c r="R58" s="5">
        <v>0</v>
      </c>
      <c r="S58" s="5">
        <v>0</v>
      </c>
      <c r="T58" s="5">
        <v>0</v>
      </c>
      <c r="U58" s="11">
        <v>3.362E-3</v>
      </c>
      <c r="V58" s="11">
        <v>0</v>
      </c>
      <c r="W58" s="11">
        <v>3.362E-3</v>
      </c>
      <c r="X58" s="11">
        <v>-3.3619999999999999E-4</v>
      </c>
      <c r="Y58" s="11">
        <v>3.0257999999999999E-3</v>
      </c>
    </row>
    <row r="59" spans="1:25" ht="13.25" customHeight="1" x14ac:dyDescent="0.15">
      <c r="A59" t="s">
        <v>65</v>
      </c>
      <c r="B59" t="s">
        <v>66</v>
      </c>
      <c r="D59" t="s">
        <v>67</v>
      </c>
      <c r="E59" t="s">
        <v>130</v>
      </c>
      <c r="F59" t="s">
        <v>131</v>
      </c>
      <c r="G59" t="s">
        <v>70</v>
      </c>
      <c r="I59" t="s">
        <v>132</v>
      </c>
      <c r="J59" t="s">
        <v>133</v>
      </c>
      <c r="K59" t="s">
        <v>134</v>
      </c>
      <c r="L59" s="14">
        <v>44531</v>
      </c>
      <c r="M59" t="s">
        <v>77</v>
      </c>
      <c r="N59" t="s">
        <v>63</v>
      </c>
      <c r="O59" t="s">
        <v>64</v>
      </c>
      <c r="P59" t="s">
        <v>78</v>
      </c>
      <c r="Q59" t="s">
        <v>76</v>
      </c>
      <c r="R59" s="5">
        <v>0</v>
      </c>
      <c r="S59" s="5">
        <v>0</v>
      </c>
      <c r="T59" s="5">
        <v>0</v>
      </c>
      <c r="U59" s="11">
        <v>3.362E-3</v>
      </c>
      <c r="V59" s="11">
        <v>0</v>
      </c>
      <c r="W59" s="11">
        <v>3.362E-3</v>
      </c>
      <c r="X59" s="11">
        <v>-3.3619999999999999E-4</v>
      </c>
      <c r="Y59" s="11">
        <v>3.0257999999999999E-3</v>
      </c>
    </row>
    <row r="60" spans="1:25" ht="13.25" customHeight="1" x14ac:dyDescent="0.15">
      <c r="A60" t="s">
        <v>65</v>
      </c>
      <c r="B60" t="s">
        <v>66</v>
      </c>
      <c r="D60" t="s">
        <v>67</v>
      </c>
      <c r="E60" t="s">
        <v>130</v>
      </c>
      <c r="F60" t="s">
        <v>131</v>
      </c>
      <c r="G60" t="s">
        <v>70</v>
      </c>
      <c r="I60" t="s">
        <v>132</v>
      </c>
      <c r="J60" t="s">
        <v>133</v>
      </c>
      <c r="K60" t="s">
        <v>134</v>
      </c>
      <c r="L60" s="14">
        <v>44531</v>
      </c>
      <c r="M60" t="s">
        <v>85</v>
      </c>
      <c r="N60" t="s">
        <v>63</v>
      </c>
      <c r="O60" t="s">
        <v>64</v>
      </c>
      <c r="P60" t="s">
        <v>78</v>
      </c>
      <c r="Q60" t="s">
        <v>76</v>
      </c>
      <c r="R60" s="5">
        <v>0</v>
      </c>
      <c r="S60" s="5">
        <v>0</v>
      </c>
      <c r="T60" s="5">
        <v>0</v>
      </c>
      <c r="U60" s="11">
        <v>2.878034526201795E-4</v>
      </c>
      <c r="V60" s="11">
        <v>0</v>
      </c>
      <c r="W60" s="11">
        <v>2.878034526201795E-4</v>
      </c>
      <c r="X60" s="11">
        <v>-2.8780345262017915E-5</v>
      </c>
      <c r="Y60" s="11">
        <v>2.5902310735816158E-4</v>
      </c>
    </row>
    <row r="61" spans="1:25" ht="13.25" customHeight="1" x14ac:dyDescent="0.15">
      <c r="A61" t="s">
        <v>65</v>
      </c>
      <c r="B61" t="s">
        <v>66</v>
      </c>
      <c r="D61" t="s">
        <v>67</v>
      </c>
      <c r="E61" t="s">
        <v>130</v>
      </c>
      <c r="F61" t="s">
        <v>131</v>
      </c>
      <c r="G61" t="s">
        <v>70</v>
      </c>
      <c r="I61" t="s">
        <v>132</v>
      </c>
      <c r="J61" t="s">
        <v>133</v>
      </c>
      <c r="K61" t="s">
        <v>134</v>
      </c>
      <c r="L61" s="14">
        <v>44531</v>
      </c>
      <c r="M61" t="s">
        <v>99</v>
      </c>
      <c r="N61" t="s">
        <v>63</v>
      </c>
      <c r="O61" t="s">
        <v>64</v>
      </c>
      <c r="P61" t="s">
        <v>78</v>
      </c>
      <c r="Q61" t="s">
        <v>76</v>
      </c>
      <c r="R61" s="5">
        <v>0</v>
      </c>
      <c r="S61" s="5">
        <v>0</v>
      </c>
      <c r="T61" s="5">
        <v>0</v>
      </c>
      <c r="U61" s="11">
        <v>3.3620000000000004E-2</v>
      </c>
      <c r="V61" s="11">
        <v>0</v>
      </c>
      <c r="W61" s="11">
        <v>3.3620000000000004E-2</v>
      </c>
      <c r="X61" s="11">
        <v>-3.362E-3</v>
      </c>
      <c r="Y61" s="11">
        <v>3.0258E-2</v>
      </c>
    </row>
    <row r="62" spans="1:25" ht="13.25" customHeight="1" x14ac:dyDescent="0.15">
      <c r="A62" t="s">
        <v>65</v>
      </c>
      <c r="B62" t="s">
        <v>66</v>
      </c>
      <c r="D62" t="s">
        <v>67</v>
      </c>
      <c r="E62" t="s">
        <v>130</v>
      </c>
      <c r="F62" t="s">
        <v>131</v>
      </c>
      <c r="G62" t="s">
        <v>70</v>
      </c>
      <c r="I62" t="s">
        <v>132</v>
      </c>
      <c r="J62" t="s">
        <v>133</v>
      </c>
      <c r="K62" t="s">
        <v>134</v>
      </c>
      <c r="L62" s="14">
        <v>44531</v>
      </c>
      <c r="M62" t="s">
        <v>100</v>
      </c>
      <c r="N62" t="s">
        <v>63</v>
      </c>
      <c r="O62" t="s">
        <v>64</v>
      </c>
      <c r="P62" t="s">
        <v>78</v>
      </c>
      <c r="Q62" t="s">
        <v>76</v>
      </c>
      <c r="R62" s="5">
        <v>0</v>
      </c>
      <c r="S62" s="5">
        <v>0</v>
      </c>
      <c r="T62" s="5">
        <v>0</v>
      </c>
      <c r="U62" s="11">
        <v>3.362E-3</v>
      </c>
      <c r="V62" s="11">
        <v>0</v>
      </c>
      <c r="W62" s="11">
        <v>3.362E-3</v>
      </c>
      <c r="X62" s="11">
        <v>-3.3619999999999999E-4</v>
      </c>
      <c r="Y62" s="11">
        <v>3.0257999999999999E-3</v>
      </c>
    </row>
    <row r="63" spans="1:25" ht="13.25" customHeight="1" x14ac:dyDescent="0.15">
      <c r="A63" t="s">
        <v>65</v>
      </c>
      <c r="B63" t="s">
        <v>66</v>
      </c>
      <c r="D63" t="s">
        <v>67</v>
      </c>
      <c r="E63" t="s">
        <v>130</v>
      </c>
      <c r="F63" t="s">
        <v>131</v>
      </c>
      <c r="G63" t="s">
        <v>70</v>
      </c>
      <c r="I63" t="s">
        <v>132</v>
      </c>
      <c r="J63" t="s">
        <v>133</v>
      </c>
      <c r="K63" t="s">
        <v>134</v>
      </c>
      <c r="L63" s="14">
        <v>44531</v>
      </c>
      <c r="M63" t="s">
        <v>91</v>
      </c>
      <c r="N63" t="s">
        <v>63</v>
      </c>
      <c r="O63" t="s">
        <v>64</v>
      </c>
      <c r="P63" t="s">
        <v>78</v>
      </c>
      <c r="Q63" t="s">
        <v>76</v>
      </c>
      <c r="R63" s="5">
        <v>0</v>
      </c>
      <c r="S63" s="5">
        <v>0</v>
      </c>
      <c r="T63" s="5">
        <v>0</v>
      </c>
      <c r="U63" s="11">
        <v>1.0085999999999999E-2</v>
      </c>
      <c r="V63" s="11">
        <v>0</v>
      </c>
      <c r="W63" s="11">
        <v>1.0085999999999999E-2</v>
      </c>
      <c r="X63" s="11">
        <v>-1.0086000000000001E-3</v>
      </c>
      <c r="Y63" s="11">
        <v>9.0773999999999994E-3</v>
      </c>
    </row>
    <row r="64" spans="1:25" ht="13.25" customHeight="1" x14ac:dyDescent="0.15">
      <c r="A64" t="s">
        <v>65</v>
      </c>
      <c r="B64" t="s">
        <v>66</v>
      </c>
      <c r="D64" t="s">
        <v>67</v>
      </c>
      <c r="E64" t="s">
        <v>135</v>
      </c>
      <c r="F64" t="s">
        <v>136</v>
      </c>
      <c r="G64" t="s">
        <v>70</v>
      </c>
      <c r="I64" t="s">
        <v>137</v>
      </c>
      <c r="J64" t="s">
        <v>138</v>
      </c>
      <c r="K64" t="s">
        <v>139</v>
      </c>
      <c r="L64" s="14">
        <v>44105</v>
      </c>
      <c r="M64" t="s">
        <v>74</v>
      </c>
      <c r="N64" t="s">
        <v>63</v>
      </c>
      <c r="O64" t="s">
        <v>64</v>
      </c>
      <c r="P64" t="s">
        <v>75</v>
      </c>
      <c r="Q64" t="s">
        <v>76</v>
      </c>
      <c r="R64" s="5">
        <v>0</v>
      </c>
      <c r="S64" s="5">
        <v>0</v>
      </c>
      <c r="T64" s="5">
        <v>0</v>
      </c>
      <c r="U64" s="11">
        <v>3.362E-3</v>
      </c>
      <c r="V64" s="11">
        <v>0</v>
      </c>
      <c r="W64" s="11">
        <v>3.362E-3</v>
      </c>
      <c r="X64" s="11">
        <v>-3.3619999999999999E-4</v>
      </c>
      <c r="Y64" s="11">
        <v>3.0257999999999999E-3</v>
      </c>
    </row>
    <row r="65" spans="1:25" ht="13.25" customHeight="1" x14ac:dyDescent="0.15">
      <c r="A65" t="s">
        <v>65</v>
      </c>
      <c r="B65" t="s">
        <v>66</v>
      </c>
      <c r="D65" t="s">
        <v>67</v>
      </c>
      <c r="E65" t="s">
        <v>135</v>
      </c>
      <c r="F65" t="s">
        <v>136</v>
      </c>
      <c r="G65" t="s">
        <v>70</v>
      </c>
      <c r="I65" t="s">
        <v>137</v>
      </c>
      <c r="J65" t="s">
        <v>138</v>
      </c>
      <c r="K65" t="s">
        <v>139</v>
      </c>
      <c r="L65" s="14">
        <v>44256</v>
      </c>
      <c r="M65" t="s">
        <v>96</v>
      </c>
      <c r="N65" t="s">
        <v>63</v>
      </c>
      <c r="O65" t="s">
        <v>64</v>
      </c>
      <c r="P65" t="s">
        <v>78</v>
      </c>
      <c r="Q65" t="s">
        <v>76</v>
      </c>
      <c r="R65" s="5">
        <v>0</v>
      </c>
      <c r="S65" s="5">
        <v>0</v>
      </c>
      <c r="T65" s="5">
        <v>0</v>
      </c>
      <c r="U65" s="11">
        <v>1.6826185154108656E-3</v>
      </c>
      <c r="V65" s="11">
        <v>0</v>
      </c>
      <c r="W65" s="11">
        <v>1.6826185154108656E-3</v>
      </c>
      <c r="X65" s="11">
        <v>-1.6826185154108657E-4</v>
      </c>
      <c r="Y65" s="11">
        <v>1.51435666386978E-3</v>
      </c>
    </row>
    <row r="66" spans="1:25" ht="13.25" customHeight="1" x14ac:dyDescent="0.15">
      <c r="A66" t="s">
        <v>65</v>
      </c>
      <c r="B66" t="s">
        <v>66</v>
      </c>
      <c r="D66" t="s">
        <v>67</v>
      </c>
      <c r="E66" t="s">
        <v>135</v>
      </c>
      <c r="F66" t="s">
        <v>136</v>
      </c>
      <c r="G66" t="s">
        <v>70</v>
      </c>
      <c r="I66" t="s">
        <v>137</v>
      </c>
      <c r="J66" t="s">
        <v>138</v>
      </c>
      <c r="K66" t="s">
        <v>139</v>
      </c>
      <c r="L66" s="14">
        <v>44531</v>
      </c>
      <c r="M66" t="s">
        <v>77</v>
      </c>
      <c r="N66" t="s">
        <v>63</v>
      </c>
      <c r="O66" t="s">
        <v>64</v>
      </c>
      <c r="P66" t="s">
        <v>78</v>
      </c>
      <c r="Q66" t="s">
        <v>76</v>
      </c>
      <c r="R66" s="5">
        <v>0</v>
      </c>
      <c r="S66" s="5">
        <v>0</v>
      </c>
      <c r="T66" s="5">
        <v>0</v>
      </c>
      <c r="U66" s="11">
        <v>3.362E-3</v>
      </c>
      <c r="V66" s="11">
        <v>0</v>
      </c>
      <c r="W66" s="11">
        <v>3.362E-3</v>
      </c>
      <c r="X66" s="11">
        <v>-3.3619999999999999E-4</v>
      </c>
      <c r="Y66" s="11">
        <v>3.0257999999999999E-3</v>
      </c>
    </row>
    <row r="67" spans="1:25" ht="13.25" customHeight="1" x14ac:dyDescent="0.15">
      <c r="A67" t="s">
        <v>65</v>
      </c>
      <c r="B67" t="s">
        <v>66</v>
      </c>
      <c r="D67" t="s">
        <v>67</v>
      </c>
      <c r="E67" t="s">
        <v>135</v>
      </c>
      <c r="F67" t="s">
        <v>136</v>
      </c>
      <c r="G67" t="s">
        <v>70</v>
      </c>
      <c r="I67" t="s">
        <v>137</v>
      </c>
      <c r="J67" t="s">
        <v>138</v>
      </c>
      <c r="K67" t="s">
        <v>139</v>
      </c>
      <c r="L67" s="14">
        <v>44531</v>
      </c>
      <c r="M67" t="s">
        <v>98</v>
      </c>
      <c r="N67" t="s">
        <v>63</v>
      </c>
      <c r="O67" t="s">
        <v>64</v>
      </c>
      <c r="P67" t="s">
        <v>75</v>
      </c>
      <c r="Q67" t="s">
        <v>76</v>
      </c>
      <c r="R67" s="5">
        <v>0</v>
      </c>
      <c r="S67" s="5">
        <v>0</v>
      </c>
      <c r="T67" s="5">
        <v>0</v>
      </c>
      <c r="U67" s="11">
        <v>5.4192679171116101E-5</v>
      </c>
      <c r="V67" s="11">
        <v>0</v>
      </c>
      <c r="W67" s="11">
        <v>5.4192679171116101E-5</v>
      </c>
      <c r="X67" s="11">
        <v>-5.4192679171114758E-6</v>
      </c>
      <c r="Y67" s="11">
        <v>4.8773411254004628E-5</v>
      </c>
    </row>
    <row r="68" spans="1:25" ht="13.25" customHeight="1" x14ac:dyDescent="0.15">
      <c r="A68" t="s">
        <v>65</v>
      </c>
      <c r="B68" t="s">
        <v>66</v>
      </c>
      <c r="D68" t="s">
        <v>67</v>
      </c>
      <c r="E68" t="s">
        <v>140</v>
      </c>
      <c r="F68" t="s">
        <v>141</v>
      </c>
      <c r="G68" t="s">
        <v>70</v>
      </c>
      <c r="I68" t="s">
        <v>142</v>
      </c>
      <c r="J68" t="s">
        <v>143</v>
      </c>
      <c r="K68" t="s">
        <v>144</v>
      </c>
      <c r="L68" s="14">
        <v>44105</v>
      </c>
      <c r="M68" t="s">
        <v>74</v>
      </c>
      <c r="N68" t="s">
        <v>63</v>
      </c>
      <c r="O68" t="s">
        <v>64</v>
      </c>
      <c r="P68" t="s">
        <v>75</v>
      </c>
      <c r="Q68" t="s">
        <v>76</v>
      </c>
      <c r="R68" s="5">
        <v>0</v>
      </c>
      <c r="S68" s="5">
        <v>0</v>
      </c>
      <c r="T68" s="5">
        <v>0</v>
      </c>
      <c r="U68" s="11">
        <v>7.9373692219685454E-4</v>
      </c>
      <c r="V68" s="11">
        <v>0</v>
      </c>
      <c r="W68" s="11">
        <v>7.9373692219685454E-4</v>
      </c>
      <c r="X68" s="11">
        <v>-7.9373692219685449E-5</v>
      </c>
      <c r="Y68" s="11">
        <v>7.1436322997717042E-4</v>
      </c>
    </row>
    <row r="69" spans="1:25" ht="13.25" customHeight="1" x14ac:dyDescent="0.15">
      <c r="A69" t="s">
        <v>65</v>
      </c>
      <c r="B69" t="s">
        <v>66</v>
      </c>
      <c r="D69" t="s">
        <v>67</v>
      </c>
      <c r="E69" t="s">
        <v>140</v>
      </c>
      <c r="F69" t="s">
        <v>141</v>
      </c>
      <c r="G69" t="s">
        <v>70</v>
      </c>
      <c r="I69" t="s">
        <v>142</v>
      </c>
      <c r="J69" t="s">
        <v>143</v>
      </c>
      <c r="K69" t="s">
        <v>144</v>
      </c>
      <c r="L69" s="14">
        <v>44531</v>
      </c>
      <c r="M69" t="s">
        <v>77</v>
      </c>
      <c r="N69" t="s">
        <v>63</v>
      </c>
      <c r="O69" t="s">
        <v>64</v>
      </c>
      <c r="P69" t="s">
        <v>78</v>
      </c>
      <c r="Q69" t="s">
        <v>76</v>
      </c>
      <c r="R69" s="5">
        <v>0</v>
      </c>
      <c r="S69" s="5">
        <v>0</v>
      </c>
      <c r="T69" s="5">
        <v>0</v>
      </c>
      <c r="U69" s="11">
        <v>3.362E-3</v>
      </c>
      <c r="V69" s="11">
        <v>0</v>
      </c>
      <c r="W69" s="11">
        <v>3.362E-3</v>
      </c>
      <c r="X69" s="11">
        <v>-3.3619999999999999E-4</v>
      </c>
      <c r="Y69" s="11">
        <v>3.0257999999999999E-3</v>
      </c>
    </row>
    <row r="70" spans="1:25" ht="13.25" customHeight="1" x14ac:dyDescent="0.15">
      <c r="A70" t="s">
        <v>65</v>
      </c>
      <c r="B70" t="s">
        <v>66</v>
      </c>
      <c r="D70" t="s">
        <v>67</v>
      </c>
      <c r="E70" t="s">
        <v>140</v>
      </c>
      <c r="F70" t="s">
        <v>141</v>
      </c>
      <c r="G70" t="s">
        <v>70</v>
      </c>
      <c r="I70" t="s">
        <v>142</v>
      </c>
      <c r="J70" t="s">
        <v>143</v>
      </c>
      <c r="K70" t="s">
        <v>144</v>
      </c>
      <c r="L70" s="14">
        <v>44531</v>
      </c>
      <c r="M70" t="s">
        <v>98</v>
      </c>
      <c r="N70" t="s">
        <v>63</v>
      </c>
      <c r="O70" t="s">
        <v>64</v>
      </c>
      <c r="P70" t="s">
        <v>75</v>
      </c>
      <c r="Q70" t="s">
        <v>76</v>
      </c>
      <c r="R70" s="5">
        <v>0</v>
      </c>
      <c r="S70" s="5">
        <v>0</v>
      </c>
      <c r="T70" s="5">
        <v>0</v>
      </c>
      <c r="U70" s="11">
        <v>4.3354137459091738E-4</v>
      </c>
      <c r="V70" s="11">
        <v>0</v>
      </c>
      <c r="W70" s="11">
        <v>4.3354137459091738E-4</v>
      </c>
      <c r="X70" s="11">
        <v>-4.3354137459091735E-5</v>
      </c>
      <c r="Y70" s="11">
        <v>3.9018723713182504E-4</v>
      </c>
    </row>
    <row r="71" spans="1:25" ht="13.25" customHeight="1" x14ac:dyDescent="0.15">
      <c r="A71" t="s">
        <v>65</v>
      </c>
      <c r="B71" t="s">
        <v>66</v>
      </c>
      <c r="D71" t="s">
        <v>67</v>
      </c>
      <c r="E71" t="s">
        <v>140</v>
      </c>
      <c r="F71" t="s">
        <v>141</v>
      </c>
      <c r="G71" t="s">
        <v>70</v>
      </c>
      <c r="I71" t="s">
        <v>142</v>
      </c>
      <c r="J71" t="s">
        <v>143</v>
      </c>
      <c r="K71" t="s">
        <v>144</v>
      </c>
      <c r="L71" s="14">
        <v>44531</v>
      </c>
      <c r="M71" t="s">
        <v>99</v>
      </c>
      <c r="N71" t="s">
        <v>63</v>
      </c>
      <c r="O71" t="s">
        <v>64</v>
      </c>
      <c r="P71" t="s">
        <v>78</v>
      </c>
      <c r="Q71" t="s">
        <v>76</v>
      </c>
      <c r="R71" s="5">
        <v>0</v>
      </c>
      <c r="S71" s="5">
        <v>0</v>
      </c>
      <c r="T71" s="5">
        <v>0</v>
      </c>
      <c r="U71" s="11">
        <v>1.1494231971672525E-3</v>
      </c>
      <c r="V71" s="11">
        <v>0</v>
      </c>
      <c r="W71" s="11">
        <v>1.1494231971672525E-3</v>
      </c>
      <c r="X71" s="11">
        <v>-1.1494231971672525E-4</v>
      </c>
      <c r="Y71" s="11">
        <v>1.0344808774505289E-3</v>
      </c>
    </row>
    <row r="72" spans="1:25" ht="13.25" customHeight="1" x14ac:dyDescent="0.15">
      <c r="A72" t="s">
        <v>65</v>
      </c>
      <c r="B72" t="s">
        <v>66</v>
      </c>
      <c r="D72" t="s">
        <v>67</v>
      </c>
      <c r="E72" t="s">
        <v>140</v>
      </c>
      <c r="F72" t="s">
        <v>141</v>
      </c>
      <c r="G72" t="s">
        <v>70</v>
      </c>
      <c r="I72" t="s">
        <v>142</v>
      </c>
      <c r="J72" t="s">
        <v>143</v>
      </c>
      <c r="K72" t="s">
        <v>144</v>
      </c>
      <c r="L72" s="14">
        <v>44531</v>
      </c>
      <c r="M72" t="s">
        <v>100</v>
      </c>
      <c r="N72" t="s">
        <v>63</v>
      </c>
      <c r="O72" t="s">
        <v>64</v>
      </c>
      <c r="P72" t="s">
        <v>78</v>
      </c>
      <c r="Q72" t="s">
        <v>76</v>
      </c>
      <c r="R72" s="5">
        <v>0</v>
      </c>
      <c r="S72" s="5">
        <v>0</v>
      </c>
      <c r="T72" s="5">
        <v>0</v>
      </c>
      <c r="U72" s="11">
        <v>6.7035921344440563E-4</v>
      </c>
      <c r="V72" s="11">
        <v>0</v>
      </c>
      <c r="W72" s="11">
        <v>6.7035921344440563E-4</v>
      </c>
      <c r="X72" s="11">
        <v>-6.7035921344440571E-5</v>
      </c>
      <c r="Y72" s="11">
        <v>6.0332329209996478E-4</v>
      </c>
    </row>
    <row r="73" spans="1:25" ht="13.25" customHeight="1" x14ac:dyDescent="0.15">
      <c r="A73" t="s">
        <v>65</v>
      </c>
      <c r="B73" t="s">
        <v>66</v>
      </c>
      <c r="D73" t="s">
        <v>67</v>
      </c>
      <c r="E73" t="s">
        <v>140</v>
      </c>
      <c r="F73" t="s">
        <v>141</v>
      </c>
      <c r="G73" t="s">
        <v>70</v>
      </c>
      <c r="I73" t="s">
        <v>142</v>
      </c>
      <c r="J73" t="s">
        <v>143</v>
      </c>
      <c r="K73" t="s">
        <v>144</v>
      </c>
      <c r="L73" s="14">
        <v>44531</v>
      </c>
      <c r="M73" t="s">
        <v>91</v>
      </c>
      <c r="N73" t="s">
        <v>63</v>
      </c>
      <c r="O73" t="s">
        <v>64</v>
      </c>
      <c r="P73" t="s">
        <v>78</v>
      </c>
      <c r="Q73" t="s">
        <v>76</v>
      </c>
      <c r="R73" s="5">
        <v>0</v>
      </c>
      <c r="S73" s="5">
        <v>0</v>
      </c>
      <c r="T73" s="5">
        <v>0</v>
      </c>
      <c r="U73" s="11">
        <v>3.2373754611269719E-3</v>
      </c>
      <c r="V73" s="11">
        <v>0</v>
      </c>
      <c r="W73" s="11">
        <v>3.2373754611269719E-3</v>
      </c>
      <c r="X73" s="11">
        <v>-3.2373754611269716E-4</v>
      </c>
      <c r="Y73" s="11">
        <v>2.9136379150142755E-3</v>
      </c>
    </row>
    <row r="74" spans="1:25" ht="13.25" customHeight="1" x14ac:dyDescent="0.15">
      <c r="A74" t="s">
        <v>65</v>
      </c>
      <c r="B74" t="s">
        <v>66</v>
      </c>
      <c r="D74" t="s">
        <v>67</v>
      </c>
      <c r="E74" t="s">
        <v>140</v>
      </c>
      <c r="F74" t="s">
        <v>141</v>
      </c>
      <c r="G74" t="s">
        <v>70</v>
      </c>
      <c r="I74" t="s">
        <v>142</v>
      </c>
      <c r="J74" t="s">
        <v>143</v>
      </c>
      <c r="K74" t="s">
        <v>144</v>
      </c>
      <c r="L74" s="14">
        <v>44531</v>
      </c>
      <c r="M74" t="s">
        <v>101</v>
      </c>
      <c r="N74" t="s">
        <v>63</v>
      </c>
      <c r="O74" t="s">
        <v>64</v>
      </c>
      <c r="P74" t="s">
        <v>78</v>
      </c>
      <c r="Q74" t="s">
        <v>76</v>
      </c>
      <c r="R74" s="5">
        <v>0</v>
      </c>
      <c r="S74" s="5">
        <v>0</v>
      </c>
      <c r="T74" s="5">
        <v>0</v>
      </c>
      <c r="U74" s="11">
        <v>8.5777043141401291E-4</v>
      </c>
      <c r="V74" s="11">
        <v>0</v>
      </c>
      <c r="W74" s="11">
        <v>8.5777043141401291E-4</v>
      </c>
      <c r="X74" s="11">
        <v>-8.5777043141401288E-5</v>
      </c>
      <c r="Y74" s="11">
        <v>7.7199338827261123E-4</v>
      </c>
    </row>
    <row r="75" spans="1:25" ht="13.25" customHeight="1" x14ac:dyDescent="0.15">
      <c r="A75" t="s">
        <v>65</v>
      </c>
      <c r="B75" t="s">
        <v>66</v>
      </c>
      <c r="D75" t="s">
        <v>67</v>
      </c>
      <c r="E75" t="s">
        <v>145</v>
      </c>
      <c r="F75" t="s">
        <v>146</v>
      </c>
      <c r="G75" t="s">
        <v>70</v>
      </c>
      <c r="I75" t="s">
        <v>147</v>
      </c>
      <c r="J75" t="s">
        <v>148</v>
      </c>
      <c r="K75" t="s">
        <v>149</v>
      </c>
      <c r="L75" s="14">
        <v>44105</v>
      </c>
      <c r="M75" t="s">
        <v>74</v>
      </c>
      <c r="N75" t="s">
        <v>63</v>
      </c>
      <c r="O75" t="s">
        <v>64</v>
      </c>
      <c r="P75" t="s">
        <v>75</v>
      </c>
      <c r="Q75" t="s">
        <v>76</v>
      </c>
      <c r="R75" s="5">
        <v>0</v>
      </c>
      <c r="S75" s="5">
        <v>0</v>
      </c>
      <c r="T75" s="5">
        <v>0</v>
      </c>
      <c r="U75" s="11">
        <v>3.0060080875993276E-3</v>
      </c>
      <c r="V75" s="11">
        <v>0</v>
      </c>
      <c r="W75" s="11">
        <v>3.0060080875993276E-3</v>
      </c>
      <c r="X75" s="11">
        <v>-3.0060080875993276E-4</v>
      </c>
      <c r="Y75" s="11">
        <v>2.7054072788393938E-3</v>
      </c>
    </row>
    <row r="76" spans="1:25" ht="13.25" customHeight="1" x14ac:dyDescent="0.15">
      <c r="A76" t="s">
        <v>65</v>
      </c>
      <c r="B76" t="s">
        <v>66</v>
      </c>
      <c r="D76" t="s">
        <v>67</v>
      </c>
      <c r="E76" t="s">
        <v>145</v>
      </c>
      <c r="F76" t="s">
        <v>146</v>
      </c>
      <c r="G76" t="s">
        <v>70</v>
      </c>
      <c r="I76" t="s">
        <v>147</v>
      </c>
      <c r="J76" t="s">
        <v>148</v>
      </c>
      <c r="K76" t="s">
        <v>149</v>
      </c>
      <c r="L76" s="14">
        <v>44256</v>
      </c>
      <c r="M76" t="s">
        <v>96</v>
      </c>
      <c r="N76" t="s">
        <v>63</v>
      </c>
      <c r="O76" t="s">
        <v>64</v>
      </c>
      <c r="P76" t="s">
        <v>78</v>
      </c>
      <c r="Q76" t="s">
        <v>76</v>
      </c>
      <c r="R76" s="5">
        <v>0</v>
      </c>
      <c r="S76" s="5">
        <v>0</v>
      </c>
      <c r="T76" s="5">
        <v>0</v>
      </c>
      <c r="U76" s="11">
        <v>6.7239999999999999E-3</v>
      </c>
      <c r="V76" s="11">
        <v>0</v>
      </c>
      <c r="W76" s="11">
        <v>6.7239999999999999E-3</v>
      </c>
      <c r="X76" s="11">
        <v>-6.7239999999999997E-4</v>
      </c>
      <c r="Y76" s="11">
        <v>6.0515999999999999E-3</v>
      </c>
    </row>
    <row r="77" spans="1:25" ht="13.25" customHeight="1" x14ac:dyDescent="0.15">
      <c r="A77" t="s">
        <v>65</v>
      </c>
      <c r="B77" t="s">
        <v>66</v>
      </c>
      <c r="D77" t="s">
        <v>67</v>
      </c>
      <c r="E77" t="s">
        <v>145</v>
      </c>
      <c r="F77" t="s">
        <v>146</v>
      </c>
      <c r="G77" t="s">
        <v>70</v>
      </c>
      <c r="I77" t="s">
        <v>147</v>
      </c>
      <c r="J77" t="s">
        <v>148</v>
      </c>
      <c r="K77" t="s">
        <v>149</v>
      </c>
      <c r="L77" s="14">
        <v>44531</v>
      </c>
      <c r="M77" t="s">
        <v>77</v>
      </c>
      <c r="N77" t="s">
        <v>63</v>
      </c>
      <c r="O77" t="s">
        <v>64</v>
      </c>
      <c r="P77" t="s">
        <v>78</v>
      </c>
      <c r="Q77" t="s">
        <v>76</v>
      </c>
      <c r="R77" s="5">
        <v>0</v>
      </c>
      <c r="S77" s="5">
        <v>0</v>
      </c>
      <c r="T77" s="5">
        <v>0</v>
      </c>
      <c r="U77" s="11">
        <v>6.7239999999999999E-3</v>
      </c>
      <c r="V77" s="11">
        <v>0</v>
      </c>
      <c r="W77" s="11">
        <v>6.7239999999999999E-3</v>
      </c>
      <c r="X77" s="11">
        <v>-6.7239999999999997E-4</v>
      </c>
      <c r="Y77" s="11">
        <v>6.0515999999999999E-3</v>
      </c>
    </row>
    <row r="78" spans="1:25" ht="13.25" customHeight="1" x14ac:dyDescent="0.15">
      <c r="A78" t="s">
        <v>65</v>
      </c>
      <c r="B78" t="s">
        <v>66</v>
      </c>
      <c r="D78" t="s">
        <v>67</v>
      </c>
      <c r="E78" t="s">
        <v>145</v>
      </c>
      <c r="F78" t="s">
        <v>146</v>
      </c>
      <c r="G78" t="s">
        <v>70</v>
      </c>
      <c r="I78" t="s">
        <v>147</v>
      </c>
      <c r="J78" t="s">
        <v>148</v>
      </c>
      <c r="K78" t="s">
        <v>149</v>
      </c>
      <c r="L78" s="14">
        <v>44531</v>
      </c>
      <c r="M78" t="s">
        <v>98</v>
      </c>
      <c r="N78" t="s">
        <v>63</v>
      </c>
      <c r="O78" t="s">
        <v>64</v>
      </c>
      <c r="P78" t="s">
        <v>75</v>
      </c>
      <c r="Q78" t="s">
        <v>76</v>
      </c>
      <c r="R78" s="5">
        <v>0</v>
      </c>
      <c r="S78" s="5">
        <v>0</v>
      </c>
      <c r="T78" s="5">
        <v>0</v>
      </c>
      <c r="U78" s="11">
        <v>1.6257801792067807E-4</v>
      </c>
      <c r="V78" s="11">
        <v>0</v>
      </c>
      <c r="W78" s="11">
        <v>1.6257801792067807E-4</v>
      </c>
      <c r="X78" s="11">
        <v>-1.6257801792067737E-5</v>
      </c>
      <c r="Y78" s="11">
        <v>1.4632021612861031E-4</v>
      </c>
    </row>
    <row r="79" spans="1:25" ht="13.25" customHeight="1" x14ac:dyDescent="0.15">
      <c r="A79" t="s">
        <v>65</v>
      </c>
      <c r="B79" t="s">
        <v>66</v>
      </c>
      <c r="D79" t="s">
        <v>67</v>
      </c>
      <c r="E79" t="s">
        <v>145</v>
      </c>
      <c r="F79" t="s">
        <v>146</v>
      </c>
      <c r="G79" t="s">
        <v>70</v>
      </c>
      <c r="I79" t="s">
        <v>147</v>
      </c>
      <c r="J79" t="s">
        <v>148</v>
      </c>
      <c r="K79" t="s">
        <v>149</v>
      </c>
      <c r="L79" s="14">
        <v>44531</v>
      </c>
      <c r="M79" t="s">
        <v>100</v>
      </c>
      <c r="N79" t="s">
        <v>63</v>
      </c>
      <c r="O79" t="s">
        <v>64</v>
      </c>
      <c r="P79" t="s">
        <v>78</v>
      </c>
      <c r="Q79" t="s">
        <v>76</v>
      </c>
      <c r="R79" s="5">
        <v>0</v>
      </c>
      <c r="S79" s="5">
        <v>0</v>
      </c>
      <c r="T79" s="5">
        <v>0</v>
      </c>
      <c r="U79" s="11">
        <v>2.0110776403332205E-3</v>
      </c>
      <c r="V79" s="11">
        <v>0</v>
      </c>
      <c r="W79" s="11">
        <v>2.0110776403332205E-3</v>
      </c>
      <c r="X79" s="11">
        <v>-2.0110776403332208E-4</v>
      </c>
      <c r="Y79" s="11">
        <v>1.8099698762998979E-3</v>
      </c>
    </row>
    <row r="80" spans="1:25" ht="13.25" customHeight="1" x14ac:dyDescent="0.15">
      <c r="A80" t="s">
        <v>65</v>
      </c>
      <c r="B80" t="s">
        <v>66</v>
      </c>
      <c r="D80" t="s">
        <v>67</v>
      </c>
      <c r="E80" t="s">
        <v>145</v>
      </c>
      <c r="F80" t="s">
        <v>146</v>
      </c>
      <c r="G80" t="s">
        <v>70</v>
      </c>
      <c r="I80" t="s">
        <v>147</v>
      </c>
      <c r="J80" t="s">
        <v>148</v>
      </c>
      <c r="K80" t="s">
        <v>149</v>
      </c>
      <c r="L80" s="14">
        <v>44531</v>
      </c>
      <c r="M80" t="s">
        <v>101</v>
      </c>
      <c r="N80" t="s">
        <v>63</v>
      </c>
      <c r="O80" t="s">
        <v>64</v>
      </c>
      <c r="P80" t="s">
        <v>78</v>
      </c>
      <c r="Q80" t="s">
        <v>76</v>
      </c>
      <c r="R80" s="5">
        <v>0</v>
      </c>
      <c r="S80" s="5">
        <v>0</v>
      </c>
      <c r="T80" s="5">
        <v>0</v>
      </c>
      <c r="U80" s="11">
        <v>1.2346581699026692E-3</v>
      </c>
      <c r="V80" s="11">
        <v>0</v>
      </c>
      <c r="W80" s="11">
        <v>1.2346581699026692E-3</v>
      </c>
      <c r="X80" s="11">
        <v>-1.2346581699026693E-4</v>
      </c>
      <c r="Y80" s="11">
        <v>1.1111923529124033E-3</v>
      </c>
    </row>
    <row r="81" spans="1:25" ht="13.25" customHeight="1" x14ac:dyDescent="0.15">
      <c r="A81" t="s">
        <v>65</v>
      </c>
      <c r="B81" t="s">
        <v>66</v>
      </c>
      <c r="D81" t="s">
        <v>67</v>
      </c>
      <c r="E81" t="s">
        <v>150</v>
      </c>
      <c r="F81" t="s">
        <v>151</v>
      </c>
      <c r="G81" t="s">
        <v>70</v>
      </c>
      <c r="I81" t="s">
        <v>152</v>
      </c>
      <c r="J81" t="s">
        <v>153</v>
      </c>
      <c r="K81" t="s">
        <v>154</v>
      </c>
      <c r="L81" s="14">
        <v>44105</v>
      </c>
      <c r="M81" t="s">
        <v>74</v>
      </c>
      <c r="N81" t="s">
        <v>63</v>
      </c>
      <c r="O81" t="s">
        <v>64</v>
      </c>
      <c r="P81" t="s">
        <v>75</v>
      </c>
      <c r="Q81" t="s">
        <v>76</v>
      </c>
      <c r="R81" s="5">
        <v>0</v>
      </c>
      <c r="S81" s="5">
        <v>0</v>
      </c>
      <c r="T81" s="5">
        <v>0</v>
      </c>
      <c r="U81" s="11">
        <v>8.0970637866182552E-4</v>
      </c>
      <c r="V81" s="11">
        <v>0</v>
      </c>
      <c r="W81" s="11">
        <v>8.0970637866182552E-4</v>
      </c>
      <c r="X81" s="11">
        <v>-8.0970637866182568E-5</v>
      </c>
      <c r="Y81" s="11">
        <v>7.2873574079564227E-4</v>
      </c>
    </row>
    <row r="82" spans="1:25" ht="13.25" customHeight="1" x14ac:dyDescent="0.15">
      <c r="A82" t="s">
        <v>65</v>
      </c>
      <c r="B82" t="s">
        <v>66</v>
      </c>
      <c r="D82" t="s">
        <v>67</v>
      </c>
      <c r="E82" t="s">
        <v>150</v>
      </c>
      <c r="F82" t="s">
        <v>151</v>
      </c>
      <c r="G82" t="s">
        <v>70</v>
      </c>
      <c r="I82" t="s">
        <v>152</v>
      </c>
      <c r="J82" t="s">
        <v>153</v>
      </c>
      <c r="K82" t="s">
        <v>154</v>
      </c>
      <c r="L82" s="14">
        <v>44531</v>
      </c>
      <c r="M82" t="s">
        <v>77</v>
      </c>
      <c r="N82" t="s">
        <v>63</v>
      </c>
      <c r="O82" t="s">
        <v>64</v>
      </c>
      <c r="P82" t="s">
        <v>78</v>
      </c>
      <c r="Q82" t="s">
        <v>76</v>
      </c>
      <c r="R82" s="5">
        <v>0</v>
      </c>
      <c r="S82" s="5">
        <v>0</v>
      </c>
      <c r="T82" s="5">
        <v>0</v>
      </c>
      <c r="U82" s="11">
        <v>2.9142137631836566E-3</v>
      </c>
      <c r="V82" s="11">
        <v>0</v>
      </c>
      <c r="W82" s="11">
        <v>2.9142137631836566E-3</v>
      </c>
      <c r="X82" s="11">
        <v>-2.9142137631836567E-4</v>
      </c>
      <c r="Y82" s="11">
        <v>2.6227923868652895E-3</v>
      </c>
    </row>
    <row r="83" spans="1:25" ht="13.25" customHeight="1" x14ac:dyDescent="0.15">
      <c r="A83" t="s">
        <v>65</v>
      </c>
      <c r="B83" t="s">
        <v>66</v>
      </c>
      <c r="D83" t="s">
        <v>67</v>
      </c>
      <c r="E83" t="s">
        <v>150</v>
      </c>
      <c r="F83" t="s">
        <v>151</v>
      </c>
      <c r="G83" t="s">
        <v>70</v>
      </c>
      <c r="I83" t="s">
        <v>152</v>
      </c>
      <c r="J83" t="s">
        <v>153</v>
      </c>
      <c r="K83" t="s">
        <v>154</v>
      </c>
      <c r="L83" s="14">
        <v>44531</v>
      </c>
      <c r="M83" t="s">
        <v>100</v>
      </c>
      <c r="N83" t="s">
        <v>63</v>
      </c>
      <c r="O83" t="s">
        <v>64</v>
      </c>
      <c r="P83" t="s">
        <v>78</v>
      </c>
      <c r="Q83" t="s">
        <v>76</v>
      </c>
      <c r="R83" s="5">
        <v>0</v>
      </c>
      <c r="S83" s="5">
        <v>0</v>
      </c>
      <c r="T83" s="5">
        <v>0</v>
      </c>
      <c r="U83" s="11">
        <v>1.340718426888815E-3</v>
      </c>
      <c r="V83" s="11">
        <v>0</v>
      </c>
      <c r="W83" s="11">
        <v>1.340718426888815E-3</v>
      </c>
      <c r="X83" s="11">
        <v>-1.340718426888815E-4</v>
      </c>
      <c r="Y83" s="11">
        <v>1.206646584199933E-3</v>
      </c>
    </row>
    <row r="84" spans="1:25" ht="13.25" customHeight="1" x14ac:dyDescent="0.15">
      <c r="A84" t="s">
        <v>65</v>
      </c>
      <c r="B84" t="s">
        <v>66</v>
      </c>
      <c r="D84" t="s">
        <v>155</v>
      </c>
      <c r="E84" t="s">
        <v>59</v>
      </c>
      <c r="F84" t="s">
        <v>156</v>
      </c>
      <c r="G84" t="s">
        <v>126</v>
      </c>
      <c r="I84" t="s">
        <v>157</v>
      </c>
      <c r="J84" t="s">
        <v>158</v>
      </c>
      <c r="K84" t="s">
        <v>159</v>
      </c>
      <c r="L84" s="14">
        <v>44105</v>
      </c>
      <c r="M84" t="s">
        <v>74</v>
      </c>
      <c r="N84" t="s">
        <v>63</v>
      </c>
      <c r="O84" t="s">
        <v>64</v>
      </c>
      <c r="P84" t="s">
        <v>75</v>
      </c>
      <c r="Q84" t="s">
        <v>76</v>
      </c>
      <c r="R84" s="5">
        <v>0</v>
      </c>
      <c r="S84" s="5">
        <v>0</v>
      </c>
      <c r="T84" s="5">
        <v>0</v>
      </c>
      <c r="U84" s="11">
        <v>6.7239999999999999E-3</v>
      </c>
      <c r="V84" s="11">
        <v>0</v>
      </c>
      <c r="W84" s="11">
        <v>6.7239999999999999E-3</v>
      </c>
      <c r="X84" s="11">
        <v>-6.7239999999999997E-4</v>
      </c>
      <c r="Y84" s="11">
        <v>6.0515999999999999E-3</v>
      </c>
    </row>
    <row r="85" spans="1:25" ht="13.25" customHeight="1" x14ac:dyDescent="0.15">
      <c r="A85" t="s">
        <v>65</v>
      </c>
      <c r="B85" t="s">
        <v>66</v>
      </c>
      <c r="D85" t="s">
        <v>155</v>
      </c>
      <c r="E85" t="s">
        <v>59</v>
      </c>
      <c r="F85" t="s">
        <v>156</v>
      </c>
      <c r="G85" t="s">
        <v>126</v>
      </c>
      <c r="I85" t="s">
        <v>157</v>
      </c>
      <c r="J85" t="s">
        <v>158</v>
      </c>
      <c r="K85" t="s">
        <v>159</v>
      </c>
      <c r="L85" s="14">
        <v>44531</v>
      </c>
      <c r="M85" t="s">
        <v>99</v>
      </c>
      <c r="N85" t="s">
        <v>63</v>
      </c>
      <c r="O85" t="s">
        <v>64</v>
      </c>
      <c r="P85" t="s">
        <v>78</v>
      </c>
      <c r="Q85" t="s">
        <v>76</v>
      </c>
      <c r="R85" s="5">
        <v>0</v>
      </c>
      <c r="S85" s="5">
        <v>0</v>
      </c>
      <c r="T85" s="5">
        <v>0</v>
      </c>
      <c r="U85" s="11">
        <v>3.362E-3</v>
      </c>
      <c r="V85" s="11">
        <v>0</v>
      </c>
      <c r="W85" s="11">
        <v>3.362E-3</v>
      </c>
      <c r="X85" s="11">
        <v>-3.3619999999999999E-4</v>
      </c>
      <c r="Y85" s="11">
        <v>3.0257999999999999E-3</v>
      </c>
    </row>
    <row r="86" spans="1:25" ht="13.25" customHeight="1" x14ac:dyDescent="0.15">
      <c r="A86" t="s">
        <v>65</v>
      </c>
      <c r="B86" t="s">
        <v>66</v>
      </c>
      <c r="D86" t="s">
        <v>155</v>
      </c>
      <c r="E86" t="s">
        <v>59</v>
      </c>
      <c r="F86" t="s">
        <v>160</v>
      </c>
      <c r="G86" t="s">
        <v>70</v>
      </c>
      <c r="I86" t="s">
        <v>161</v>
      </c>
      <c r="J86" t="s">
        <v>162</v>
      </c>
      <c r="K86" t="s">
        <v>163</v>
      </c>
      <c r="L86" s="14">
        <v>44105</v>
      </c>
      <c r="M86" t="s">
        <v>74</v>
      </c>
      <c r="N86" t="s">
        <v>63</v>
      </c>
      <c r="O86" t="s">
        <v>64</v>
      </c>
      <c r="P86" t="s">
        <v>75</v>
      </c>
      <c r="Q86" t="s">
        <v>76</v>
      </c>
      <c r="R86" s="5">
        <v>0</v>
      </c>
      <c r="S86" s="5">
        <v>0</v>
      </c>
      <c r="T86" s="5">
        <v>0</v>
      </c>
      <c r="U86" s="11">
        <v>1.3448E-2</v>
      </c>
      <c r="V86" s="11">
        <v>0</v>
      </c>
      <c r="W86" s="11">
        <v>1.3448E-2</v>
      </c>
      <c r="X86" s="11">
        <v>-1.3447999999999999E-3</v>
      </c>
      <c r="Y86" s="11">
        <v>1.21032E-2</v>
      </c>
    </row>
    <row r="87" spans="1:25" ht="13.25" customHeight="1" x14ac:dyDescent="0.15">
      <c r="A87" t="s">
        <v>65</v>
      </c>
      <c r="B87" t="s">
        <v>66</v>
      </c>
      <c r="D87" t="s">
        <v>155</v>
      </c>
      <c r="E87" t="s">
        <v>59</v>
      </c>
      <c r="F87" t="s">
        <v>160</v>
      </c>
      <c r="G87" t="s">
        <v>70</v>
      </c>
      <c r="I87" t="s">
        <v>161</v>
      </c>
      <c r="J87" t="s">
        <v>162</v>
      </c>
      <c r="K87" t="s">
        <v>163</v>
      </c>
      <c r="L87" s="14">
        <v>44531</v>
      </c>
      <c r="M87" t="s">
        <v>77</v>
      </c>
      <c r="N87" t="s">
        <v>63</v>
      </c>
      <c r="O87" t="s">
        <v>64</v>
      </c>
      <c r="P87" t="s">
        <v>78</v>
      </c>
      <c r="Q87" t="s">
        <v>76</v>
      </c>
      <c r="R87" s="5">
        <v>0</v>
      </c>
      <c r="S87" s="5">
        <v>0</v>
      </c>
      <c r="T87" s="5">
        <v>0</v>
      </c>
      <c r="U87" s="11">
        <v>2.8991274071418927E-3</v>
      </c>
      <c r="V87" s="11">
        <v>0</v>
      </c>
      <c r="W87" s="11">
        <v>2.8991274071418927E-3</v>
      </c>
      <c r="X87" s="11">
        <v>-2.8991274071418934E-4</v>
      </c>
      <c r="Y87" s="11">
        <v>2.6092146664277037E-3</v>
      </c>
    </row>
    <row r="88" spans="1:25" ht="13.25" customHeight="1" x14ac:dyDescent="0.15">
      <c r="A88" t="s">
        <v>65</v>
      </c>
      <c r="B88" t="s">
        <v>66</v>
      </c>
      <c r="D88" t="s">
        <v>155</v>
      </c>
      <c r="E88" t="s">
        <v>59</v>
      </c>
      <c r="F88" t="s">
        <v>160</v>
      </c>
      <c r="G88" t="s">
        <v>70</v>
      </c>
      <c r="I88" t="s">
        <v>161</v>
      </c>
      <c r="J88" t="s">
        <v>162</v>
      </c>
      <c r="K88" t="s">
        <v>163</v>
      </c>
      <c r="L88" s="14">
        <v>44531</v>
      </c>
      <c r="M88" t="s">
        <v>112</v>
      </c>
      <c r="N88" t="s">
        <v>63</v>
      </c>
      <c r="O88" t="s">
        <v>64</v>
      </c>
      <c r="P88" t="s">
        <v>75</v>
      </c>
      <c r="Q88" t="s">
        <v>76</v>
      </c>
      <c r="R88" s="5">
        <v>0</v>
      </c>
      <c r="S88" s="5">
        <v>0</v>
      </c>
      <c r="T88" s="5">
        <v>0</v>
      </c>
      <c r="U88" s="11">
        <v>5.4192679171116101E-5</v>
      </c>
      <c r="V88" s="11">
        <v>0</v>
      </c>
      <c r="W88" s="11">
        <v>5.4192679171116101E-5</v>
      </c>
      <c r="X88" s="11">
        <v>-5.4192679171114758E-6</v>
      </c>
      <c r="Y88" s="11">
        <v>4.8773411254004628E-5</v>
      </c>
    </row>
    <row r="89" spans="1:25" ht="13.25" customHeight="1" x14ac:dyDescent="0.15">
      <c r="A89" t="s">
        <v>65</v>
      </c>
      <c r="B89" t="s">
        <v>66</v>
      </c>
      <c r="D89" t="s">
        <v>155</v>
      </c>
      <c r="E89" t="s">
        <v>59</v>
      </c>
      <c r="F89" t="s">
        <v>160</v>
      </c>
      <c r="G89" t="s">
        <v>70</v>
      </c>
      <c r="I89" t="s">
        <v>161</v>
      </c>
      <c r="J89" t="s">
        <v>162</v>
      </c>
      <c r="K89" t="s">
        <v>163</v>
      </c>
      <c r="L89" s="14">
        <v>44531</v>
      </c>
      <c r="M89" t="s">
        <v>99</v>
      </c>
      <c r="N89" t="s">
        <v>63</v>
      </c>
      <c r="O89" t="s">
        <v>64</v>
      </c>
      <c r="P89" t="s">
        <v>78</v>
      </c>
      <c r="Q89" t="s">
        <v>76</v>
      </c>
      <c r="R89" s="5">
        <v>0</v>
      </c>
      <c r="S89" s="5">
        <v>0</v>
      </c>
      <c r="T89" s="5">
        <v>0</v>
      </c>
      <c r="U89" s="11">
        <v>1.0085999999999999E-2</v>
      </c>
      <c r="V89" s="11">
        <v>0</v>
      </c>
      <c r="W89" s="11">
        <v>1.0085999999999999E-2</v>
      </c>
      <c r="X89" s="11">
        <v>-1.0086000000000001E-3</v>
      </c>
      <c r="Y89" s="11">
        <v>9.0773999999999994E-3</v>
      </c>
    </row>
    <row r="90" spans="1:25" ht="13.25" customHeight="1" x14ac:dyDescent="0.15">
      <c r="A90" t="s">
        <v>65</v>
      </c>
      <c r="B90" t="s">
        <v>66</v>
      </c>
      <c r="D90" t="s">
        <v>155</v>
      </c>
      <c r="E90" t="s">
        <v>59</v>
      </c>
      <c r="F90" t="s">
        <v>160</v>
      </c>
      <c r="G90" t="s">
        <v>70</v>
      </c>
      <c r="I90" t="s">
        <v>161</v>
      </c>
      <c r="J90" t="s">
        <v>162</v>
      </c>
      <c r="K90" t="s">
        <v>163</v>
      </c>
      <c r="L90" s="14">
        <v>44531</v>
      </c>
      <c r="M90" t="s">
        <v>100</v>
      </c>
      <c r="N90" t="s">
        <v>63</v>
      </c>
      <c r="O90" t="s">
        <v>64</v>
      </c>
      <c r="P90" t="s">
        <v>78</v>
      </c>
      <c r="Q90" t="s">
        <v>76</v>
      </c>
      <c r="R90" s="5">
        <v>0</v>
      </c>
      <c r="S90" s="5">
        <v>0</v>
      </c>
      <c r="T90" s="5">
        <v>0</v>
      </c>
      <c r="U90" s="11">
        <v>6.7035921344440563E-4</v>
      </c>
      <c r="V90" s="11">
        <v>0</v>
      </c>
      <c r="W90" s="11">
        <v>6.7035921344440563E-4</v>
      </c>
      <c r="X90" s="11">
        <v>-6.7035921344440571E-5</v>
      </c>
      <c r="Y90" s="11">
        <v>6.0332329209996478E-4</v>
      </c>
    </row>
    <row r="91" spans="1:25" ht="13.25" customHeight="1" x14ac:dyDescent="0.15">
      <c r="A91" t="s">
        <v>65</v>
      </c>
      <c r="B91" t="s">
        <v>66</v>
      </c>
      <c r="D91" t="s">
        <v>155</v>
      </c>
      <c r="E91" t="s">
        <v>59</v>
      </c>
      <c r="F91" t="s">
        <v>160</v>
      </c>
      <c r="G91" t="s">
        <v>70</v>
      </c>
      <c r="I91" t="s">
        <v>161</v>
      </c>
      <c r="J91" t="s">
        <v>162</v>
      </c>
      <c r="K91" t="s">
        <v>163</v>
      </c>
      <c r="L91" s="14">
        <v>44562</v>
      </c>
      <c r="M91" t="s">
        <v>123</v>
      </c>
      <c r="N91" t="s">
        <v>63</v>
      </c>
      <c r="O91" t="s">
        <v>64</v>
      </c>
      <c r="P91" t="s">
        <v>78</v>
      </c>
      <c r="Q91" t="s">
        <v>76</v>
      </c>
      <c r="R91" s="5">
        <v>0</v>
      </c>
      <c r="S91" s="5">
        <v>0</v>
      </c>
      <c r="T91" s="5">
        <v>0</v>
      </c>
      <c r="U91" s="11">
        <v>2.0878576313627299E-4</v>
      </c>
      <c r="V91" s="11">
        <v>0</v>
      </c>
      <c r="W91" s="11">
        <v>2.0878576313627299E-4</v>
      </c>
      <c r="X91" s="11">
        <v>-2.0878576313627401E-5</v>
      </c>
      <c r="Y91" s="11">
        <v>1.8790718682264561E-4</v>
      </c>
    </row>
    <row r="92" spans="1:25" ht="13.25" customHeight="1" x14ac:dyDescent="0.15">
      <c r="A92" t="s">
        <v>65</v>
      </c>
      <c r="B92" t="s">
        <v>66</v>
      </c>
      <c r="D92" t="s">
        <v>155</v>
      </c>
      <c r="E92" t="s">
        <v>59</v>
      </c>
      <c r="F92" t="s">
        <v>164</v>
      </c>
      <c r="G92" t="s">
        <v>70</v>
      </c>
      <c r="I92" t="s">
        <v>165</v>
      </c>
      <c r="J92" t="s">
        <v>166</v>
      </c>
      <c r="K92" t="s">
        <v>167</v>
      </c>
      <c r="L92" s="14">
        <v>44105</v>
      </c>
      <c r="M92" t="s">
        <v>74</v>
      </c>
      <c r="N92" t="s">
        <v>63</v>
      </c>
      <c r="O92" t="s">
        <v>64</v>
      </c>
      <c r="P92" t="s">
        <v>75</v>
      </c>
      <c r="Q92" t="s">
        <v>76</v>
      </c>
      <c r="R92" s="5">
        <v>0</v>
      </c>
      <c r="S92" s="5">
        <v>0</v>
      </c>
      <c r="T92" s="5">
        <v>0</v>
      </c>
      <c r="U92" s="11">
        <v>6.7239999999999999E-3</v>
      </c>
      <c r="V92" s="11">
        <v>0</v>
      </c>
      <c r="W92" s="11">
        <v>6.7239999999999999E-3</v>
      </c>
      <c r="X92" s="11">
        <v>-6.7239999999999997E-4</v>
      </c>
      <c r="Y92" s="11">
        <v>6.0515999999999999E-3</v>
      </c>
    </row>
    <row r="93" spans="1:25" ht="13.25" customHeight="1" x14ac:dyDescent="0.15">
      <c r="A93" t="s">
        <v>65</v>
      </c>
      <c r="B93" t="s">
        <v>66</v>
      </c>
      <c r="D93" t="s">
        <v>155</v>
      </c>
      <c r="E93" t="s">
        <v>59</v>
      </c>
      <c r="F93" t="s">
        <v>164</v>
      </c>
      <c r="G93" t="s">
        <v>70</v>
      </c>
      <c r="I93" t="s">
        <v>165</v>
      </c>
      <c r="J93" t="s">
        <v>166</v>
      </c>
      <c r="K93" t="s">
        <v>167</v>
      </c>
      <c r="L93" s="14">
        <v>44531</v>
      </c>
      <c r="M93" t="s">
        <v>77</v>
      </c>
      <c r="N93" t="s">
        <v>63</v>
      </c>
      <c r="O93" t="s">
        <v>64</v>
      </c>
      <c r="P93" t="s">
        <v>78</v>
      </c>
      <c r="Q93" t="s">
        <v>76</v>
      </c>
      <c r="R93" s="5">
        <v>0</v>
      </c>
      <c r="S93" s="5">
        <v>0</v>
      </c>
      <c r="T93" s="5">
        <v>0</v>
      </c>
      <c r="U93" s="11">
        <v>9.7081680762236254E-4</v>
      </c>
      <c r="V93" s="11">
        <v>0</v>
      </c>
      <c r="W93" s="11">
        <v>9.7081680762236254E-4</v>
      </c>
      <c r="X93" s="11">
        <v>-9.7081680762236243E-5</v>
      </c>
      <c r="Y93" s="11">
        <v>8.737351268601276E-4</v>
      </c>
    </row>
    <row r="94" spans="1:25" ht="13.25" customHeight="1" x14ac:dyDescent="0.15">
      <c r="A94" t="s">
        <v>65</v>
      </c>
      <c r="B94" t="s">
        <v>66</v>
      </c>
      <c r="D94" t="s">
        <v>155</v>
      </c>
      <c r="E94" t="s">
        <v>59</v>
      </c>
      <c r="F94" t="s">
        <v>164</v>
      </c>
      <c r="G94" t="s">
        <v>70</v>
      </c>
      <c r="I94" t="s">
        <v>165</v>
      </c>
      <c r="J94" t="s">
        <v>166</v>
      </c>
      <c r="K94" t="s">
        <v>167</v>
      </c>
      <c r="L94" s="14">
        <v>44531</v>
      </c>
      <c r="M94" t="s">
        <v>112</v>
      </c>
      <c r="N94" t="s">
        <v>63</v>
      </c>
      <c r="O94" t="s">
        <v>64</v>
      </c>
      <c r="P94" t="s">
        <v>75</v>
      </c>
      <c r="Q94" t="s">
        <v>76</v>
      </c>
      <c r="R94" s="5">
        <v>0</v>
      </c>
      <c r="S94" s="5">
        <v>0</v>
      </c>
      <c r="T94" s="5">
        <v>0</v>
      </c>
      <c r="U94" s="11">
        <v>1.0838533874956194E-4</v>
      </c>
      <c r="V94" s="11">
        <v>0</v>
      </c>
      <c r="W94" s="11">
        <v>1.0838533874956194E-4</v>
      </c>
      <c r="X94" s="11">
        <v>-1.0838533874956262E-5</v>
      </c>
      <c r="Y94" s="11">
        <v>9.7546804874605689E-5</v>
      </c>
    </row>
    <row r="95" spans="1:25" ht="13.25" customHeight="1" x14ac:dyDescent="0.15">
      <c r="A95" t="s">
        <v>65</v>
      </c>
      <c r="B95" t="s">
        <v>66</v>
      </c>
      <c r="D95" t="s">
        <v>155</v>
      </c>
      <c r="E95" t="s">
        <v>59</v>
      </c>
      <c r="F95" t="s">
        <v>164</v>
      </c>
      <c r="G95" t="s">
        <v>70</v>
      </c>
      <c r="I95" t="s">
        <v>165</v>
      </c>
      <c r="J95" t="s">
        <v>166</v>
      </c>
      <c r="K95" t="s">
        <v>167</v>
      </c>
      <c r="L95" s="14">
        <v>44531</v>
      </c>
      <c r="M95" t="s">
        <v>99</v>
      </c>
      <c r="N95" t="s">
        <v>63</v>
      </c>
      <c r="O95" t="s">
        <v>64</v>
      </c>
      <c r="P95" t="s">
        <v>78</v>
      </c>
      <c r="Q95" t="s">
        <v>76</v>
      </c>
      <c r="R95" s="5">
        <v>0</v>
      </c>
      <c r="S95" s="5">
        <v>0</v>
      </c>
      <c r="T95" s="5">
        <v>0</v>
      </c>
      <c r="U95" s="11">
        <v>2.2988463943345049E-3</v>
      </c>
      <c r="V95" s="11">
        <v>0</v>
      </c>
      <c r="W95" s="11">
        <v>2.2988463943345049E-3</v>
      </c>
      <c r="X95" s="11">
        <v>-2.2988463943345049E-4</v>
      </c>
      <c r="Y95" s="11">
        <v>2.0689617549010547E-3</v>
      </c>
    </row>
    <row r="96" spans="1:25" ht="13.25" customHeight="1" x14ac:dyDescent="0.15">
      <c r="A96" t="s">
        <v>65</v>
      </c>
      <c r="B96" t="s">
        <v>66</v>
      </c>
      <c r="D96" t="s">
        <v>155</v>
      </c>
      <c r="E96" t="s">
        <v>59</v>
      </c>
      <c r="F96" t="s">
        <v>168</v>
      </c>
      <c r="G96" t="s">
        <v>126</v>
      </c>
      <c r="I96" t="s">
        <v>169</v>
      </c>
      <c r="J96" t="s">
        <v>170</v>
      </c>
      <c r="K96" t="s">
        <v>171</v>
      </c>
      <c r="L96" s="14">
        <v>44105</v>
      </c>
      <c r="M96" t="s">
        <v>74</v>
      </c>
      <c r="N96" t="s">
        <v>63</v>
      </c>
      <c r="O96" t="s">
        <v>64</v>
      </c>
      <c r="P96" t="s">
        <v>75</v>
      </c>
      <c r="Q96" t="s">
        <v>76</v>
      </c>
      <c r="R96" s="5">
        <v>0</v>
      </c>
      <c r="S96" s="5">
        <v>0</v>
      </c>
      <c r="T96" s="5">
        <v>0</v>
      </c>
      <c r="U96" s="11">
        <v>3.362E-3</v>
      </c>
      <c r="V96" s="11">
        <v>0</v>
      </c>
      <c r="W96" s="11">
        <v>3.362E-3</v>
      </c>
      <c r="X96" s="11">
        <v>-3.3619999999999999E-4</v>
      </c>
      <c r="Y96" s="11">
        <v>3.0257999999999999E-3</v>
      </c>
    </row>
    <row r="97" spans="1:25" ht="13.25" customHeight="1" x14ac:dyDescent="0.15">
      <c r="A97" t="s">
        <v>65</v>
      </c>
      <c r="B97" t="s">
        <v>66</v>
      </c>
      <c r="D97" t="s">
        <v>155</v>
      </c>
      <c r="E97" t="s">
        <v>59</v>
      </c>
      <c r="F97" t="s">
        <v>168</v>
      </c>
      <c r="G97" t="s">
        <v>126</v>
      </c>
      <c r="I97" t="s">
        <v>169</v>
      </c>
      <c r="J97" t="s">
        <v>170</v>
      </c>
      <c r="K97" t="s">
        <v>171</v>
      </c>
      <c r="L97" s="14">
        <v>44531</v>
      </c>
      <c r="M97" t="s">
        <v>77</v>
      </c>
      <c r="N97" t="s">
        <v>63</v>
      </c>
      <c r="O97" t="s">
        <v>64</v>
      </c>
      <c r="P97" t="s">
        <v>78</v>
      </c>
      <c r="Q97" t="s">
        <v>76</v>
      </c>
      <c r="R97" s="5">
        <v>0</v>
      </c>
      <c r="S97" s="5">
        <v>0</v>
      </c>
      <c r="T97" s="5">
        <v>0</v>
      </c>
      <c r="U97" s="11">
        <v>3.362E-3</v>
      </c>
      <c r="V97" s="11">
        <v>0</v>
      </c>
      <c r="W97" s="11">
        <v>3.362E-3</v>
      </c>
      <c r="X97" s="11">
        <v>-3.3619999999999999E-4</v>
      </c>
      <c r="Y97" s="11">
        <v>3.0257999999999999E-3</v>
      </c>
    </row>
    <row r="98" spans="1:25" ht="13.25" customHeight="1" x14ac:dyDescent="0.15">
      <c r="A98" t="s">
        <v>65</v>
      </c>
      <c r="B98" t="s">
        <v>66</v>
      </c>
      <c r="D98" t="s">
        <v>155</v>
      </c>
      <c r="E98" t="s">
        <v>59</v>
      </c>
      <c r="F98" t="s">
        <v>168</v>
      </c>
      <c r="G98" t="s">
        <v>126</v>
      </c>
      <c r="I98" t="s">
        <v>169</v>
      </c>
      <c r="J98" t="s">
        <v>170</v>
      </c>
      <c r="K98" t="s">
        <v>171</v>
      </c>
      <c r="L98" s="14">
        <v>44531</v>
      </c>
      <c r="M98" t="s">
        <v>112</v>
      </c>
      <c r="N98" t="s">
        <v>63</v>
      </c>
      <c r="O98" t="s">
        <v>64</v>
      </c>
      <c r="P98" t="s">
        <v>75</v>
      </c>
      <c r="Q98" t="s">
        <v>76</v>
      </c>
      <c r="R98" s="5">
        <v>0</v>
      </c>
      <c r="S98" s="5">
        <v>0</v>
      </c>
      <c r="T98" s="5">
        <v>0</v>
      </c>
      <c r="U98" s="11">
        <v>5.4192679171116101E-5</v>
      </c>
      <c r="V98" s="11">
        <v>0</v>
      </c>
      <c r="W98" s="11">
        <v>5.4192679171116101E-5</v>
      </c>
      <c r="X98" s="11">
        <v>-5.4192679171114758E-6</v>
      </c>
      <c r="Y98" s="11">
        <v>4.8773411254004628E-5</v>
      </c>
    </row>
    <row r="99" spans="1:25" ht="13.25" customHeight="1" x14ac:dyDescent="0.15">
      <c r="A99" t="s">
        <v>65</v>
      </c>
      <c r="B99" t="s">
        <v>66</v>
      </c>
      <c r="D99" t="s">
        <v>155</v>
      </c>
      <c r="E99" t="s">
        <v>59</v>
      </c>
      <c r="F99" t="s">
        <v>168</v>
      </c>
      <c r="G99" t="s">
        <v>126</v>
      </c>
      <c r="I99" t="s">
        <v>169</v>
      </c>
      <c r="J99" t="s">
        <v>170</v>
      </c>
      <c r="K99" t="s">
        <v>171</v>
      </c>
      <c r="L99" s="14">
        <v>44531</v>
      </c>
      <c r="M99" t="s">
        <v>99</v>
      </c>
      <c r="N99" t="s">
        <v>63</v>
      </c>
      <c r="O99" t="s">
        <v>64</v>
      </c>
      <c r="P99" t="s">
        <v>78</v>
      </c>
      <c r="Q99" t="s">
        <v>76</v>
      </c>
      <c r="R99" s="5">
        <v>0</v>
      </c>
      <c r="S99" s="5">
        <v>0</v>
      </c>
      <c r="T99" s="5">
        <v>0</v>
      </c>
      <c r="U99" s="11">
        <v>1.3448E-2</v>
      </c>
      <c r="V99" s="11">
        <v>0</v>
      </c>
      <c r="W99" s="11">
        <v>1.3448E-2</v>
      </c>
      <c r="X99" s="11">
        <v>-1.3447999999999999E-3</v>
      </c>
      <c r="Y99" s="11">
        <v>1.21032E-2</v>
      </c>
    </row>
    <row r="100" spans="1:25" ht="13.25" customHeight="1" x14ac:dyDescent="0.15">
      <c r="A100" t="s">
        <v>65</v>
      </c>
      <c r="B100" t="s">
        <v>66</v>
      </c>
      <c r="D100" t="s">
        <v>155</v>
      </c>
      <c r="E100" t="s">
        <v>59</v>
      </c>
      <c r="F100" t="s">
        <v>168</v>
      </c>
      <c r="G100" t="s">
        <v>126</v>
      </c>
      <c r="I100" t="s">
        <v>169</v>
      </c>
      <c r="J100" t="s">
        <v>170</v>
      </c>
      <c r="K100" t="s">
        <v>171</v>
      </c>
      <c r="L100" s="14">
        <v>44531</v>
      </c>
      <c r="M100" t="s">
        <v>100</v>
      </c>
      <c r="N100" t="s">
        <v>63</v>
      </c>
      <c r="O100" t="s">
        <v>64</v>
      </c>
      <c r="P100" t="s">
        <v>78</v>
      </c>
      <c r="Q100" t="s">
        <v>76</v>
      </c>
      <c r="R100" s="5">
        <v>0</v>
      </c>
      <c r="S100" s="5">
        <v>0</v>
      </c>
      <c r="T100" s="5">
        <v>0</v>
      </c>
      <c r="U100" s="11">
        <v>6.7035921344440563E-4</v>
      </c>
      <c r="V100" s="11">
        <v>0</v>
      </c>
      <c r="W100" s="11">
        <v>6.7035921344440563E-4</v>
      </c>
      <c r="X100" s="11">
        <v>-6.7035921344440571E-5</v>
      </c>
      <c r="Y100" s="11">
        <v>6.0332329209996478E-4</v>
      </c>
    </row>
    <row r="101" spans="1:25" ht="13.25" customHeight="1" x14ac:dyDescent="0.15">
      <c r="A101" t="s">
        <v>65</v>
      </c>
      <c r="B101" t="s">
        <v>66</v>
      </c>
      <c r="D101" t="s">
        <v>155</v>
      </c>
      <c r="E101" t="s">
        <v>59</v>
      </c>
      <c r="F101" t="s">
        <v>168</v>
      </c>
      <c r="G101" t="s">
        <v>126</v>
      </c>
      <c r="I101" t="s">
        <v>169</v>
      </c>
      <c r="J101" t="s">
        <v>170</v>
      </c>
      <c r="K101" t="s">
        <v>171</v>
      </c>
      <c r="L101" s="14">
        <v>44531</v>
      </c>
      <c r="M101" t="s">
        <v>90</v>
      </c>
      <c r="N101" t="s">
        <v>63</v>
      </c>
      <c r="O101" t="s">
        <v>64</v>
      </c>
      <c r="P101" t="s">
        <v>75</v>
      </c>
      <c r="Q101" t="s">
        <v>76</v>
      </c>
      <c r="R101" s="5">
        <v>0</v>
      </c>
      <c r="S101" s="5">
        <v>0</v>
      </c>
      <c r="T101" s="5">
        <v>0</v>
      </c>
      <c r="U101" s="11">
        <v>1.6343496212919051E-3</v>
      </c>
      <c r="V101" s="11">
        <v>0</v>
      </c>
      <c r="W101" s="11">
        <v>1.6343496212919051E-3</v>
      </c>
      <c r="X101" s="11">
        <v>-1.6343496212919053E-4</v>
      </c>
      <c r="Y101" s="11">
        <v>1.4709146591627147E-3</v>
      </c>
    </row>
    <row r="102" spans="1:25" ht="13.25" customHeight="1" x14ac:dyDescent="0.15">
      <c r="A102" t="s">
        <v>65</v>
      </c>
      <c r="B102" t="s">
        <v>66</v>
      </c>
      <c r="D102" t="s">
        <v>155</v>
      </c>
      <c r="E102" t="s">
        <v>59</v>
      </c>
      <c r="F102" t="s">
        <v>172</v>
      </c>
      <c r="G102" t="s">
        <v>70</v>
      </c>
      <c r="I102" t="s">
        <v>173</v>
      </c>
      <c r="J102" t="s">
        <v>174</v>
      </c>
      <c r="K102" t="s">
        <v>175</v>
      </c>
      <c r="L102" s="14">
        <v>44105</v>
      </c>
      <c r="M102" t="s">
        <v>74</v>
      </c>
      <c r="N102" t="s">
        <v>63</v>
      </c>
      <c r="O102" t="s">
        <v>64</v>
      </c>
      <c r="P102" t="s">
        <v>75</v>
      </c>
      <c r="Q102" t="s">
        <v>76</v>
      </c>
      <c r="R102" s="5">
        <v>0</v>
      </c>
      <c r="S102" s="5">
        <v>0</v>
      </c>
      <c r="T102" s="5">
        <v>0</v>
      </c>
      <c r="U102" s="11">
        <v>3.362E-3</v>
      </c>
      <c r="V102" s="11">
        <v>0</v>
      </c>
      <c r="W102" s="11">
        <v>3.362E-3</v>
      </c>
      <c r="X102" s="11">
        <v>-3.3619999999999999E-4</v>
      </c>
      <c r="Y102" s="11">
        <v>3.0257999999999999E-3</v>
      </c>
    </row>
    <row r="103" spans="1:25" ht="13.25" customHeight="1" x14ac:dyDescent="0.15">
      <c r="A103" t="s">
        <v>65</v>
      </c>
      <c r="B103" t="s">
        <v>66</v>
      </c>
      <c r="D103" t="s">
        <v>155</v>
      </c>
      <c r="E103" t="s">
        <v>59</v>
      </c>
      <c r="F103" t="s">
        <v>172</v>
      </c>
      <c r="G103" t="s">
        <v>70</v>
      </c>
      <c r="I103" t="s">
        <v>173</v>
      </c>
      <c r="J103" t="s">
        <v>174</v>
      </c>
      <c r="K103" t="s">
        <v>175</v>
      </c>
      <c r="L103" s="14">
        <v>44531</v>
      </c>
      <c r="M103" t="s">
        <v>77</v>
      </c>
      <c r="N103" t="s">
        <v>63</v>
      </c>
      <c r="O103" t="s">
        <v>64</v>
      </c>
      <c r="P103" t="s">
        <v>78</v>
      </c>
      <c r="Q103" t="s">
        <v>76</v>
      </c>
      <c r="R103" s="5">
        <v>0</v>
      </c>
      <c r="S103" s="5">
        <v>0</v>
      </c>
      <c r="T103" s="5">
        <v>0</v>
      </c>
      <c r="U103" s="11">
        <v>9.7081680762236254E-4</v>
      </c>
      <c r="V103" s="11">
        <v>0</v>
      </c>
      <c r="W103" s="11">
        <v>9.7081680762236254E-4</v>
      </c>
      <c r="X103" s="11">
        <v>-9.7081680762236243E-5</v>
      </c>
      <c r="Y103" s="11">
        <v>8.737351268601276E-4</v>
      </c>
    </row>
    <row r="104" spans="1:25" ht="13.25" customHeight="1" x14ac:dyDescent="0.15">
      <c r="A104" t="s">
        <v>65</v>
      </c>
      <c r="B104" t="s">
        <v>66</v>
      </c>
      <c r="D104" t="s">
        <v>155</v>
      </c>
      <c r="E104" t="s">
        <v>59</v>
      </c>
      <c r="F104" t="s">
        <v>172</v>
      </c>
      <c r="G104" t="s">
        <v>70</v>
      </c>
      <c r="I104" t="s">
        <v>173</v>
      </c>
      <c r="J104" t="s">
        <v>174</v>
      </c>
      <c r="K104" t="s">
        <v>175</v>
      </c>
      <c r="L104" s="14">
        <v>44531</v>
      </c>
      <c r="M104" t="s">
        <v>99</v>
      </c>
      <c r="N104" t="s">
        <v>63</v>
      </c>
      <c r="O104" t="s">
        <v>64</v>
      </c>
      <c r="P104" t="s">
        <v>78</v>
      </c>
      <c r="Q104" t="s">
        <v>76</v>
      </c>
      <c r="R104" s="5">
        <v>0</v>
      </c>
      <c r="S104" s="5">
        <v>0</v>
      </c>
      <c r="T104" s="5">
        <v>0</v>
      </c>
      <c r="U104" s="11">
        <v>2.2988463943345049E-3</v>
      </c>
      <c r="V104" s="11">
        <v>0</v>
      </c>
      <c r="W104" s="11">
        <v>2.2988463943345049E-3</v>
      </c>
      <c r="X104" s="11">
        <v>-2.2988463943345049E-4</v>
      </c>
      <c r="Y104" s="11">
        <v>2.0689617549010547E-3</v>
      </c>
    </row>
    <row r="105" spans="1:25" ht="13.25" customHeight="1" x14ac:dyDescent="0.15">
      <c r="A105" t="s">
        <v>65</v>
      </c>
      <c r="B105" t="s">
        <v>66</v>
      </c>
      <c r="D105" t="s">
        <v>155</v>
      </c>
      <c r="E105" t="s">
        <v>59</v>
      </c>
      <c r="F105" t="s">
        <v>172</v>
      </c>
      <c r="G105" t="s">
        <v>70</v>
      </c>
      <c r="I105" t="s">
        <v>173</v>
      </c>
      <c r="J105" t="s">
        <v>174</v>
      </c>
      <c r="K105" t="s">
        <v>175</v>
      </c>
      <c r="L105" s="14">
        <v>44531</v>
      </c>
      <c r="M105" t="s">
        <v>100</v>
      </c>
      <c r="N105" t="s">
        <v>63</v>
      </c>
      <c r="O105" t="s">
        <v>64</v>
      </c>
      <c r="P105" t="s">
        <v>78</v>
      </c>
      <c r="Q105" t="s">
        <v>76</v>
      </c>
      <c r="R105" s="5">
        <v>0</v>
      </c>
      <c r="S105" s="5">
        <v>0</v>
      </c>
      <c r="T105" s="5">
        <v>0</v>
      </c>
      <c r="U105" s="11">
        <v>6.7035921344440563E-4</v>
      </c>
      <c r="V105" s="11">
        <v>0</v>
      </c>
      <c r="W105" s="11">
        <v>6.7035921344440563E-4</v>
      </c>
      <c r="X105" s="11">
        <v>-6.7035921344440571E-5</v>
      </c>
      <c r="Y105" s="11">
        <v>6.0332329209996478E-4</v>
      </c>
    </row>
    <row r="106" spans="1:25" ht="13.25" customHeight="1" x14ac:dyDescent="0.15">
      <c r="A106" t="s">
        <v>65</v>
      </c>
      <c r="B106" t="s">
        <v>66</v>
      </c>
      <c r="D106" t="s">
        <v>155</v>
      </c>
      <c r="E106" t="s">
        <v>59</v>
      </c>
      <c r="F106" t="s">
        <v>176</v>
      </c>
      <c r="G106" t="s">
        <v>70</v>
      </c>
      <c r="I106" t="s">
        <v>177</v>
      </c>
      <c r="J106" t="s">
        <v>178</v>
      </c>
      <c r="K106" t="s">
        <v>179</v>
      </c>
      <c r="L106" s="14">
        <v>44105</v>
      </c>
      <c r="M106" t="s">
        <v>74</v>
      </c>
      <c r="N106" t="s">
        <v>63</v>
      </c>
      <c r="O106" t="s">
        <v>64</v>
      </c>
      <c r="P106" t="s">
        <v>75</v>
      </c>
      <c r="Q106" t="s">
        <v>76</v>
      </c>
      <c r="R106" s="5">
        <v>0</v>
      </c>
      <c r="S106" s="5">
        <v>0</v>
      </c>
      <c r="T106" s="5">
        <v>0</v>
      </c>
      <c r="U106" s="11">
        <v>0.92118800000000012</v>
      </c>
      <c r="V106" s="11">
        <v>0</v>
      </c>
      <c r="W106" s="11">
        <v>0.92118800000000012</v>
      </c>
      <c r="X106" s="11">
        <v>-9.2118800000000001E-2</v>
      </c>
      <c r="Y106" s="11">
        <v>0.82906920000000006</v>
      </c>
    </row>
    <row r="107" spans="1:25" ht="13.25" customHeight="1" x14ac:dyDescent="0.15">
      <c r="A107" t="s">
        <v>65</v>
      </c>
      <c r="B107" t="s">
        <v>66</v>
      </c>
      <c r="D107" t="s">
        <v>155</v>
      </c>
      <c r="E107" t="s">
        <v>59</v>
      </c>
      <c r="F107" t="s">
        <v>176</v>
      </c>
      <c r="G107" t="s">
        <v>70</v>
      </c>
      <c r="I107" t="s">
        <v>177</v>
      </c>
      <c r="J107" t="s">
        <v>178</v>
      </c>
      <c r="K107" t="s">
        <v>179</v>
      </c>
      <c r="L107" s="14">
        <v>44531</v>
      </c>
      <c r="M107" t="s">
        <v>123</v>
      </c>
      <c r="N107" t="s">
        <v>63</v>
      </c>
      <c r="O107" t="s">
        <v>64</v>
      </c>
      <c r="P107" t="s">
        <v>78</v>
      </c>
      <c r="Q107" t="s">
        <v>76</v>
      </c>
      <c r="R107" s="5">
        <v>0</v>
      </c>
      <c r="S107" s="5">
        <v>0</v>
      </c>
      <c r="T107" s="5">
        <v>0</v>
      </c>
      <c r="U107" s="11">
        <v>1.0634117669124377E-4</v>
      </c>
      <c r="V107" s="11">
        <v>0</v>
      </c>
      <c r="W107" s="11">
        <v>1.0634117669124377E-4</v>
      </c>
      <c r="X107" s="11">
        <v>-1.063411766912451E-5</v>
      </c>
      <c r="Y107" s="11">
        <v>9.5707059022119247E-5</v>
      </c>
    </row>
    <row r="108" spans="1:25" ht="13.25" customHeight="1" x14ac:dyDescent="0.15">
      <c r="A108" t="s">
        <v>65</v>
      </c>
      <c r="B108" t="s">
        <v>66</v>
      </c>
      <c r="D108" t="s">
        <v>155</v>
      </c>
      <c r="E108" t="s">
        <v>59</v>
      </c>
      <c r="F108" t="s">
        <v>176</v>
      </c>
      <c r="G108" t="s">
        <v>70</v>
      </c>
      <c r="I108" t="s">
        <v>177</v>
      </c>
      <c r="J108" t="s">
        <v>178</v>
      </c>
      <c r="K108" t="s">
        <v>179</v>
      </c>
      <c r="L108" s="14">
        <v>44531</v>
      </c>
      <c r="M108" t="s">
        <v>77</v>
      </c>
      <c r="N108" t="s">
        <v>63</v>
      </c>
      <c r="O108" t="s">
        <v>64</v>
      </c>
      <c r="P108" t="s">
        <v>78</v>
      </c>
      <c r="Q108" t="s">
        <v>76</v>
      </c>
      <c r="R108" s="5">
        <v>0</v>
      </c>
      <c r="S108" s="5">
        <v>0</v>
      </c>
      <c r="T108" s="5">
        <v>0</v>
      </c>
      <c r="U108" s="11">
        <v>0.107584</v>
      </c>
      <c r="V108" s="11">
        <v>0</v>
      </c>
      <c r="W108" s="11">
        <v>0.107584</v>
      </c>
      <c r="X108" s="11">
        <v>-1.07584E-2</v>
      </c>
      <c r="Y108" s="11">
        <v>9.6825599999999998E-2</v>
      </c>
    </row>
    <row r="109" spans="1:25" ht="13.25" customHeight="1" x14ac:dyDescent="0.15">
      <c r="A109" t="s">
        <v>65</v>
      </c>
      <c r="B109" t="s">
        <v>66</v>
      </c>
      <c r="D109" t="s">
        <v>155</v>
      </c>
      <c r="E109" t="s">
        <v>59</v>
      </c>
      <c r="F109" t="s">
        <v>176</v>
      </c>
      <c r="G109" t="s">
        <v>70</v>
      </c>
      <c r="I109" t="s">
        <v>177</v>
      </c>
      <c r="J109" t="s">
        <v>178</v>
      </c>
      <c r="K109" t="s">
        <v>179</v>
      </c>
      <c r="L109" s="14">
        <v>44531</v>
      </c>
      <c r="M109" t="s">
        <v>112</v>
      </c>
      <c r="N109" t="s">
        <v>63</v>
      </c>
      <c r="O109" t="s">
        <v>64</v>
      </c>
      <c r="P109" t="s">
        <v>75</v>
      </c>
      <c r="Q109" t="s">
        <v>76</v>
      </c>
      <c r="R109" s="5">
        <v>0</v>
      </c>
      <c r="S109" s="5">
        <v>0</v>
      </c>
      <c r="T109" s="5">
        <v>0</v>
      </c>
      <c r="U109" s="11">
        <v>5.4192679171116101E-5</v>
      </c>
      <c r="V109" s="11">
        <v>0</v>
      </c>
      <c r="W109" s="11">
        <v>5.4192679171116101E-5</v>
      </c>
      <c r="X109" s="11">
        <v>-5.4192679171114758E-6</v>
      </c>
      <c r="Y109" s="11">
        <v>4.8773411254004628E-5</v>
      </c>
    </row>
    <row r="110" spans="1:25" ht="13.25" customHeight="1" x14ac:dyDescent="0.15">
      <c r="A110" t="s">
        <v>65</v>
      </c>
      <c r="B110" t="s">
        <v>66</v>
      </c>
      <c r="D110" t="s">
        <v>155</v>
      </c>
      <c r="E110" t="s">
        <v>59</v>
      </c>
      <c r="F110" t="s">
        <v>176</v>
      </c>
      <c r="G110" t="s">
        <v>70</v>
      </c>
      <c r="I110" t="s">
        <v>177</v>
      </c>
      <c r="J110" t="s">
        <v>178</v>
      </c>
      <c r="K110" t="s">
        <v>179</v>
      </c>
      <c r="L110" s="14">
        <v>44531</v>
      </c>
      <c r="M110" t="s">
        <v>99</v>
      </c>
      <c r="N110" t="s">
        <v>63</v>
      </c>
      <c r="O110" t="s">
        <v>64</v>
      </c>
      <c r="P110" t="s">
        <v>78</v>
      </c>
      <c r="Q110" t="s">
        <v>76</v>
      </c>
      <c r="R110" s="5">
        <v>0</v>
      </c>
      <c r="S110" s="5">
        <v>0</v>
      </c>
      <c r="T110" s="5">
        <v>0</v>
      </c>
      <c r="U110" s="11">
        <v>1.3448E-2</v>
      </c>
      <c r="V110" s="11">
        <v>0</v>
      </c>
      <c r="W110" s="11">
        <v>1.3448E-2</v>
      </c>
      <c r="X110" s="11">
        <v>-1.3447999999999999E-3</v>
      </c>
      <c r="Y110" s="11">
        <v>1.21032E-2</v>
      </c>
    </row>
    <row r="111" spans="1:25" ht="13.25" customHeight="1" x14ac:dyDescent="0.15">
      <c r="A111" t="s">
        <v>65</v>
      </c>
      <c r="B111" t="s">
        <v>66</v>
      </c>
      <c r="D111" t="s">
        <v>155</v>
      </c>
      <c r="E111" t="s">
        <v>59</v>
      </c>
      <c r="F111" t="s">
        <v>180</v>
      </c>
      <c r="G111" t="s">
        <v>70</v>
      </c>
      <c r="I111" t="s">
        <v>181</v>
      </c>
      <c r="J111" t="s">
        <v>182</v>
      </c>
      <c r="K111" t="s">
        <v>183</v>
      </c>
      <c r="L111" s="14">
        <v>44105</v>
      </c>
      <c r="M111" t="s">
        <v>74</v>
      </c>
      <c r="N111" t="s">
        <v>63</v>
      </c>
      <c r="O111" t="s">
        <v>64</v>
      </c>
      <c r="P111" t="s">
        <v>75</v>
      </c>
      <c r="Q111" t="s">
        <v>76</v>
      </c>
      <c r="R111" s="5">
        <v>0</v>
      </c>
      <c r="S111" s="5">
        <v>0</v>
      </c>
      <c r="T111" s="5">
        <v>0</v>
      </c>
      <c r="U111" s="11">
        <v>6.7239999999999999E-3</v>
      </c>
      <c r="V111" s="11">
        <v>0</v>
      </c>
      <c r="W111" s="11">
        <v>6.7239999999999999E-3</v>
      </c>
      <c r="X111" s="11">
        <v>-6.7239999999999997E-4</v>
      </c>
      <c r="Y111" s="11">
        <v>6.0515999999999999E-3</v>
      </c>
    </row>
    <row r="112" spans="1:25" ht="13.25" customHeight="1" x14ac:dyDescent="0.15">
      <c r="A112" t="s">
        <v>65</v>
      </c>
      <c r="B112" t="s">
        <v>66</v>
      </c>
      <c r="D112" t="s">
        <v>155</v>
      </c>
      <c r="E112" t="s">
        <v>59</v>
      </c>
      <c r="F112" t="s">
        <v>180</v>
      </c>
      <c r="G112" t="s">
        <v>70</v>
      </c>
      <c r="I112" t="s">
        <v>181</v>
      </c>
      <c r="J112" t="s">
        <v>182</v>
      </c>
      <c r="K112" t="s">
        <v>183</v>
      </c>
      <c r="L112" s="14">
        <v>44531</v>
      </c>
      <c r="M112" t="s">
        <v>77</v>
      </c>
      <c r="N112" t="s">
        <v>63</v>
      </c>
      <c r="O112" t="s">
        <v>64</v>
      </c>
      <c r="P112" t="s">
        <v>78</v>
      </c>
      <c r="Q112" t="s">
        <v>76</v>
      </c>
      <c r="R112" s="5">
        <v>0</v>
      </c>
      <c r="S112" s="5">
        <v>0</v>
      </c>
      <c r="T112" s="5">
        <v>0</v>
      </c>
      <c r="U112" s="11">
        <v>9.8590316366412283E-4</v>
      </c>
      <c r="V112" s="11">
        <v>0</v>
      </c>
      <c r="W112" s="11">
        <v>9.8590316366412283E-4</v>
      </c>
      <c r="X112" s="11">
        <v>-9.8590316366412291E-5</v>
      </c>
      <c r="Y112" s="11">
        <v>8.8731284729770988E-4</v>
      </c>
    </row>
    <row r="113" spans="1:25" ht="13.25" customHeight="1" x14ac:dyDescent="0.15">
      <c r="A113" t="s">
        <v>65</v>
      </c>
      <c r="B113" t="s">
        <v>66</v>
      </c>
      <c r="D113" t="s">
        <v>155</v>
      </c>
      <c r="E113" t="s">
        <v>59</v>
      </c>
      <c r="F113" t="s">
        <v>180</v>
      </c>
      <c r="G113" t="s">
        <v>70</v>
      </c>
      <c r="I113" t="s">
        <v>181</v>
      </c>
      <c r="J113" t="s">
        <v>182</v>
      </c>
      <c r="K113" t="s">
        <v>183</v>
      </c>
      <c r="L113" s="14">
        <v>44531</v>
      </c>
      <c r="M113" t="s">
        <v>98</v>
      </c>
      <c r="N113" t="s">
        <v>63</v>
      </c>
      <c r="O113" t="s">
        <v>64</v>
      </c>
      <c r="P113" t="s">
        <v>75</v>
      </c>
      <c r="Q113" t="s">
        <v>76</v>
      </c>
      <c r="R113" s="5">
        <v>0</v>
      </c>
      <c r="S113" s="5">
        <v>0</v>
      </c>
      <c r="T113" s="5">
        <v>0</v>
      </c>
      <c r="U113" s="11">
        <v>2.7096335667024004E-4</v>
      </c>
      <c r="V113" s="11">
        <v>0</v>
      </c>
      <c r="W113" s="11">
        <v>2.7096335667024004E-4</v>
      </c>
      <c r="X113" s="11">
        <v>-2.7096335667024002E-5</v>
      </c>
      <c r="Y113" s="11">
        <v>2.43867021003216E-4</v>
      </c>
    </row>
    <row r="114" spans="1:25" ht="13.25" customHeight="1" x14ac:dyDescent="0.15">
      <c r="A114" t="s">
        <v>65</v>
      </c>
      <c r="B114" t="s">
        <v>66</v>
      </c>
      <c r="D114" t="s">
        <v>155</v>
      </c>
      <c r="E114" t="s">
        <v>59</v>
      </c>
      <c r="F114" t="s">
        <v>180</v>
      </c>
      <c r="G114" t="s">
        <v>70</v>
      </c>
      <c r="I114" t="s">
        <v>181</v>
      </c>
      <c r="J114" t="s">
        <v>182</v>
      </c>
      <c r="K114" t="s">
        <v>183</v>
      </c>
      <c r="L114" s="14">
        <v>44531</v>
      </c>
      <c r="M114" t="s">
        <v>99</v>
      </c>
      <c r="N114" t="s">
        <v>63</v>
      </c>
      <c r="O114" t="s">
        <v>64</v>
      </c>
      <c r="P114" t="s">
        <v>78</v>
      </c>
      <c r="Q114" t="s">
        <v>76</v>
      </c>
      <c r="R114" s="5">
        <v>0</v>
      </c>
      <c r="S114" s="5">
        <v>0</v>
      </c>
      <c r="T114" s="5">
        <v>0</v>
      </c>
      <c r="U114" s="11">
        <v>6.7239999999999999E-3</v>
      </c>
      <c r="V114" s="11">
        <v>0</v>
      </c>
      <c r="W114" s="11">
        <v>6.7239999999999999E-3</v>
      </c>
      <c r="X114" s="11">
        <v>-6.7239999999999997E-4</v>
      </c>
      <c r="Y114" s="11">
        <v>6.0515999999999999E-3</v>
      </c>
    </row>
    <row r="115" spans="1:25" ht="13.25" customHeight="1" x14ac:dyDescent="0.15">
      <c r="A115" t="s">
        <v>65</v>
      </c>
      <c r="B115" t="s">
        <v>66</v>
      </c>
      <c r="D115" t="s">
        <v>155</v>
      </c>
      <c r="E115" t="s">
        <v>59</v>
      </c>
      <c r="F115" t="s">
        <v>180</v>
      </c>
      <c r="G115" t="s">
        <v>70</v>
      </c>
      <c r="I115" t="s">
        <v>181</v>
      </c>
      <c r="J115" t="s">
        <v>182</v>
      </c>
      <c r="K115" t="s">
        <v>183</v>
      </c>
      <c r="L115" s="14">
        <v>44531</v>
      </c>
      <c r="M115" t="s">
        <v>100</v>
      </c>
      <c r="N115" t="s">
        <v>63</v>
      </c>
      <c r="O115" t="s">
        <v>64</v>
      </c>
      <c r="P115" t="s">
        <v>78</v>
      </c>
      <c r="Q115" t="s">
        <v>76</v>
      </c>
      <c r="R115" s="5">
        <v>0</v>
      </c>
      <c r="S115" s="5">
        <v>0</v>
      </c>
      <c r="T115" s="5">
        <v>0</v>
      </c>
      <c r="U115" s="11">
        <v>6.7035921344440563E-4</v>
      </c>
      <c r="V115" s="11">
        <v>0</v>
      </c>
      <c r="W115" s="11">
        <v>6.7035921344440563E-4</v>
      </c>
      <c r="X115" s="11">
        <v>-6.7035921344440571E-5</v>
      </c>
      <c r="Y115" s="11">
        <v>6.0332329209996478E-4</v>
      </c>
    </row>
    <row r="116" spans="1:25" ht="13.25" customHeight="1" x14ac:dyDescent="0.15">
      <c r="A116" t="s">
        <v>65</v>
      </c>
      <c r="B116" t="s">
        <v>66</v>
      </c>
      <c r="D116" t="s">
        <v>155</v>
      </c>
      <c r="E116" t="s">
        <v>59</v>
      </c>
      <c r="F116" t="s">
        <v>184</v>
      </c>
      <c r="G116" t="s">
        <v>70</v>
      </c>
      <c r="I116" t="s">
        <v>185</v>
      </c>
      <c r="J116" t="s">
        <v>186</v>
      </c>
      <c r="K116" t="s">
        <v>187</v>
      </c>
      <c r="L116" s="14">
        <v>44105</v>
      </c>
      <c r="M116" t="s">
        <v>74</v>
      </c>
      <c r="N116" t="s">
        <v>63</v>
      </c>
      <c r="O116" t="s">
        <v>64</v>
      </c>
      <c r="P116" t="s">
        <v>75</v>
      </c>
      <c r="Q116" t="s">
        <v>76</v>
      </c>
      <c r="R116" s="5">
        <v>0</v>
      </c>
      <c r="S116" s="5">
        <v>0</v>
      </c>
      <c r="T116" s="5">
        <v>0</v>
      </c>
      <c r="U116" s="11">
        <v>3.362E-3</v>
      </c>
      <c r="V116" s="11">
        <v>0</v>
      </c>
      <c r="W116" s="11">
        <v>3.362E-3</v>
      </c>
      <c r="X116" s="11">
        <v>-3.3619999999999999E-4</v>
      </c>
      <c r="Y116" s="11">
        <v>3.0257999999999999E-3</v>
      </c>
    </row>
    <row r="117" spans="1:25" ht="13.25" customHeight="1" x14ac:dyDescent="0.15">
      <c r="A117" t="s">
        <v>65</v>
      </c>
      <c r="B117" t="s">
        <v>66</v>
      </c>
      <c r="D117" t="s">
        <v>155</v>
      </c>
      <c r="E117" t="s">
        <v>59</v>
      </c>
      <c r="F117" t="s">
        <v>184</v>
      </c>
      <c r="G117" t="s">
        <v>70</v>
      </c>
      <c r="I117" t="s">
        <v>185</v>
      </c>
      <c r="J117" t="s">
        <v>186</v>
      </c>
      <c r="K117" t="s">
        <v>187</v>
      </c>
      <c r="L117" s="14">
        <v>44531</v>
      </c>
      <c r="M117" t="s">
        <v>99</v>
      </c>
      <c r="N117" t="s">
        <v>63</v>
      </c>
      <c r="O117" t="s">
        <v>64</v>
      </c>
      <c r="P117" t="s">
        <v>78</v>
      </c>
      <c r="Q117" t="s">
        <v>76</v>
      </c>
      <c r="R117" s="5">
        <v>0</v>
      </c>
      <c r="S117" s="5">
        <v>0</v>
      </c>
      <c r="T117" s="5">
        <v>0</v>
      </c>
      <c r="U117" s="11">
        <v>2.2988463943345049E-3</v>
      </c>
      <c r="V117" s="11">
        <v>0</v>
      </c>
      <c r="W117" s="11">
        <v>2.2988463943345049E-3</v>
      </c>
      <c r="X117" s="11">
        <v>-2.2988463943345049E-4</v>
      </c>
      <c r="Y117" s="11">
        <v>2.0689617549010547E-3</v>
      </c>
    </row>
    <row r="118" spans="1:25" ht="13.25" customHeight="1" x14ac:dyDescent="0.15">
      <c r="A118" t="s">
        <v>65</v>
      </c>
      <c r="B118" t="s">
        <v>66</v>
      </c>
      <c r="D118" t="s">
        <v>155</v>
      </c>
      <c r="E118" t="s">
        <v>59</v>
      </c>
      <c r="F118" t="s">
        <v>188</v>
      </c>
      <c r="G118" t="s">
        <v>70</v>
      </c>
      <c r="I118" t="s">
        <v>189</v>
      </c>
      <c r="J118" t="s">
        <v>190</v>
      </c>
      <c r="K118" t="s">
        <v>191</v>
      </c>
      <c r="L118" s="14">
        <v>44105</v>
      </c>
      <c r="M118" t="s">
        <v>74</v>
      </c>
      <c r="N118" t="s">
        <v>63</v>
      </c>
      <c r="O118" t="s">
        <v>64</v>
      </c>
      <c r="P118" t="s">
        <v>75</v>
      </c>
      <c r="Q118" t="s">
        <v>76</v>
      </c>
      <c r="R118" s="5">
        <v>0</v>
      </c>
      <c r="S118" s="5">
        <v>0</v>
      </c>
      <c r="T118" s="5">
        <v>0</v>
      </c>
      <c r="U118" s="11">
        <v>6.7239999999999999E-3</v>
      </c>
      <c r="V118" s="11">
        <v>0</v>
      </c>
      <c r="W118" s="11">
        <v>6.7239999999999999E-3</v>
      </c>
      <c r="X118" s="11">
        <v>-6.7239999999999997E-4</v>
      </c>
      <c r="Y118" s="11">
        <v>6.0515999999999999E-3</v>
      </c>
    </row>
    <row r="119" spans="1:25" ht="13.25" customHeight="1" x14ac:dyDescent="0.15">
      <c r="A119" t="s">
        <v>65</v>
      </c>
      <c r="B119" t="s">
        <v>66</v>
      </c>
      <c r="D119" t="s">
        <v>155</v>
      </c>
      <c r="E119" t="s">
        <v>59</v>
      </c>
      <c r="F119" t="s">
        <v>188</v>
      </c>
      <c r="G119" t="s">
        <v>70</v>
      </c>
      <c r="I119" t="s">
        <v>189</v>
      </c>
      <c r="J119" t="s">
        <v>190</v>
      </c>
      <c r="K119" t="s">
        <v>191</v>
      </c>
      <c r="L119" s="14">
        <v>44531</v>
      </c>
      <c r="M119" t="s">
        <v>98</v>
      </c>
      <c r="N119" t="s">
        <v>63</v>
      </c>
      <c r="O119" t="s">
        <v>64</v>
      </c>
      <c r="P119" t="s">
        <v>75</v>
      </c>
      <c r="Q119" t="s">
        <v>76</v>
      </c>
      <c r="R119" s="5">
        <v>0</v>
      </c>
      <c r="S119" s="5">
        <v>0</v>
      </c>
      <c r="T119" s="5">
        <v>0</v>
      </c>
      <c r="U119" s="11">
        <v>2.7096335667024004E-4</v>
      </c>
      <c r="V119" s="11">
        <v>0</v>
      </c>
      <c r="W119" s="11">
        <v>2.7096335667024004E-4</v>
      </c>
      <c r="X119" s="11">
        <v>-2.7096335667024002E-5</v>
      </c>
      <c r="Y119" s="11">
        <v>2.43867021003216E-4</v>
      </c>
    </row>
    <row r="120" spans="1:25" ht="13.25" customHeight="1" x14ac:dyDescent="0.15">
      <c r="A120" t="s">
        <v>65</v>
      </c>
      <c r="B120" t="s">
        <v>66</v>
      </c>
      <c r="D120" t="s">
        <v>155</v>
      </c>
      <c r="E120" t="s">
        <v>59</v>
      </c>
      <c r="F120" t="s">
        <v>188</v>
      </c>
      <c r="G120" t="s">
        <v>70</v>
      </c>
      <c r="I120" t="s">
        <v>189</v>
      </c>
      <c r="J120" t="s">
        <v>190</v>
      </c>
      <c r="K120" t="s">
        <v>191</v>
      </c>
      <c r="L120" s="14">
        <v>44531</v>
      </c>
      <c r="M120" t="s">
        <v>99</v>
      </c>
      <c r="N120" t="s">
        <v>63</v>
      </c>
      <c r="O120" t="s">
        <v>64</v>
      </c>
      <c r="P120" t="s">
        <v>78</v>
      </c>
      <c r="Q120" t="s">
        <v>76</v>
      </c>
      <c r="R120" s="5">
        <v>0</v>
      </c>
      <c r="S120" s="5">
        <v>0</v>
      </c>
      <c r="T120" s="5">
        <v>0</v>
      </c>
      <c r="U120" s="11">
        <v>2.2988463943345049E-3</v>
      </c>
      <c r="V120" s="11">
        <v>0</v>
      </c>
      <c r="W120" s="11">
        <v>2.2988463943345049E-3</v>
      </c>
      <c r="X120" s="11">
        <v>-2.2988463943345049E-4</v>
      </c>
      <c r="Y120" s="11">
        <v>2.0689617549010547E-3</v>
      </c>
    </row>
    <row r="121" spans="1:25" ht="13.25" customHeight="1" x14ac:dyDescent="0.15">
      <c r="A121" t="s">
        <v>65</v>
      </c>
      <c r="B121" t="s">
        <v>66</v>
      </c>
      <c r="D121" t="s">
        <v>155</v>
      </c>
      <c r="E121" t="s">
        <v>59</v>
      </c>
      <c r="F121" t="s">
        <v>188</v>
      </c>
      <c r="G121" t="s">
        <v>70</v>
      </c>
      <c r="I121" t="s">
        <v>189</v>
      </c>
      <c r="J121" t="s">
        <v>190</v>
      </c>
      <c r="K121" t="s">
        <v>191</v>
      </c>
      <c r="L121" s="14">
        <v>44531</v>
      </c>
      <c r="M121" t="s">
        <v>100</v>
      </c>
      <c r="N121" t="s">
        <v>63</v>
      </c>
      <c r="O121" t="s">
        <v>64</v>
      </c>
      <c r="P121" t="s">
        <v>78</v>
      </c>
      <c r="Q121" t="s">
        <v>76</v>
      </c>
      <c r="R121" s="5">
        <v>0</v>
      </c>
      <c r="S121" s="5">
        <v>0</v>
      </c>
      <c r="T121" s="5">
        <v>0</v>
      </c>
      <c r="U121" s="11">
        <v>6.7035921344440563E-4</v>
      </c>
      <c r="V121" s="11">
        <v>0</v>
      </c>
      <c r="W121" s="11">
        <v>6.7035921344440563E-4</v>
      </c>
      <c r="X121" s="11">
        <v>-6.7035921344440571E-5</v>
      </c>
      <c r="Y121" s="11">
        <v>6.0332329209996478E-4</v>
      </c>
    </row>
    <row r="122" spans="1:25" ht="13.25" customHeight="1" x14ac:dyDescent="0.15">
      <c r="A122" t="s">
        <v>65</v>
      </c>
      <c r="B122" t="s">
        <v>66</v>
      </c>
      <c r="D122" t="s">
        <v>155</v>
      </c>
      <c r="E122" t="s">
        <v>59</v>
      </c>
      <c r="F122" t="s">
        <v>192</v>
      </c>
      <c r="G122" t="s">
        <v>70</v>
      </c>
      <c r="I122" t="s">
        <v>193</v>
      </c>
      <c r="J122" t="s">
        <v>194</v>
      </c>
      <c r="K122" t="s">
        <v>195</v>
      </c>
      <c r="L122" s="14">
        <v>44105</v>
      </c>
      <c r="M122" t="s">
        <v>74</v>
      </c>
      <c r="N122" t="s">
        <v>63</v>
      </c>
      <c r="O122" t="s">
        <v>64</v>
      </c>
      <c r="P122" t="s">
        <v>75</v>
      </c>
      <c r="Q122" t="s">
        <v>76</v>
      </c>
      <c r="R122" s="5">
        <v>0</v>
      </c>
      <c r="S122" s="5">
        <v>0</v>
      </c>
      <c r="T122" s="5">
        <v>0</v>
      </c>
      <c r="U122" s="11">
        <v>6.7239999999999999E-3</v>
      </c>
      <c r="V122" s="11">
        <v>0</v>
      </c>
      <c r="W122" s="11">
        <v>6.7239999999999999E-3</v>
      </c>
      <c r="X122" s="11">
        <v>-6.7239999999999997E-4</v>
      </c>
      <c r="Y122" s="11">
        <v>6.0515999999999999E-3</v>
      </c>
    </row>
    <row r="123" spans="1:25" ht="13.25" customHeight="1" x14ac:dyDescent="0.15">
      <c r="A123" t="s">
        <v>65</v>
      </c>
      <c r="B123" t="s">
        <v>66</v>
      </c>
      <c r="D123" t="s">
        <v>155</v>
      </c>
      <c r="E123" t="s">
        <v>59</v>
      </c>
      <c r="F123" t="s">
        <v>192</v>
      </c>
      <c r="G123" t="s">
        <v>70</v>
      </c>
      <c r="I123" t="s">
        <v>193</v>
      </c>
      <c r="J123" t="s">
        <v>194</v>
      </c>
      <c r="K123" t="s">
        <v>195</v>
      </c>
      <c r="L123" s="14">
        <v>44531</v>
      </c>
      <c r="M123" t="s">
        <v>98</v>
      </c>
      <c r="N123" t="s">
        <v>63</v>
      </c>
      <c r="O123" t="s">
        <v>64</v>
      </c>
      <c r="P123" t="s">
        <v>75</v>
      </c>
      <c r="Q123" t="s">
        <v>76</v>
      </c>
      <c r="R123" s="5">
        <v>0</v>
      </c>
      <c r="S123" s="5">
        <v>0</v>
      </c>
      <c r="T123" s="5">
        <v>0</v>
      </c>
      <c r="U123" s="11">
        <v>5.4192679171116101E-5</v>
      </c>
      <c r="V123" s="11">
        <v>0</v>
      </c>
      <c r="W123" s="11">
        <v>5.4192679171116101E-5</v>
      </c>
      <c r="X123" s="11">
        <v>-5.4192679171114758E-6</v>
      </c>
      <c r="Y123" s="11">
        <v>4.8773411254004628E-5</v>
      </c>
    </row>
    <row r="124" spans="1:25" ht="13.25" customHeight="1" x14ac:dyDescent="0.15">
      <c r="A124" t="s">
        <v>65</v>
      </c>
      <c r="B124" t="s">
        <v>66</v>
      </c>
      <c r="D124" t="s">
        <v>155</v>
      </c>
      <c r="E124" t="s">
        <v>59</v>
      </c>
      <c r="F124" t="s">
        <v>192</v>
      </c>
      <c r="G124" t="s">
        <v>70</v>
      </c>
      <c r="I124" t="s">
        <v>193</v>
      </c>
      <c r="J124" t="s">
        <v>194</v>
      </c>
      <c r="K124" t="s">
        <v>195</v>
      </c>
      <c r="L124" s="14">
        <v>44531</v>
      </c>
      <c r="M124" t="s">
        <v>112</v>
      </c>
      <c r="N124" t="s">
        <v>63</v>
      </c>
      <c r="O124" t="s">
        <v>64</v>
      </c>
      <c r="P124" t="s">
        <v>75</v>
      </c>
      <c r="Q124" t="s">
        <v>76</v>
      </c>
      <c r="R124" s="5">
        <v>0</v>
      </c>
      <c r="S124" s="5">
        <v>0</v>
      </c>
      <c r="T124" s="5">
        <v>0</v>
      </c>
      <c r="U124" s="11">
        <v>2.1677069709179417E-4</v>
      </c>
      <c r="V124" s="11">
        <v>0</v>
      </c>
      <c r="W124" s="11">
        <v>2.1677069709179417E-4</v>
      </c>
      <c r="X124" s="11">
        <v>-2.1677069709179549E-5</v>
      </c>
      <c r="Y124" s="11">
        <v>1.9509362738261461E-4</v>
      </c>
    </row>
    <row r="125" spans="1:25" ht="13.25" customHeight="1" x14ac:dyDescent="0.15">
      <c r="A125" t="s">
        <v>65</v>
      </c>
      <c r="B125" t="s">
        <v>66</v>
      </c>
      <c r="D125" t="s">
        <v>155</v>
      </c>
      <c r="E125" t="s">
        <v>59</v>
      </c>
      <c r="F125" t="s">
        <v>192</v>
      </c>
      <c r="G125" t="s">
        <v>70</v>
      </c>
      <c r="I125" t="s">
        <v>193</v>
      </c>
      <c r="J125" t="s">
        <v>194</v>
      </c>
      <c r="K125" t="s">
        <v>195</v>
      </c>
      <c r="L125" s="14">
        <v>44531</v>
      </c>
      <c r="M125" t="s">
        <v>99</v>
      </c>
      <c r="N125" t="s">
        <v>63</v>
      </c>
      <c r="O125" t="s">
        <v>64</v>
      </c>
      <c r="P125" t="s">
        <v>78</v>
      </c>
      <c r="Q125" t="s">
        <v>76</v>
      </c>
      <c r="R125" s="5">
        <v>0</v>
      </c>
      <c r="S125" s="5">
        <v>0</v>
      </c>
      <c r="T125" s="5">
        <v>0</v>
      </c>
      <c r="U125" s="11">
        <v>3.362E-3</v>
      </c>
      <c r="V125" s="11">
        <v>0</v>
      </c>
      <c r="W125" s="11">
        <v>3.362E-3</v>
      </c>
      <c r="X125" s="11">
        <v>-3.3619999999999999E-4</v>
      </c>
      <c r="Y125" s="11">
        <v>3.0257999999999999E-3</v>
      </c>
    </row>
    <row r="126" spans="1:25" ht="13.25" customHeight="1" x14ac:dyDescent="0.15">
      <c r="A126" t="s">
        <v>65</v>
      </c>
      <c r="B126" t="s">
        <v>66</v>
      </c>
      <c r="D126" t="s">
        <v>155</v>
      </c>
      <c r="E126" t="s">
        <v>196</v>
      </c>
      <c r="F126" t="s">
        <v>197</v>
      </c>
      <c r="G126" t="s">
        <v>70</v>
      </c>
      <c r="I126" t="s">
        <v>198</v>
      </c>
      <c r="J126" t="s">
        <v>199</v>
      </c>
      <c r="K126" t="s">
        <v>200</v>
      </c>
      <c r="L126" s="14">
        <v>44105</v>
      </c>
      <c r="M126" t="s">
        <v>74</v>
      </c>
      <c r="N126" t="s">
        <v>63</v>
      </c>
      <c r="O126" t="s">
        <v>64</v>
      </c>
      <c r="P126" t="s">
        <v>75</v>
      </c>
      <c r="Q126" t="s">
        <v>76</v>
      </c>
      <c r="R126" s="5">
        <v>0</v>
      </c>
      <c r="S126" s="5">
        <v>0</v>
      </c>
      <c r="T126" s="5">
        <v>0</v>
      </c>
      <c r="U126" s="11">
        <v>3.362E-3</v>
      </c>
      <c r="V126" s="11">
        <v>0</v>
      </c>
      <c r="W126" s="11">
        <v>3.362E-3</v>
      </c>
      <c r="X126" s="11">
        <v>-3.3619999999999999E-4</v>
      </c>
      <c r="Y126" s="11">
        <v>3.0257999999999999E-3</v>
      </c>
    </row>
    <row r="127" spans="1:25" ht="13.25" customHeight="1" x14ac:dyDescent="0.15">
      <c r="A127" t="s">
        <v>65</v>
      </c>
      <c r="B127" t="s">
        <v>66</v>
      </c>
      <c r="D127" t="s">
        <v>155</v>
      </c>
      <c r="E127" t="s">
        <v>196</v>
      </c>
      <c r="F127" t="s">
        <v>197</v>
      </c>
      <c r="G127" t="s">
        <v>70</v>
      </c>
      <c r="I127" t="s">
        <v>198</v>
      </c>
      <c r="J127" t="s">
        <v>199</v>
      </c>
      <c r="K127" t="s">
        <v>200</v>
      </c>
      <c r="L127" s="14">
        <v>44531</v>
      </c>
      <c r="M127" t="s">
        <v>112</v>
      </c>
      <c r="N127" t="s">
        <v>63</v>
      </c>
      <c r="O127" t="s">
        <v>64</v>
      </c>
      <c r="P127" t="s">
        <v>75</v>
      </c>
      <c r="Q127" t="s">
        <v>76</v>
      </c>
      <c r="R127" s="5">
        <v>0</v>
      </c>
      <c r="S127" s="5">
        <v>0</v>
      </c>
      <c r="T127" s="5">
        <v>0</v>
      </c>
      <c r="U127" s="11">
        <v>5.4192679171116101E-5</v>
      </c>
      <c r="V127" s="11">
        <v>0</v>
      </c>
      <c r="W127" s="11">
        <v>5.4192679171116101E-5</v>
      </c>
      <c r="X127" s="11">
        <v>-5.4192679171114758E-6</v>
      </c>
      <c r="Y127" s="11">
        <v>4.8773411254004628E-5</v>
      </c>
    </row>
    <row r="128" spans="1:25" ht="13.25" customHeight="1" x14ac:dyDescent="0.15">
      <c r="A128" t="s">
        <v>65</v>
      </c>
      <c r="B128" t="s">
        <v>66</v>
      </c>
      <c r="D128" t="s">
        <v>155</v>
      </c>
      <c r="E128" t="s">
        <v>196</v>
      </c>
      <c r="F128" t="s">
        <v>201</v>
      </c>
      <c r="G128" t="s">
        <v>70</v>
      </c>
      <c r="I128" t="s">
        <v>202</v>
      </c>
      <c r="J128" t="s">
        <v>203</v>
      </c>
      <c r="K128" t="s">
        <v>204</v>
      </c>
      <c r="L128" s="14">
        <v>44105</v>
      </c>
      <c r="M128" t="s">
        <v>74</v>
      </c>
      <c r="N128" t="s">
        <v>63</v>
      </c>
      <c r="O128" t="s">
        <v>64</v>
      </c>
      <c r="P128" t="s">
        <v>75</v>
      </c>
      <c r="Q128" t="s">
        <v>76</v>
      </c>
      <c r="R128" s="5">
        <v>0</v>
      </c>
      <c r="S128" s="5">
        <v>0</v>
      </c>
      <c r="T128" s="5">
        <v>0</v>
      </c>
      <c r="U128" s="11">
        <v>8.1573637557904406E-4</v>
      </c>
      <c r="V128" s="11">
        <v>0</v>
      </c>
      <c r="W128" s="11">
        <v>8.1573637557904406E-4</v>
      </c>
      <c r="X128" s="11">
        <v>-8.1573637557904406E-5</v>
      </c>
      <c r="Y128" s="11">
        <v>7.3416273802114128E-4</v>
      </c>
    </row>
    <row r="129" spans="1:25" ht="13.25" customHeight="1" x14ac:dyDescent="0.15">
      <c r="A129" t="s">
        <v>65</v>
      </c>
      <c r="B129" t="s">
        <v>66</v>
      </c>
      <c r="D129" t="s">
        <v>155</v>
      </c>
      <c r="E129" t="s">
        <v>205</v>
      </c>
      <c r="F129" t="s">
        <v>206</v>
      </c>
      <c r="G129" t="s">
        <v>70</v>
      </c>
      <c r="I129" t="s">
        <v>207</v>
      </c>
      <c r="J129" t="s">
        <v>208</v>
      </c>
      <c r="K129" t="s">
        <v>209</v>
      </c>
      <c r="L129" s="14">
        <v>44105</v>
      </c>
      <c r="M129" t="s">
        <v>74</v>
      </c>
      <c r="N129" t="s">
        <v>63</v>
      </c>
      <c r="O129" t="s">
        <v>64</v>
      </c>
      <c r="P129" t="s">
        <v>75</v>
      </c>
      <c r="Q129" t="s">
        <v>76</v>
      </c>
      <c r="R129" s="5">
        <v>0</v>
      </c>
      <c r="S129" s="5">
        <v>0</v>
      </c>
      <c r="T129" s="5">
        <v>0</v>
      </c>
      <c r="U129" s="11">
        <v>2.9590501782277259E-3</v>
      </c>
      <c r="V129" s="11">
        <v>0</v>
      </c>
      <c r="W129" s="11">
        <v>2.9590501782277259E-3</v>
      </c>
      <c r="X129" s="11">
        <v>-2.9590501782277256E-4</v>
      </c>
      <c r="Y129" s="11">
        <v>2.6631451604049524E-3</v>
      </c>
    </row>
    <row r="130" spans="1:25" ht="13.25" customHeight="1" x14ac:dyDescent="0.15">
      <c r="A130" t="s">
        <v>65</v>
      </c>
      <c r="B130" t="s">
        <v>66</v>
      </c>
      <c r="D130" t="s">
        <v>155</v>
      </c>
      <c r="E130" t="s">
        <v>205</v>
      </c>
      <c r="F130" t="s">
        <v>206</v>
      </c>
      <c r="G130" t="s">
        <v>70</v>
      </c>
      <c r="I130" t="s">
        <v>207</v>
      </c>
      <c r="J130" t="s">
        <v>208</v>
      </c>
      <c r="K130" t="s">
        <v>209</v>
      </c>
      <c r="L130" s="14">
        <v>44531</v>
      </c>
      <c r="M130" t="s">
        <v>85</v>
      </c>
      <c r="N130" t="s">
        <v>63</v>
      </c>
      <c r="O130" t="s">
        <v>64</v>
      </c>
      <c r="P130" t="s">
        <v>78</v>
      </c>
      <c r="Q130" t="s">
        <v>76</v>
      </c>
      <c r="R130" s="5">
        <v>0</v>
      </c>
      <c r="S130" s="5">
        <v>0</v>
      </c>
      <c r="T130" s="5">
        <v>0</v>
      </c>
      <c r="U130" s="11">
        <v>2.878034526201795E-4</v>
      </c>
      <c r="V130" s="11">
        <v>0</v>
      </c>
      <c r="W130" s="11">
        <v>2.878034526201795E-4</v>
      </c>
      <c r="X130" s="11">
        <v>-2.8780345262017915E-5</v>
      </c>
      <c r="Y130" s="11">
        <v>2.5902310735816158E-4</v>
      </c>
    </row>
    <row r="131" spans="1:25" ht="13.25" customHeight="1" x14ac:dyDescent="0.15">
      <c r="A131" t="s">
        <v>65</v>
      </c>
      <c r="B131" t="s">
        <v>66</v>
      </c>
      <c r="D131" t="s">
        <v>155</v>
      </c>
      <c r="E131" t="s">
        <v>205</v>
      </c>
      <c r="F131" t="s">
        <v>206</v>
      </c>
      <c r="G131" t="s">
        <v>70</v>
      </c>
      <c r="I131" t="s">
        <v>207</v>
      </c>
      <c r="J131" t="s">
        <v>208</v>
      </c>
      <c r="K131" t="s">
        <v>209</v>
      </c>
      <c r="L131" s="14">
        <v>44531</v>
      </c>
      <c r="M131" t="s">
        <v>99</v>
      </c>
      <c r="N131" t="s">
        <v>63</v>
      </c>
      <c r="O131" t="s">
        <v>64</v>
      </c>
      <c r="P131" t="s">
        <v>78</v>
      </c>
      <c r="Q131" t="s">
        <v>76</v>
      </c>
      <c r="R131" s="5">
        <v>0</v>
      </c>
      <c r="S131" s="5">
        <v>0</v>
      </c>
      <c r="T131" s="5">
        <v>0</v>
      </c>
      <c r="U131" s="11">
        <v>1.1494231971672525E-3</v>
      </c>
      <c r="V131" s="11">
        <v>0</v>
      </c>
      <c r="W131" s="11">
        <v>1.1494231971672525E-3</v>
      </c>
      <c r="X131" s="11">
        <v>-1.1494231971672525E-4</v>
      </c>
      <c r="Y131" s="11">
        <v>1.0344808774505289E-3</v>
      </c>
    </row>
    <row r="132" spans="1:25" ht="13.25" customHeight="1" x14ac:dyDescent="0.15">
      <c r="A132" t="s">
        <v>65</v>
      </c>
      <c r="B132" t="s">
        <v>66</v>
      </c>
      <c r="D132" t="s">
        <v>155</v>
      </c>
      <c r="E132" t="s">
        <v>205</v>
      </c>
      <c r="F132" t="s">
        <v>206</v>
      </c>
      <c r="G132" t="s">
        <v>70</v>
      </c>
      <c r="I132" t="s">
        <v>207</v>
      </c>
      <c r="J132" t="s">
        <v>208</v>
      </c>
      <c r="K132" t="s">
        <v>209</v>
      </c>
      <c r="L132" s="14">
        <v>44531</v>
      </c>
      <c r="M132" t="s">
        <v>91</v>
      </c>
      <c r="N132" t="s">
        <v>63</v>
      </c>
      <c r="O132" t="s">
        <v>64</v>
      </c>
      <c r="P132" t="s">
        <v>78</v>
      </c>
      <c r="Q132" t="s">
        <v>76</v>
      </c>
      <c r="R132" s="5">
        <v>0</v>
      </c>
      <c r="S132" s="5">
        <v>0</v>
      </c>
      <c r="T132" s="5">
        <v>0</v>
      </c>
      <c r="U132" s="11">
        <v>1.4824919287891604E-3</v>
      </c>
      <c r="V132" s="11">
        <v>0</v>
      </c>
      <c r="W132" s="11">
        <v>1.4824919287891604E-3</v>
      </c>
      <c r="X132" s="11">
        <v>-1.4824919287891606E-4</v>
      </c>
      <c r="Y132" s="11">
        <v>1.3342427359102455E-3</v>
      </c>
    </row>
    <row r="133" spans="1:25" ht="13.25" customHeight="1" x14ac:dyDescent="0.15">
      <c r="A133" t="s">
        <v>65</v>
      </c>
      <c r="B133" t="s">
        <v>66</v>
      </c>
      <c r="D133" t="s">
        <v>155</v>
      </c>
      <c r="E133" t="s">
        <v>210</v>
      </c>
      <c r="F133" t="s">
        <v>211</v>
      </c>
      <c r="G133" t="s">
        <v>70</v>
      </c>
      <c r="I133" t="s">
        <v>212</v>
      </c>
      <c r="J133" t="s">
        <v>213</v>
      </c>
      <c r="K133" t="s">
        <v>214</v>
      </c>
      <c r="L133" s="14">
        <v>44105</v>
      </c>
      <c r="M133" t="s">
        <v>74</v>
      </c>
      <c r="N133" t="s">
        <v>63</v>
      </c>
      <c r="O133" t="s">
        <v>64</v>
      </c>
      <c r="P133" t="s">
        <v>75</v>
      </c>
      <c r="Q133" t="s">
        <v>76</v>
      </c>
      <c r="R133" s="5">
        <v>0</v>
      </c>
      <c r="S133" s="5">
        <v>0</v>
      </c>
      <c r="T133" s="5">
        <v>0</v>
      </c>
      <c r="U133" s="11">
        <v>7.824714503237185E-4</v>
      </c>
      <c r="V133" s="11">
        <v>0</v>
      </c>
      <c r="W133" s="11">
        <v>7.824714503237185E-4</v>
      </c>
      <c r="X133" s="11">
        <v>-7.8247145032371852E-5</v>
      </c>
      <c r="Y133" s="11">
        <v>7.0422430529134606E-4</v>
      </c>
    </row>
    <row r="134" spans="1:25" ht="13.25" customHeight="1" x14ac:dyDescent="0.15">
      <c r="A134" t="s">
        <v>65</v>
      </c>
      <c r="B134" t="s">
        <v>66</v>
      </c>
      <c r="D134" t="s">
        <v>155</v>
      </c>
      <c r="E134" t="s">
        <v>210</v>
      </c>
      <c r="F134" t="s">
        <v>211</v>
      </c>
      <c r="G134" t="s">
        <v>70</v>
      </c>
      <c r="I134" t="s">
        <v>212</v>
      </c>
      <c r="J134" t="s">
        <v>213</v>
      </c>
      <c r="K134" t="s">
        <v>214</v>
      </c>
      <c r="L134" s="14">
        <v>44531</v>
      </c>
      <c r="M134" t="s">
        <v>98</v>
      </c>
      <c r="N134" t="s">
        <v>63</v>
      </c>
      <c r="O134" t="s">
        <v>64</v>
      </c>
      <c r="P134" t="s">
        <v>75</v>
      </c>
      <c r="Q134" t="s">
        <v>76</v>
      </c>
      <c r="R134" s="5">
        <v>0</v>
      </c>
      <c r="S134" s="5">
        <v>0</v>
      </c>
      <c r="T134" s="5">
        <v>0</v>
      </c>
      <c r="U134" s="11">
        <v>1.0838533874956194E-4</v>
      </c>
      <c r="V134" s="11">
        <v>0</v>
      </c>
      <c r="W134" s="11">
        <v>1.0838533874956194E-4</v>
      </c>
      <c r="X134" s="11">
        <v>-1.0838533874956262E-5</v>
      </c>
      <c r="Y134" s="11">
        <v>9.7546804874605689E-5</v>
      </c>
    </row>
    <row r="135" spans="1:25" ht="13.25" customHeight="1" x14ac:dyDescent="0.15">
      <c r="A135" t="s">
        <v>65</v>
      </c>
      <c r="B135" t="s">
        <v>66</v>
      </c>
      <c r="D135" t="s">
        <v>155</v>
      </c>
      <c r="E135" t="s">
        <v>210</v>
      </c>
      <c r="F135" t="s">
        <v>211</v>
      </c>
      <c r="G135" t="s">
        <v>70</v>
      </c>
      <c r="I135" t="s">
        <v>212</v>
      </c>
      <c r="J135" t="s">
        <v>213</v>
      </c>
      <c r="K135" t="s">
        <v>214</v>
      </c>
      <c r="L135" s="14">
        <v>44531</v>
      </c>
      <c r="M135" t="s">
        <v>99</v>
      </c>
      <c r="N135" t="s">
        <v>63</v>
      </c>
      <c r="O135" t="s">
        <v>64</v>
      </c>
      <c r="P135" t="s">
        <v>78</v>
      </c>
      <c r="Q135" t="s">
        <v>76</v>
      </c>
      <c r="R135" s="5">
        <v>0</v>
      </c>
      <c r="S135" s="5">
        <v>0</v>
      </c>
      <c r="T135" s="5">
        <v>0</v>
      </c>
      <c r="U135" s="11">
        <v>1.1494231971672525E-3</v>
      </c>
      <c r="V135" s="11">
        <v>0</v>
      </c>
      <c r="W135" s="11">
        <v>1.1494231971672525E-3</v>
      </c>
      <c r="X135" s="11">
        <v>-1.1494231971672525E-4</v>
      </c>
      <c r="Y135" s="11">
        <v>1.0344808774505289E-3</v>
      </c>
    </row>
    <row r="136" spans="1:25" ht="13.25" customHeight="1" x14ac:dyDescent="0.15">
      <c r="A136" t="s">
        <v>65</v>
      </c>
      <c r="B136" t="s">
        <v>66</v>
      </c>
      <c r="D136" t="s">
        <v>155</v>
      </c>
      <c r="E136" t="s">
        <v>210</v>
      </c>
      <c r="F136" t="s">
        <v>211</v>
      </c>
      <c r="G136" t="s">
        <v>70</v>
      </c>
      <c r="I136" t="s">
        <v>212</v>
      </c>
      <c r="J136" t="s">
        <v>213</v>
      </c>
      <c r="K136" t="s">
        <v>214</v>
      </c>
      <c r="L136" s="14">
        <v>44531</v>
      </c>
      <c r="M136" t="s">
        <v>100</v>
      </c>
      <c r="N136" t="s">
        <v>63</v>
      </c>
      <c r="O136" t="s">
        <v>64</v>
      </c>
      <c r="P136" t="s">
        <v>78</v>
      </c>
      <c r="Q136" t="s">
        <v>76</v>
      </c>
      <c r="R136" s="5">
        <v>0</v>
      </c>
      <c r="S136" s="5">
        <v>0</v>
      </c>
      <c r="T136" s="5">
        <v>0</v>
      </c>
      <c r="U136" s="11">
        <v>2.6814368537776264E-3</v>
      </c>
      <c r="V136" s="11">
        <v>0</v>
      </c>
      <c r="W136" s="11">
        <v>2.6814368537776264E-3</v>
      </c>
      <c r="X136" s="11">
        <v>-2.6814368537776261E-4</v>
      </c>
      <c r="Y136" s="11">
        <v>2.4132931683998626E-3</v>
      </c>
    </row>
    <row r="137" spans="1:25" ht="13.25" customHeight="1" x14ac:dyDescent="0.15">
      <c r="A137" t="s">
        <v>65</v>
      </c>
      <c r="B137" t="s">
        <v>66</v>
      </c>
      <c r="D137" t="s">
        <v>155</v>
      </c>
      <c r="E137" t="s">
        <v>210</v>
      </c>
      <c r="F137" t="s">
        <v>211</v>
      </c>
      <c r="G137" t="s">
        <v>70</v>
      </c>
      <c r="I137" t="s">
        <v>212</v>
      </c>
      <c r="J137" t="s">
        <v>213</v>
      </c>
      <c r="K137" t="s">
        <v>214</v>
      </c>
      <c r="L137" s="14">
        <v>44531</v>
      </c>
      <c r="M137" t="s">
        <v>91</v>
      </c>
      <c r="N137" t="s">
        <v>63</v>
      </c>
      <c r="O137" t="s">
        <v>64</v>
      </c>
      <c r="P137" t="s">
        <v>78</v>
      </c>
      <c r="Q137" t="s">
        <v>76</v>
      </c>
      <c r="R137" s="5">
        <v>0</v>
      </c>
      <c r="S137" s="5">
        <v>0</v>
      </c>
      <c r="T137" s="5">
        <v>0</v>
      </c>
      <c r="U137" s="11">
        <v>3.362E-3</v>
      </c>
      <c r="V137" s="11">
        <v>0</v>
      </c>
      <c r="W137" s="11">
        <v>3.362E-3</v>
      </c>
      <c r="X137" s="11">
        <v>-3.3619999999999999E-4</v>
      </c>
      <c r="Y137" s="11">
        <v>3.0257999999999999E-3</v>
      </c>
    </row>
    <row r="138" spans="1:25" ht="13.25" customHeight="1" x14ac:dyDescent="0.15">
      <c r="A138" t="s">
        <v>65</v>
      </c>
      <c r="B138" t="s">
        <v>66</v>
      </c>
      <c r="D138" t="s">
        <v>155</v>
      </c>
      <c r="E138" t="s">
        <v>215</v>
      </c>
      <c r="F138" t="s">
        <v>216</v>
      </c>
      <c r="G138" t="s">
        <v>70</v>
      </c>
      <c r="I138" t="s">
        <v>217</v>
      </c>
      <c r="J138" t="s">
        <v>218</v>
      </c>
      <c r="K138" t="s">
        <v>219</v>
      </c>
      <c r="L138" s="14">
        <v>44105</v>
      </c>
      <c r="M138" t="s">
        <v>74</v>
      </c>
      <c r="N138" t="s">
        <v>63</v>
      </c>
      <c r="O138" t="s">
        <v>64</v>
      </c>
      <c r="P138" t="s">
        <v>75</v>
      </c>
      <c r="Q138" t="s">
        <v>76</v>
      </c>
      <c r="R138" s="5">
        <v>0</v>
      </c>
      <c r="S138" s="5">
        <v>0</v>
      </c>
      <c r="T138" s="5">
        <v>0</v>
      </c>
      <c r="U138" s="11">
        <v>2.7066988590062051E-3</v>
      </c>
      <c r="V138" s="11">
        <v>0</v>
      </c>
      <c r="W138" s="11">
        <v>2.7066988590062051E-3</v>
      </c>
      <c r="X138" s="11">
        <v>-2.7066988590062051E-4</v>
      </c>
      <c r="Y138" s="11">
        <v>2.4360289731055846E-3</v>
      </c>
    </row>
    <row r="139" spans="1:25" ht="13.25" customHeight="1" x14ac:dyDescent="0.15">
      <c r="A139" t="s">
        <v>65</v>
      </c>
      <c r="B139" t="s">
        <v>66</v>
      </c>
      <c r="D139" t="s">
        <v>155</v>
      </c>
      <c r="E139" t="s">
        <v>215</v>
      </c>
      <c r="F139" t="s">
        <v>216</v>
      </c>
      <c r="G139" t="s">
        <v>70</v>
      </c>
      <c r="I139" t="s">
        <v>217</v>
      </c>
      <c r="J139" t="s">
        <v>218</v>
      </c>
      <c r="K139" t="s">
        <v>219</v>
      </c>
      <c r="L139" s="14">
        <v>44256</v>
      </c>
      <c r="M139" t="s">
        <v>96</v>
      </c>
      <c r="N139" t="s">
        <v>63</v>
      </c>
      <c r="O139" t="s">
        <v>64</v>
      </c>
      <c r="P139" t="s">
        <v>78</v>
      </c>
      <c r="Q139" t="s">
        <v>76</v>
      </c>
      <c r="R139" s="5">
        <v>0</v>
      </c>
      <c r="S139" s="5">
        <v>0</v>
      </c>
      <c r="T139" s="5">
        <v>0</v>
      </c>
      <c r="U139" s="11">
        <v>1.6826185154108656E-3</v>
      </c>
      <c r="V139" s="11">
        <v>0</v>
      </c>
      <c r="W139" s="11">
        <v>1.6826185154108656E-3</v>
      </c>
      <c r="X139" s="11">
        <v>-1.6826185154108657E-4</v>
      </c>
      <c r="Y139" s="11">
        <v>1.51435666386978E-3</v>
      </c>
    </row>
    <row r="140" spans="1:25" ht="13.25" customHeight="1" x14ac:dyDescent="0.15">
      <c r="A140" t="s">
        <v>65</v>
      </c>
      <c r="B140" t="s">
        <v>66</v>
      </c>
      <c r="D140" t="s">
        <v>155</v>
      </c>
      <c r="E140" t="s">
        <v>215</v>
      </c>
      <c r="F140" t="s">
        <v>216</v>
      </c>
      <c r="G140" t="s">
        <v>70</v>
      </c>
      <c r="I140" t="s">
        <v>217</v>
      </c>
      <c r="J140" t="s">
        <v>218</v>
      </c>
      <c r="K140" t="s">
        <v>219</v>
      </c>
      <c r="L140" s="14">
        <v>44531</v>
      </c>
      <c r="M140" t="s">
        <v>123</v>
      </c>
      <c r="N140" t="s">
        <v>63</v>
      </c>
      <c r="O140" t="s">
        <v>64</v>
      </c>
      <c r="P140" t="s">
        <v>78</v>
      </c>
      <c r="Q140" t="s">
        <v>76</v>
      </c>
      <c r="R140" s="5">
        <v>0</v>
      </c>
      <c r="S140" s="5">
        <v>0</v>
      </c>
      <c r="T140" s="5">
        <v>0</v>
      </c>
      <c r="U140" s="11">
        <v>1.0634117669124377E-4</v>
      </c>
      <c r="V140" s="11">
        <v>0</v>
      </c>
      <c r="W140" s="11">
        <v>1.0634117669124377E-4</v>
      </c>
      <c r="X140" s="11">
        <v>-1.063411766912451E-5</v>
      </c>
      <c r="Y140" s="11">
        <v>9.5707059022119247E-5</v>
      </c>
    </row>
    <row r="141" spans="1:25" ht="13.25" customHeight="1" x14ac:dyDescent="0.15">
      <c r="A141" t="s">
        <v>65</v>
      </c>
      <c r="B141" t="s">
        <v>66</v>
      </c>
      <c r="D141" t="s">
        <v>155</v>
      </c>
      <c r="E141" t="s">
        <v>215</v>
      </c>
      <c r="F141" t="s">
        <v>216</v>
      </c>
      <c r="G141" t="s">
        <v>70</v>
      </c>
      <c r="I141" t="s">
        <v>217</v>
      </c>
      <c r="J141" t="s">
        <v>218</v>
      </c>
      <c r="K141" t="s">
        <v>219</v>
      </c>
      <c r="L141" s="14">
        <v>44531</v>
      </c>
      <c r="M141" t="s">
        <v>98</v>
      </c>
      <c r="N141" t="s">
        <v>63</v>
      </c>
      <c r="O141" t="s">
        <v>64</v>
      </c>
      <c r="P141" t="s">
        <v>75</v>
      </c>
      <c r="Q141" t="s">
        <v>76</v>
      </c>
      <c r="R141" s="5">
        <v>0</v>
      </c>
      <c r="S141" s="5">
        <v>0</v>
      </c>
      <c r="T141" s="5">
        <v>0</v>
      </c>
      <c r="U141" s="11">
        <v>1.0838534658663005E-3</v>
      </c>
      <c r="V141" s="11">
        <v>0</v>
      </c>
      <c r="W141" s="11">
        <v>1.0838534658663005E-3</v>
      </c>
      <c r="X141" s="11">
        <v>-1.0838534658663006E-4</v>
      </c>
      <c r="Y141" s="11">
        <v>9.754681192796704E-4</v>
      </c>
    </row>
    <row r="142" spans="1:25" ht="13.25" customHeight="1" x14ac:dyDescent="0.15">
      <c r="A142" t="s">
        <v>65</v>
      </c>
      <c r="B142" t="s">
        <v>66</v>
      </c>
      <c r="D142" t="s">
        <v>155</v>
      </c>
      <c r="E142" t="s">
        <v>215</v>
      </c>
      <c r="F142" t="s">
        <v>216</v>
      </c>
      <c r="G142" t="s">
        <v>70</v>
      </c>
      <c r="I142" t="s">
        <v>217</v>
      </c>
      <c r="J142" t="s">
        <v>218</v>
      </c>
      <c r="K142" t="s">
        <v>219</v>
      </c>
      <c r="L142" s="14">
        <v>44531</v>
      </c>
      <c r="M142" t="s">
        <v>112</v>
      </c>
      <c r="N142" t="s">
        <v>63</v>
      </c>
      <c r="O142" t="s">
        <v>64</v>
      </c>
      <c r="P142" t="s">
        <v>75</v>
      </c>
      <c r="Q142" t="s">
        <v>76</v>
      </c>
      <c r="R142" s="5">
        <v>0</v>
      </c>
      <c r="S142" s="5">
        <v>0</v>
      </c>
      <c r="T142" s="5">
        <v>0</v>
      </c>
      <c r="U142" s="11">
        <v>2.1677069709179417E-4</v>
      </c>
      <c r="V142" s="11">
        <v>0</v>
      </c>
      <c r="W142" s="11">
        <v>2.1677069709179417E-4</v>
      </c>
      <c r="X142" s="11">
        <v>-2.1677069709179549E-5</v>
      </c>
      <c r="Y142" s="11">
        <v>1.9509362738261461E-4</v>
      </c>
    </row>
    <row r="143" spans="1:25" ht="13.25" customHeight="1" x14ac:dyDescent="0.15">
      <c r="A143" t="s">
        <v>65</v>
      </c>
      <c r="B143" t="s">
        <v>66</v>
      </c>
      <c r="D143" t="s">
        <v>155</v>
      </c>
      <c r="E143" t="s">
        <v>215</v>
      </c>
      <c r="F143" t="s">
        <v>216</v>
      </c>
      <c r="G143" t="s">
        <v>70</v>
      </c>
      <c r="I143" t="s">
        <v>217</v>
      </c>
      <c r="J143" t="s">
        <v>218</v>
      </c>
      <c r="K143" t="s">
        <v>219</v>
      </c>
      <c r="L143" s="14">
        <v>44531</v>
      </c>
      <c r="M143" t="s">
        <v>85</v>
      </c>
      <c r="N143" t="s">
        <v>63</v>
      </c>
      <c r="O143" t="s">
        <v>64</v>
      </c>
      <c r="P143" t="s">
        <v>78</v>
      </c>
      <c r="Q143" t="s">
        <v>76</v>
      </c>
      <c r="R143" s="5">
        <v>0</v>
      </c>
      <c r="S143" s="5">
        <v>0</v>
      </c>
      <c r="T143" s="5">
        <v>0</v>
      </c>
      <c r="U143" s="11">
        <v>2.878034526201795E-4</v>
      </c>
      <c r="V143" s="11">
        <v>0</v>
      </c>
      <c r="W143" s="11">
        <v>2.878034526201795E-4</v>
      </c>
      <c r="X143" s="11">
        <v>-2.8780345262017915E-5</v>
      </c>
      <c r="Y143" s="11">
        <v>2.5902310735816158E-4</v>
      </c>
    </row>
    <row r="144" spans="1:25" ht="13.25" customHeight="1" x14ac:dyDescent="0.15">
      <c r="A144" t="s">
        <v>65</v>
      </c>
      <c r="B144" t="s">
        <v>66</v>
      </c>
      <c r="D144" t="s">
        <v>155</v>
      </c>
      <c r="E144" t="s">
        <v>215</v>
      </c>
      <c r="F144" t="s">
        <v>216</v>
      </c>
      <c r="G144" t="s">
        <v>70</v>
      </c>
      <c r="I144" t="s">
        <v>217</v>
      </c>
      <c r="J144" t="s">
        <v>218</v>
      </c>
      <c r="K144" t="s">
        <v>219</v>
      </c>
      <c r="L144" s="14">
        <v>44531</v>
      </c>
      <c r="M144" t="s">
        <v>99</v>
      </c>
      <c r="N144" t="s">
        <v>63</v>
      </c>
      <c r="O144" t="s">
        <v>64</v>
      </c>
      <c r="P144" t="s">
        <v>78</v>
      </c>
      <c r="Q144" t="s">
        <v>76</v>
      </c>
      <c r="R144" s="5">
        <v>0</v>
      </c>
      <c r="S144" s="5">
        <v>0</v>
      </c>
      <c r="T144" s="5">
        <v>0</v>
      </c>
      <c r="U144" s="11">
        <v>1.1494231971672525E-3</v>
      </c>
      <c r="V144" s="11">
        <v>0</v>
      </c>
      <c r="W144" s="11">
        <v>1.1494231971672525E-3</v>
      </c>
      <c r="X144" s="11">
        <v>-1.1494231971672525E-4</v>
      </c>
      <c r="Y144" s="11">
        <v>1.0344808774505289E-3</v>
      </c>
    </row>
    <row r="145" spans="1:25" ht="13.25" customHeight="1" x14ac:dyDescent="0.15">
      <c r="A145" t="s">
        <v>65</v>
      </c>
      <c r="B145" t="s">
        <v>66</v>
      </c>
      <c r="D145" t="s">
        <v>155</v>
      </c>
      <c r="E145" t="s">
        <v>215</v>
      </c>
      <c r="F145" t="s">
        <v>216</v>
      </c>
      <c r="G145" t="s">
        <v>70</v>
      </c>
      <c r="I145" t="s">
        <v>217</v>
      </c>
      <c r="J145" t="s">
        <v>218</v>
      </c>
      <c r="K145" t="s">
        <v>219</v>
      </c>
      <c r="L145" s="14">
        <v>44531</v>
      </c>
      <c r="M145" t="s">
        <v>91</v>
      </c>
      <c r="N145" t="s">
        <v>63</v>
      </c>
      <c r="O145" t="s">
        <v>64</v>
      </c>
      <c r="P145" t="s">
        <v>78</v>
      </c>
      <c r="Q145" t="s">
        <v>76</v>
      </c>
      <c r="R145" s="5">
        <v>0</v>
      </c>
      <c r="S145" s="5">
        <v>0</v>
      </c>
      <c r="T145" s="5">
        <v>0</v>
      </c>
      <c r="U145" s="11">
        <v>3.362E-3</v>
      </c>
      <c r="V145" s="11">
        <v>0</v>
      </c>
      <c r="W145" s="11">
        <v>3.362E-3</v>
      </c>
      <c r="X145" s="11">
        <v>-3.3619999999999999E-4</v>
      </c>
      <c r="Y145" s="11">
        <v>3.0257999999999999E-3</v>
      </c>
    </row>
    <row r="146" spans="1:25" ht="13.25" customHeight="1" x14ac:dyDescent="0.15">
      <c r="A146" t="s">
        <v>65</v>
      </c>
      <c r="B146" t="s">
        <v>66</v>
      </c>
      <c r="D146" t="s">
        <v>155</v>
      </c>
      <c r="E146" t="s">
        <v>215</v>
      </c>
      <c r="F146" t="s">
        <v>216</v>
      </c>
      <c r="G146" t="s">
        <v>70</v>
      </c>
      <c r="I146" t="s">
        <v>217</v>
      </c>
      <c r="J146" t="s">
        <v>218</v>
      </c>
      <c r="K146" t="s">
        <v>219</v>
      </c>
      <c r="L146" s="14">
        <v>44531</v>
      </c>
      <c r="M146" t="s">
        <v>79</v>
      </c>
      <c r="N146" t="s">
        <v>63</v>
      </c>
      <c r="O146" t="s">
        <v>64</v>
      </c>
      <c r="P146" t="s">
        <v>78</v>
      </c>
      <c r="Q146" t="s">
        <v>76</v>
      </c>
      <c r="R146" s="5">
        <v>0</v>
      </c>
      <c r="S146" s="5">
        <v>0</v>
      </c>
      <c r="T146" s="5">
        <v>0</v>
      </c>
      <c r="U146" s="11">
        <v>1.0286729830425133E-3</v>
      </c>
      <c r="V146" s="11">
        <v>0</v>
      </c>
      <c r="W146" s="11">
        <v>1.0286729830425133E-3</v>
      </c>
      <c r="X146" s="11">
        <v>-1.028672983042513E-4</v>
      </c>
      <c r="Y146" s="11">
        <v>9.2580568473826146E-4</v>
      </c>
    </row>
    <row r="147" spans="1:25" ht="13.25" customHeight="1" x14ac:dyDescent="0.15">
      <c r="A147" t="s">
        <v>65</v>
      </c>
      <c r="B147" t="s">
        <v>66</v>
      </c>
      <c r="D147" t="s">
        <v>155</v>
      </c>
      <c r="E147" t="s">
        <v>220</v>
      </c>
      <c r="F147" t="s">
        <v>221</v>
      </c>
      <c r="G147" t="s">
        <v>70</v>
      </c>
      <c r="I147" t="s">
        <v>222</v>
      </c>
      <c r="J147" t="s">
        <v>223</v>
      </c>
      <c r="K147" t="s">
        <v>224</v>
      </c>
      <c r="L147" s="14">
        <v>44105</v>
      </c>
      <c r="M147" t="s">
        <v>74</v>
      </c>
      <c r="N147" t="s">
        <v>63</v>
      </c>
      <c r="O147" t="s">
        <v>64</v>
      </c>
      <c r="P147" t="s">
        <v>75</v>
      </c>
      <c r="Q147" t="s">
        <v>76</v>
      </c>
      <c r="R147" s="5">
        <v>0</v>
      </c>
      <c r="S147" s="5">
        <v>0</v>
      </c>
      <c r="T147" s="5">
        <v>0</v>
      </c>
      <c r="U147" s="11">
        <v>1.7666955809310749E-3</v>
      </c>
      <c r="V147" s="11">
        <v>0</v>
      </c>
      <c r="W147" s="11">
        <v>1.7666955809310749E-3</v>
      </c>
      <c r="X147" s="11">
        <v>-1.7666955809310752E-4</v>
      </c>
      <c r="Y147" s="11">
        <v>1.5900260228379687E-3</v>
      </c>
    </row>
    <row r="148" spans="1:25" ht="13.25" customHeight="1" x14ac:dyDescent="0.15">
      <c r="A148" t="s">
        <v>65</v>
      </c>
      <c r="B148" t="s">
        <v>66</v>
      </c>
      <c r="D148" t="s">
        <v>155</v>
      </c>
      <c r="E148" t="s">
        <v>220</v>
      </c>
      <c r="F148" t="s">
        <v>221</v>
      </c>
      <c r="G148" t="s">
        <v>70</v>
      </c>
      <c r="I148" t="s">
        <v>222</v>
      </c>
      <c r="J148" t="s">
        <v>223</v>
      </c>
      <c r="K148" t="s">
        <v>224</v>
      </c>
      <c r="L148" s="14">
        <v>44531</v>
      </c>
      <c r="M148" t="s">
        <v>98</v>
      </c>
      <c r="N148" t="s">
        <v>63</v>
      </c>
      <c r="O148" t="s">
        <v>64</v>
      </c>
      <c r="P148" t="s">
        <v>75</v>
      </c>
      <c r="Q148" t="s">
        <v>76</v>
      </c>
      <c r="R148" s="5">
        <v>0</v>
      </c>
      <c r="S148" s="5">
        <v>0</v>
      </c>
      <c r="T148" s="5">
        <v>0</v>
      </c>
      <c r="U148" s="11">
        <v>5.4192679171116101E-5</v>
      </c>
      <c r="V148" s="11">
        <v>0</v>
      </c>
      <c r="W148" s="11">
        <v>5.4192679171116101E-5</v>
      </c>
      <c r="X148" s="11">
        <v>-5.4192679171114758E-6</v>
      </c>
      <c r="Y148" s="11">
        <v>4.8773411254004628E-5</v>
      </c>
    </row>
    <row r="149" spans="1:25" ht="13.25" customHeight="1" x14ac:dyDescent="0.15">
      <c r="A149" t="s">
        <v>65</v>
      </c>
      <c r="B149" t="s">
        <v>66</v>
      </c>
      <c r="D149" t="s">
        <v>155</v>
      </c>
      <c r="E149" t="s">
        <v>225</v>
      </c>
      <c r="F149" t="s">
        <v>226</v>
      </c>
      <c r="G149" t="s">
        <v>70</v>
      </c>
      <c r="I149" t="s">
        <v>227</v>
      </c>
      <c r="J149" t="s">
        <v>228</v>
      </c>
      <c r="K149" t="s">
        <v>229</v>
      </c>
      <c r="L149" s="14">
        <v>44105</v>
      </c>
      <c r="M149" t="s">
        <v>74</v>
      </c>
      <c r="N149" t="s">
        <v>63</v>
      </c>
      <c r="O149" t="s">
        <v>64</v>
      </c>
      <c r="P149" t="s">
        <v>75</v>
      </c>
      <c r="Q149" t="s">
        <v>76</v>
      </c>
      <c r="R149" s="5">
        <v>0</v>
      </c>
      <c r="S149" s="5">
        <v>0</v>
      </c>
      <c r="T149" s="5">
        <v>0</v>
      </c>
      <c r="U149" s="11">
        <v>1.0313296707487949E-3</v>
      </c>
      <c r="V149" s="11">
        <v>0</v>
      </c>
      <c r="W149" s="11">
        <v>1.0313296707487949E-3</v>
      </c>
      <c r="X149" s="11">
        <v>-1.0313296707487947E-4</v>
      </c>
      <c r="Y149" s="11">
        <v>9.2819670367391531E-4</v>
      </c>
    </row>
    <row r="150" spans="1:25" ht="13.25" customHeight="1" x14ac:dyDescent="0.15">
      <c r="A150" t="s">
        <v>65</v>
      </c>
      <c r="B150" t="s">
        <v>66</v>
      </c>
      <c r="D150" t="s">
        <v>155</v>
      </c>
      <c r="E150" t="s">
        <v>230</v>
      </c>
      <c r="F150" t="s">
        <v>231</v>
      </c>
      <c r="G150" t="s">
        <v>70</v>
      </c>
      <c r="I150" t="s">
        <v>232</v>
      </c>
      <c r="J150" t="s">
        <v>233</v>
      </c>
      <c r="K150" t="s">
        <v>234</v>
      </c>
      <c r="L150" s="14">
        <v>44105</v>
      </c>
      <c r="M150" t="s">
        <v>74</v>
      </c>
      <c r="N150" t="s">
        <v>63</v>
      </c>
      <c r="O150" t="s">
        <v>64</v>
      </c>
      <c r="P150" t="s">
        <v>75</v>
      </c>
      <c r="Q150" t="s">
        <v>76</v>
      </c>
      <c r="R150" s="5">
        <v>0</v>
      </c>
      <c r="S150" s="5">
        <v>0</v>
      </c>
      <c r="T150" s="5">
        <v>0</v>
      </c>
      <c r="U150" s="11">
        <v>1.1651341871271521E-3</v>
      </c>
      <c r="V150" s="11">
        <v>0</v>
      </c>
      <c r="W150" s="11">
        <v>1.1651341871271521E-3</v>
      </c>
      <c r="X150" s="11">
        <v>-1.165134187127152E-4</v>
      </c>
      <c r="Y150" s="11">
        <v>1.0486207684144385E-3</v>
      </c>
    </row>
    <row r="151" spans="1:25" ht="13.25" customHeight="1" x14ac:dyDescent="0.15">
      <c r="A151" t="s">
        <v>65</v>
      </c>
      <c r="B151" t="s">
        <v>66</v>
      </c>
      <c r="D151" t="s">
        <v>155</v>
      </c>
      <c r="E151" t="s">
        <v>230</v>
      </c>
      <c r="F151" t="s">
        <v>231</v>
      </c>
      <c r="G151" t="s">
        <v>70</v>
      </c>
      <c r="I151" t="s">
        <v>232</v>
      </c>
      <c r="J151" t="s">
        <v>233</v>
      </c>
      <c r="K151" t="s">
        <v>234</v>
      </c>
      <c r="L151" s="14">
        <v>44531</v>
      </c>
      <c r="M151" t="s">
        <v>98</v>
      </c>
      <c r="N151" t="s">
        <v>63</v>
      </c>
      <c r="O151" t="s">
        <v>64</v>
      </c>
      <c r="P151" t="s">
        <v>75</v>
      </c>
      <c r="Q151" t="s">
        <v>76</v>
      </c>
      <c r="R151" s="5">
        <v>0</v>
      </c>
      <c r="S151" s="5">
        <v>0</v>
      </c>
      <c r="T151" s="5">
        <v>0</v>
      </c>
      <c r="U151" s="11">
        <v>2.1677069709179417E-4</v>
      </c>
      <c r="V151" s="11">
        <v>0</v>
      </c>
      <c r="W151" s="11">
        <v>2.1677069709179417E-4</v>
      </c>
      <c r="X151" s="11">
        <v>-2.1677069709179549E-5</v>
      </c>
      <c r="Y151" s="11">
        <v>1.9509362738261461E-4</v>
      </c>
    </row>
    <row r="152" spans="1:25" ht="13.25" customHeight="1" x14ac:dyDescent="0.15">
      <c r="A152" t="s">
        <v>65</v>
      </c>
      <c r="B152" t="s">
        <v>66</v>
      </c>
      <c r="D152" t="s">
        <v>155</v>
      </c>
      <c r="E152" t="s">
        <v>230</v>
      </c>
      <c r="F152" t="s">
        <v>231</v>
      </c>
      <c r="G152" t="s">
        <v>70</v>
      </c>
      <c r="I152" t="s">
        <v>232</v>
      </c>
      <c r="J152" t="s">
        <v>233</v>
      </c>
      <c r="K152" t="s">
        <v>234</v>
      </c>
      <c r="L152" s="14">
        <v>44531</v>
      </c>
      <c r="M152" t="s">
        <v>99</v>
      </c>
      <c r="N152" t="s">
        <v>63</v>
      </c>
      <c r="O152" t="s">
        <v>64</v>
      </c>
      <c r="P152" t="s">
        <v>78</v>
      </c>
      <c r="Q152" t="s">
        <v>76</v>
      </c>
      <c r="R152" s="5">
        <v>0</v>
      </c>
      <c r="S152" s="5">
        <v>0</v>
      </c>
      <c r="T152" s="5">
        <v>0</v>
      </c>
      <c r="U152" s="11">
        <v>1.1494231971672525E-3</v>
      </c>
      <c r="V152" s="11">
        <v>0</v>
      </c>
      <c r="W152" s="11">
        <v>1.1494231971672525E-3</v>
      </c>
      <c r="X152" s="11">
        <v>-1.1494231971672525E-4</v>
      </c>
      <c r="Y152" s="11">
        <v>1.0344808774505289E-3</v>
      </c>
    </row>
    <row r="153" spans="1:25" ht="13.25" customHeight="1" x14ac:dyDescent="0.15">
      <c r="A153" t="s">
        <v>65</v>
      </c>
      <c r="B153" t="s">
        <v>66</v>
      </c>
      <c r="D153" t="s">
        <v>155</v>
      </c>
      <c r="E153" t="s">
        <v>235</v>
      </c>
      <c r="F153" t="s">
        <v>236</v>
      </c>
      <c r="G153" t="s">
        <v>70</v>
      </c>
      <c r="I153" t="s">
        <v>237</v>
      </c>
      <c r="J153" t="s">
        <v>238</v>
      </c>
      <c r="K153" t="s">
        <v>239</v>
      </c>
      <c r="L153" s="14">
        <v>44105</v>
      </c>
      <c r="M153" t="s">
        <v>74</v>
      </c>
      <c r="N153" t="s">
        <v>63</v>
      </c>
      <c r="O153" t="s">
        <v>64</v>
      </c>
      <c r="P153" t="s">
        <v>75</v>
      </c>
      <c r="Q153" t="s">
        <v>76</v>
      </c>
      <c r="R153" s="5">
        <v>0</v>
      </c>
      <c r="S153" s="5">
        <v>0</v>
      </c>
      <c r="T153" s="5">
        <v>0</v>
      </c>
      <c r="U153" s="11">
        <v>4.1598773318554503E-4</v>
      </c>
      <c r="V153" s="11">
        <v>0</v>
      </c>
      <c r="W153" s="11">
        <v>4.1598773318554503E-4</v>
      </c>
      <c r="X153" s="11">
        <v>-4.1598773318554507E-5</v>
      </c>
      <c r="Y153" s="11">
        <v>3.7438895986698919E-4</v>
      </c>
    </row>
    <row r="154" spans="1:25" ht="13.25" customHeight="1" x14ac:dyDescent="0.15">
      <c r="A154" t="s">
        <v>65</v>
      </c>
      <c r="B154" t="s">
        <v>66</v>
      </c>
      <c r="D154" t="s">
        <v>240</v>
      </c>
      <c r="E154" t="s">
        <v>241</v>
      </c>
      <c r="F154" t="s">
        <v>242</v>
      </c>
      <c r="G154" t="s">
        <v>70</v>
      </c>
      <c r="I154" t="s">
        <v>243</v>
      </c>
      <c r="J154" t="s">
        <v>244</v>
      </c>
      <c r="K154" t="s">
        <v>245</v>
      </c>
      <c r="L154" s="14">
        <v>44531</v>
      </c>
      <c r="M154" t="s">
        <v>77</v>
      </c>
      <c r="N154" t="s">
        <v>63</v>
      </c>
      <c r="O154" t="s">
        <v>64</v>
      </c>
      <c r="P154" t="s">
        <v>78</v>
      </c>
      <c r="Q154" t="s">
        <v>76</v>
      </c>
      <c r="R154" s="5">
        <v>0</v>
      </c>
      <c r="S154" s="5">
        <v>0</v>
      </c>
      <c r="T154" s="5">
        <v>0</v>
      </c>
      <c r="U154" s="11">
        <v>2.6896E-2</v>
      </c>
      <c r="V154" s="11">
        <v>0</v>
      </c>
      <c r="W154" s="11">
        <v>2.6896E-2</v>
      </c>
      <c r="X154" s="11">
        <v>-2.6895999999999999E-3</v>
      </c>
      <c r="Y154" s="11">
        <v>2.4206399999999999E-2</v>
      </c>
    </row>
    <row r="155" spans="1:25" ht="13.25" customHeight="1" x14ac:dyDescent="0.15">
      <c r="A155" t="s">
        <v>65</v>
      </c>
      <c r="B155" t="s">
        <v>66</v>
      </c>
      <c r="D155" t="s">
        <v>240</v>
      </c>
      <c r="E155" t="s">
        <v>241</v>
      </c>
      <c r="F155" t="s">
        <v>242</v>
      </c>
      <c r="G155" t="s">
        <v>70</v>
      </c>
      <c r="I155" t="s">
        <v>243</v>
      </c>
      <c r="J155" t="s">
        <v>244</v>
      </c>
      <c r="K155" t="s">
        <v>245</v>
      </c>
      <c r="L155" s="14">
        <v>44531</v>
      </c>
      <c r="M155" t="s">
        <v>98</v>
      </c>
      <c r="N155" t="s">
        <v>63</v>
      </c>
      <c r="O155" t="s">
        <v>64</v>
      </c>
      <c r="P155" t="s">
        <v>75</v>
      </c>
      <c r="Q155" t="s">
        <v>76</v>
      </c>
      <c r="R155" s="5">
        <v>0</v>
      </c>
      <c r="S155" s="5">
        <v>0</v>
      </c>
      <c r="T155" s="5">
        <v>0</v>
      </c>
      <c r="U155" s="11">
        <v>1.6257801792067807E-4</v>
      </c>
      <c r="V155" s="11">
        <v>0</v>
      </c>
      <c r="W155" s="11">
        <v>1.6257801792067807E-4</v>
      </c>
      <c r="X155" s="11">
        <v>-1.6257801792067737E-5</v>
      </c>
      <c r="Y155" s="11">
        <v>1.4632021612861031E-4</v>
      </c>
    </row>
    <row r="156" spans="1:25" ht="13.25" customHeight="1" x14ac:dyDescent="0.15">
      <c r="A156" t="s">
        <v>65</v>
      </c>
      <c r="B156" t="s">
        <v>66</v>
      </c>
      <c r="D156" t="s">
        <v>240</v>
      </c>
      <c r="E156" t="s">
        <v>241</v>
      </c>
      <c r="F156" t="s">
        <v>242</v>
      </c>
      <c r="G156" t="s">
        <v>70</v>
      </c>
      <c r="I156" t="s">
        <v>243</v>
      </c>
      <c r="J156" t="s">
        <v>244</v>
      </c>
      <c r="K156" t="s">
        <v>245</v>
      </c>
      <c r="L156" s="14">
        <v>44531</v>
      </c>
      <c r="M156" t="s">
        <v>99</v>
      </c>
      <c r="N156" t="s">
        <v>63</v>
      </c>
      <c r="O156" t="s">
        <v>64</v>
      </c>
      <c r="P156" t="s">
        <v>78</v>
      </c>
      <c r="Q156" t="s">
        <v>76</v>
      </c>
      <c r="R156" s="5">
        <v>0</v>
      </c>
      <c r="S156" s="5">
        <v>0</v>
      </c>
      <c r="T156" s="5">
        <v>0</v>
      </c>
      <c r="U156" s="11">
        <v>2.0171999999999999E-2</v>
      </c>
      <c r="V156" s="11">
        <v>0</v>
      </c>
      <c r="W156" s="11">
        <v>2.0171999999999999E-2</v>
      </c>
      <c r="X156" s="11">
        <v>-2.0172000000000002E-3</v>
      </c>
      <c r="Y156" s="11">
        <v>1.8154799999999999E-2</v>
      </c>
    </row>
    <row r="157" spans="1:25" ht="13.25" customHeight="1" x14ac:dyDescent="0.15">
      <c r="A157" t="s">
        <v>65</v>
      </c>
      <c r="B157" t="s">
        <v>66</v>
      </c>
      <c r="D157" t="s">
        <v>240</v>
      </c>
      <c r="E157" t="s">
        <v>241</v>
      </c>
      <c r="F157" t="s">
        <v>242</v>
      </c>
      <c r="G157" t="s">
        <v>70</v>
      </c>
      <c r="I157" t="s">
        <v>243</v>
      </c>
      <c r="J157" t="s">
        <v>244</v>
      </c>
      <c r="K157" t="s">
        <v>245</v>
      </c>
      <c r="L157" s="14">
        <v>44531</v>
      </c>
      <c r="M157" t="s">
        <v>100</v>
      </c>
      <c r="N157" t="s">
        <v>63</v>
      </c>
      <c r="O157" t="s">
        <v>64</v>
      </c>
      <c r="P157" t="s">
        <v>78</v>
      </c>
      <c r="Q157" t="s">
        <v>76</v>
      </c>
      <c r="R157" s="5">
        <v>0</v>
      </c>
      <c r="S157" s="5">
        <v>0</v>
      </c>
      <c r="T157" s="5">
        <v>0</v>
      </c>
      <c r="U157" s="11">
        <v>1.3448E-2</v>
      </c>
      <c r="V157" s="11">
        <v>0</v>
      </c>
      <c r="W157" s="11">
        <v>1.3448E-2</v>
      </c>
      <c r="X157" s="11">
        <v>-1.3447999999999999E-3</v>
      </c>
      <c r="Y157" s="11">
        <v>1.21032E-2</v>
      </c>
    </row>
    <row r="158" spans="1:25" ht="13.25" customHeight="1" x14ac:dyDescent="0.15">
      <c r="A158" t="s">
        <v>65</v>
      </c>
      <c r="B158" t="s">
        <v>66</v>
      </c>
      <c r="D158" t="s">
        <v>240</v>
      </c>
      <c r="E158" t="s">
        <v>241</v>
      </c>
      <c r="F158" t="s">
        <v>242</v>
      </c>
      <c r="G158" t="s">
        <v>70</v>
      </c>
      <c r="I158" t="s">
        <v>243</v>
      </c>
      <c r="J158" t="s">
        <v>244</v>
      </c>
      <c r="K158" t="s">
        <v>245</v>
      </c>
      <c r="L158" s="14">
        <v>44531</v>
      </c>
      <c r="M158" t="s">
        <v>101</v>
      </c>
      <c r="N158" t="s">
        <v>63</v>
      </c>
      <c r="O158" t="s">
        <v>64</v>
      </c>
      <c r="P158" t="s">
        <v>78</v>
      </c>
      <c r="Q158" t="s">
        <v>76</v>
      </c>
      <c r="R158" s="5">
        <v>0</v>
      </c>
      <c r="S158" s="5">
        <v>0</v>
      </c>
      <c r="T158" s="5">
        <v>0</v>
      </c>
      <c r="U158" s="11">
        <v>1.1421903670420872E-3</v>
      </c>
      <c r="V158" s="11">
        <v>0</v>
      </c>
      <c r="W158" s="11">
        <v>1.1421903670420872E-3</v>
      </c>
      <c r="X158" s="11">
        <v>-1.1421903670420874E-4</v>
      </c>
      <c r="Y158" s="11">
        <v>1.0279713303378789E-3</v>
      </c>
    </row>
    <row r="159" spans="1:25" ht="13.25" customHeight="1" x14ac:dyDescent="0.15">
      <c r="A159" t="s">
        <v>65</v>
      </c>
      <c r="B159" t="s">
        <v>66</v>
      </c>
      <c r="D159" t="s">
        <v>240</v>
      </c>
      <c r="E159" t="s">
        <v>241</v>
      </c>
      <c r="F159" t="s">
        <v>246</v>
      </c>
      <c r="G159" t="s">
        <v>70</v>
      </c>
      <c r="I159" t="s">
        <v>247</v>
      </c>
      <c r="J159" t="s">
        <v>248</v>
      </c>
      <c r="K159" t="s">
        <v>249</v>
      </c>
      <c r="L159" s="14">
        <v>44531</v>
      </c>
      <c r="M159" t="s">
        <v>77</v>
      </c>
      <c r="N159" t="s">
        <v>63</v>
      </c>
      <c r="O159" t="s">
        <v>64</v>
      </c>
      <c r="P159" t="s">
        <v>78</v>
      </c>
      <c r="Q159" t="s">
        <v>76</v>
      </c>
      <c r="R159" s="5">
        <v>0</v>
      </c>
      <c r="S159" s="5">
        <v>0</v>
      </c>
      <c r="T159" s="5">
        <v>0</v>
      </c>
      <c r="U159" s="11">
        <v>1.6810000000000002E-2</v>
      </c>
      <c r="V159" s="11">
        <v>0</v>
      </c>
      <c r="W159" s="11">
        <v>1.6810000000000002E-2</v>
      </c>
      <c r="X159" s="11">
        <v>-1.681E-3</v>
      </c>
      <c r="Y159" s="11">
        <v>1.5129E-2</v>
      </c>
    </row>
    <row r="160" spans="1:25" ht="13.25" customHeight="1" x14ac:dyDescent="0.15">
      <c r="A160" t="s">
        <v>65</v>
      </c>
      <c r="B160" t="s">
        <v>66</v>
      </c>
      <c r="D160" t="s">
        <v>240</v>
      </c>
      <c r="E160" t="s">
        <v>241</v>
      </c>
      <c r="F160" t="s">
        <v>246</v>
      </c>
      <c r="G160" t="s">
        <v>70</v>
      </c>
      <c r="I160" t="s">
        <v>247</v>
      </c>
      <c r="J160" t="s">
        <v>248</v>
      </c>
      <c r="K160" t="s">
        <v>249</v>
      </c>
      <c r="L160" s="14">
        <v>44531</v>
      </c>
      <c r="M160" t="s">
        <v>99</v>
      </c>
      <c r="N160" t="s">
        <v>63</v>
      </c>
      <c r="O160" t="s">
        <v>64</v>
      </c>
      <c r="P160" t="s">
        <v>78</v>
      </c>
      <c r="Q160" t="s">
        <v>76</v>
      </c>
      <c r="R160" s="5">
        <v>0</v>
      </c>
      <c r="S160" s="5">
        <v>0</v>
      </c>
      <c r="T160" s="5">
        <v>0</v>
      </c>
      <c r="U160" s="11">
        <v>1.6810000000000002E-2</v>
      </c>
      <c r="V160" s="11">
        <v>0</v>
      </c>
      <c r="W160" s="11">
        <v>1.6810000000000002E-2</v>
      </c>
      <c r="X160" s="11">
        <v>-1.681E-3</v>
      </c>
      <c r="Y160" s="11">
        <v>1.5129E-2</v>
      </c>
    </row>
    <row r="161" spans="1:25" ht="13.25" customHeight="1" x14ac:dyDescent="0.15">
      <c r="A161" t="s">
        <v>65</v>
      </c>
      <c r="B161" t="s">
        <v>66</v>
      </c>
      <c r="D161" t="s">
        <v>240</v>
      </c>
      <c r="E161" t="s">
        <v>241</v>
      </c>
      <c r="F161" t="s">
        <v>246</v>
      </c>
      <c r="G161" t="s">
        <v>70</v>
      </c>
      <c r="I161" t="s">
        <v>247</v>
      </c>
      <c r="J161" t="s">
        <v>248</v>
      </c>
      <c r="K161" t="s">
        <v>249</v>
      </c>
      <c r="L161" s="14">
        <v>44531</v>
      </c>
      <c r="M161" t="s">
        <v>100</v>
      </c>
      <c r="N161" t="s">
        <v>63</v>
      </c>
      <c r="O161" t="s">
        <v>64</v>
      </c>
      <c r="P161" t="s">
        <v>78</v>
      </c>
      <c r="Q161" t="s">
        <v>76</v>
      </c>
      <c r="R161" s="5">
        <v>0</v>
      </c>
      <c r="S161" s="5">
        <v>0</v>
      </c>
      <c r="T161" s="5">
        <v>0</v>
      </c>
      <c r="U161" s="11">
        <v>1.0085999999999999E-2</v>
      </c>
      <c r="V161" s="11">
        <v>0</v>
      </c>
      <c r="W161" s="11">
        <v>1.0085999999999999E-2</v>
      </c>
      <c r="X161" s="11">
        <v>-1.0086000000000001E-3</v>
      </c>
      <c r="Y161" s="11">
        <v>9.0773999999999994E-3</v>
      </c>
    </row>
    <row r="162" spans="1:25" ht="13.25" customHeight="1" x14ac:dyDescent="0.15">
      <c r="A162" t="s">
        <v>65</v>
      </c>
      <c r="B162" t="s">
        <v>66</v>
      </c>
      <c r="D162" t="s">
        <v>240</v>
      </c>
      <c r="E162" t="s">
        <v>241</v>
      </c>
      <c r="F162" t="s">
        <v>250</v>
      </c>
      <c r="G162" t="s">
        <v>70</v>
      </c>
      <c r="I162" t="s">
        <v>251</v>
      </c>
      <c r="J162" t="s">
        <v>252</v>
      </c>
      <c r="K162" t="s">
        <v>253</v>
      </c>
      <c r="L162" s="14">
        <v>44531</v>
      </c>
      <c r="M162" t="s">
        <v>77</v>
      </c>
      <c r="N162" t="s">
        <v>63</v>
      </c>
      <c r="O162" t="s">
        <v>64</v>
      </c>
      <c r="P162" t="s">
        <v>78</v>
      </c>
      <c r="Q162" t="s">
        <v>76</v>
      </c>
      <c r="R162" s="5">
        <v>0</v>
      </c>
      <c r="S162" s="5">
        <v>0</v>
      </c>
      <c r="T162" s="5">
        <v>0</v>
      </c>
      <c r="U162" s="11">
        <v>1.0085999999999999E-2</v>
      </c>
      <c r="V162" s="11">
        <v>0</v>
      </c>
      <c r="W162" s="11">
        <v>1.0085999999999999E-2</v>
      </c>
      <c r="X162" s="11">
        <v>-1.0086000000000001E-3</v>
      </c>
      <c r="Y162" s="11">
        <v>9.0773999999999994E-3</v>
      </c>
    </row>
    <row r="163" spans="1:25" ht="13.25" customHeight="1" x14ac:dyDescent="0.15">
      <c r="A163" t="s">
        <v>65</v>
      </c>
      <c r="B163" t="s">
        <v>66</v>
      </c>
      <c r="D163" t="s">
        <v>240</v>
      </c>
      <c r="E163" t="s">
        <v>241</v>
      </c>
      <c r="F163" t="s">
        <v>250</v>
      </c>
      <c r="G163" t="s">
        <v>70</v>
      </c>
      <c r="I163" t="s">
        <v>251</v>
      </c>
      <c r="J163" t="s">
        <v>252</v>
      </c>
      <c r="K163" t="s">
        <v>253</v>
      </c>
      <c r="L163" s="14">
        <v>44531</v>
      </c>
      <c r="M163" t="s">
        <v>112</v>
      </c>
      <c r="N163" t="s">
        <v>63</v>
      </c>
      <c r="O163" t="s">
        <v>64</v>
      </c>
      <c r="P163" t="s">
        <v>75</v>
      </c>
      <c r="Q163" t="s">
        <v>76</v>
      </c>
      <c r="R163" s="5">
        <v>0</v>
      </c>
      <c r="S163" s="5">
        <v>0</v>
      </c>
      <c r="T163" s="5">
        <v>0</v>
      </c>
      <c r="U163" s="11">
        <v>5.4192673293315024E-4</v>
      </c>
      <c r="V163" s="11">
        <v>0</v>
      </c>
      <c r="W163" s="11">
        <v>5.4192673293315024E-4</v>
      </c>
      <c r="X163" s="11">
        <v>-5.4192673293315028E-5</v>
      </c>
      <c r="Y163" s="11">
        <v>4.8773405963983352E-4</v>
      </c>
    </row>
    <row r="164" spans="1:25" ht="13.25" customHeight="1" x14ac:dyDescent="0.15">
      <c r="A164" t="s">
        <v>65</v>
      </c>
      <c r="B164" t="s">
        <v>66</v>
      </c>
      <c r="D164" t="s">
        <v>240</v>
      </c>
      <c r="E164" t="s">
        <v>241</v>
      </c>
      <c r="F164" t="s">
        <v>250</v>
      </c>
      <c r="G164" t="s">
        <v>70</v>
      </c>
      <c r="I164" t="s">
        <v>251</v>
      </c>
      <c r="J164" t="s">
        <v>252</v>
      </c>
      <c r="K164" t="s">
        <v>253</v>
      </c>
      <c r="L164" s="14">
        <v>44531</v>
      </c>
      <c r="M164" t="s">
        <v>85</v>
      </c>
      <c r="N164" t="s">
        <v>63</v>
      </c>
      <c r="O164" t="s">
        <v>64</v>
      </c>
      <c r="P164" t="s">
        <v>78</v>
      </c>
      <c r="Q164" t="s">
        <v>76</v>
      </c>
      <c r="R164" s="5">
        <v>0</v>
      </c>
      <c r="S164" s="5">
        <v>0</v>
      </c>
      <c r="T164" s="5">
        <v>0</v>
      </c>
      <c r="U164" s="11">
        <v>2.878034526201795E-4</v>
      </c>
      <c r="V164" s="11">
        <v>0</v>
      </c>
      <c r="W164" s="11">
        <v>2.878034526201795E-4</v>
      </c>
      <c r="X164" s="11">
        <v>-2.8780345262017915E-5</v>
      </c>
      <c r="Y164" s="11">
        <v>2.5902310735816158E-4</v>
      </c>
    </row>
    <row r="165" spans="1:25" ht="13.25" customHeight="1" x14ac:dyDescent="0.15">
      <c r="A165" t="s">
        <v>65</v>
      </c>
      <c r="B165" t="s">
        <v>66</v>
      </c>
      <c r="D165" t="s">
        <v>240</v>
      </c>
      <c r="E165" t="s">
        <v>241</v>
      </c>
      <c r="F165" t="s">
        <v>250</v>
      </c>
      <c r="G165" t="s">
        <v>70</v>
      </c>
      <c r="I165" t="s">
        <v>251</v>
      </c>
      <c r="J165" t="s">
        <v>252</v>
      </c>
      <c r="K165" t="s">
        <v>253</v>
      </c>
      <c r="L165" s="14">
        <v>44531</v>
      </c>
      <c r="M165" t="s">
        <v>99</v>
      </c>
      <c r="N165" t="s">
        <v>63</v>
      </c>
      <c r="O165" t="s">
        <v>64</v>
      </c>
      <c r="P165" t="s">
        <v>78</v>
      </c>
      <c r="Q165" t="s">
        <v>76</v>
      </c>
      <c r="R165" s="5">
        <v>0</v>
      </c>
      <c r="S165" s="5">
        <v>0</v>
      </c>
      <c r="T165" s="5">
        <v>0</v>
      </c>
      <c r="U165" s="11">
        <v>1.3448E-2</v>
      </c>
      <c r="V165" s="11">
        <v>0</v>
      </c>
      <c r="W165" s="11">
        <v>1.3448E-2</v>
      </c>
      <c r="X165" s="11">
        <v>-1.3447999999999999E-3</v>
      </c>
      <c r="Y165" s="11">
        <v>1.21032E-2</v>
      </c>
    </row>
    <row r="166" spans="1:25" ht="13.25" customHeight="1" x14ac:dyDescent="0.15">
      <c r="A166" t="s">
        <v>65</v>
      </c>
      <c r="B166" t="s">
        <v>66</v>
      </c>
      <c r="D166" t="s">
        <v>240</v>
      </c>
      <c r="E166" t="s">
        <v>241</v>
      </c>
      <c r="F166" t="s">
        <v>250</v>
      </c>
      <c r="G166" t="s">
        <v>70</v>
      </c>
      <c r="I166" t="s">
        <v>251</v>
      </c>
      <c r="J166" t="s">
        <v>252</v>
      </c>
      <c r="K166" t="s">
        <v>253</v>
      </c>
      <c r="L166" s="14">
        <v>44531</v>
      </c>
      <c r="M166" t="s">
        <v>100</v>
      </c>
      <c r="N166" t="s">
        <v>63</v>
      </c>
      <c r="O166" t="s">
        <v>64</v>
      </c>
      <c r="P166" t="s">
        <v>78</v>
      </c>
      <c r="Q166" t="s">
        <v>76</v>
      </c>
      <c r="R166" s="5">
        <v>0</v>
      </c>
      <c r="S166" s="5">
        <v>0</v>
      </c>
      <c r="T166" s="5">
        <v>0</v>
      </c>
      <c r="U166" s="11">
        <v>6.7239999999999999E-3</v>
      </c>
      <c r="V166" s="11">
        <v>0</v>
      </c>
      <c r="W166" s="11">
        <v>6.7239999999999999E-3</v>
      </c>
      <c r="X166" s="11">
        <v>-6.7239999999999997E-4</v>
      </c>
      <c r="Y166" s="11">
        <v>6.0515999999999999E-3</v>
      </c>
    </row>
    <row r="167" spans="1:25" ht="13.25" customHeight="1" x14ac:dyDescent="0.15">
      <c r="A167" t="s">
        <v>65</v>
      </c>
      <c r="B167" t="s">
        <v>66</v>
      </c>
      <c r="D167" t="s">
        <v>240</v>
      </c>
      <c r="E167" t="s">
        <v>241</v>
      </c>
      <c r="F167" t="s">
        <v>254</v>
      </c>
      <c r="G167" t="s">
        <v>70</v>
      </c>
      <c r="I167" t="s">
        <v>255</v>
      </c>
      <c r="J167" t="s">
        <v>256</v>
      </c>
      <c r="K167" t="s">
        <v>257</v>
      </c>
      <c r="L167" s="14">
        <v>44531</v>
      </c>
      <c r="M167" t="s">
        <v>77</v>
      </c>
      <c r="N167" t="s">
        <v>63</v>
      </c>
      <c r="O167" t="s">
        <v>64</v>
      </c>
      <c r="P167" t="s">
        <v>78</v>
      </c>
      <c r="Q167" t="s">
        <v>76</v>
      </c>
      <c r="R167" s="5">
        <v>0</v>
      </c>
      <c r="S167" s="5">
        <v>0</v>
      </c>
      <c r="T167" s="5">
        <v>0</v>
      </c>
      <c r="U167" s="11">
        <v>1.3448E-2</v>
      </c>
      <c r="V167" s="11">
        <v>0</v>
      </c>
      <c r="W167" s="11">
        <v>1.3448E-2</v>
      </c>
      <c r="X167" s="11">
        <v>-1.3447999999999999E-3</v>
      </c>
      <c r="Y167" s="11">
        <v>1.21032E-2</v>
      </c>
    </row>
    <row r="168" spans="1:25" ht="13.25" customHeight="1" x14ac:dyDescent="0.15">
      <c r="A168" t="s">
        <v>65</v>
      </c>
      <c r="B168" t="s">
        <v>66</v>
      </c>
      <c r="D168" t="s">
        <v>240</v>
      </c>
      <c r="E168" t="s">
        <v>241</v>
      </c>
      <c r="F168" t="s">
        <v>254</v>
      </c>
      <c r="G168" t="s">
        <v>70</v>
      </c>
      <c r="I168" t="s">
        <v>255</v>
      </c>
      <c r="J168" t="s">
        <v>256</v>
      </c>
      <c r="K168" t="s">
        <v>257</v>
      </c>
      <c r="L168" s="14">
        <v>44531</v>
      </c>
      <c r="M168" t="s">
        <v>98</v>
      </c>
      <c r="N168" t="s">
        <v>63</v>
      </c>
      <c r="O168" t="s">
        <v>64</v>
      </c>
      <c r="P168" t="s">
        <v>75</v>
      </c>
      <c r="Q168" t="s">
        <v>76</v>
      </c>
      <c r="R168" s="5">
        <v>0</v>
      </c>
      <c r="S168" s="5">
        <v>0</v>
      </c>
      <c r="T168" s="5">
        <v>0</v>
      </c>
      <c r="U168" s="11">
        <v>1.6257801792067807E-4</v>
      </c>
      <c r="V168" s="11">
        <v>0</v>
      </c>
      <c r="W168" s="11">
        <v>1.6257801792067807E-4</v>
      </c>
      <c r="X168" s="11">
        <v>-1.6257801792067737E-5</v>
      </c>
      <c r="Y168" s="11">
        <v>1.4632021612861031E-4</v>
      </c>
    </row>
    <row r="169" spans="1:25" ht="13.25" customHeight="1" x14ac:dyDescent="0.15">
      <c r="A169" t="s">
        <v>65</v>
      </c>
      <c r="B169" t="s">
        <v>66</v>
      </c>
      <c r="D169" t="s">
        <v>240</v>
      </c>
      <c r="E169" t="s">
        <v>241</v>
      </c>
      <c r="F169" t="s">
        <v>254</v>
      </c>
      <c r="G169" t="s">
        <v>70</v>
      </c>
      <c r="I169" t="s">
        <v>255</v>
      </c>
      <c r="J169" t="s">
        <v>256</v>
      </c>
      <c r="K169" t="s">
        <v>257</v>
      </c>
      <c r="L169" s="14">
        <v>44531</v>
      </c>
      <c r="M169" t="s">
        <v>112</v>
      </c>
      <c r="N169" t="s">
        <v>63</v>
      </c>
      <c r="O169" t="s">
        <v>64</v>
      </c>
      <c r="P169" t="s">
        <v>75</v>
      </c>
      <c r="Q169" t="s">
        <v>76</v>
      </c>
      <c r="R169" s="5">
        <v>0</v>
      </c>
      <c r="S169" s="5">
        <v>0</v>
      </c>
      <c r="T169" s="5">
        <v>0</v>
      </c>
      <c r="U169" s="11">
        <v>5.4192679171116101E-5</v>
      </c>
      <c r="V169" s="11">
        <v>0</v>
      </c>
      <c r="W169" s="11">
        <v>5.4192679171116101E-5</v>
      </c>
      <c r="X169" s="11">
        <v>-5.4192679171114758E-6</v>
      </c>
      <c r="Y169" s="11">
        <v>4.8773411254004628E-5</v>
      </c>
    </row>
    <row r="170" spans="1:25" ht="13.25" customHeight="1" x14ac:dyDescent="0.15">
      <c r="A170" t="s">
        <v>65</v>
      </c>
      <c r="B170" t="s">
        <v>66</v>
      </c>
      <c r="D170" t="s">
        <v>240</v>
      </c>
      <c r="E170" t="s">
        <v>241</v>
      </c>
      <c r="F170" t="s">
        <v>254</v>
      </c>
      <c r="G170" t="s">
        <v>70</v>
      </c>
      <c r="I170" t="s">
        <v>255</v>
      </c>
      <c r="J170" t="s">
        <v>256</v>
      </c>
      <c r="K170" t="s">
        <v>257</v>
      </c>
      <c r="L170" s="14">
        <v>44531</v>
      </c>
      <c r="M170" t="s">
        <v>85</v>
      </c>
      <c r="N170" t="s">
        <v>63</v>
      </c>
      <c r="O170" t="s">
        <v>64</v>
      </c>
      <c r="P170" t="s">
        <v>78</v>
      </c>
      <c r="Q170" t="s">
        <v>76</v>
      </c>
      <c r="R170" s="5">
        <v>0</v>
      </c>
      <c r="S170" s="5">
        <v>0</v>
      </c>
      <c r="T170" s="5">
        <v>0</v>
      </c>
      <c r="U170" s="11">
        <v>3.362E-3</v>
      </c>
      <c r="V170" s="11">
        <v>0</v>
      </c>
      <c r="W170" s="11">
        <v>3.362E-3</v>
      </c>
      <c r="X170" s="11">
        <v>-3.3619999999999999E-4</v>
      </c>
      <c r="Y170" s="11">
        <v>3.0257999999999999E-3</v>
      </c>
    </row>
    <row r="171" spans="1:25" ht="13.25" customHeight="1" x14ac:dyDescent="0.15">
      <c r="A171" t="s">
        <v>65</v>
      </c>
      <c r="B171" t="s">
        <v>66</v>
      </c>
      <c r="D171" t="s">
        <v>240</v>
      </c>
      <c r="E171" t="s">
        <v>241</v>
      </c>
      <c r="F171" t="s">
        <v>254</v>
      </c>
      <c r="G171" t="s">
        <v>70</v>
      </c>
      <c r="I171" t="s">
        <v>255</v>
      </c>
      <c r="J171" t="s">
        <v>256</v>
      </c>
      <c r="K171" t="s">
        <v>257</v>
      </c>
      <c r="L171" s="14">
        <v>44531</v>
      </c>
      <c r="M171" t="s">
        <v>99</v>
      </c>
      <c r="N171" t="s">
        <v>63</v>
      </c>
      <c r="O171" t="s">
        <v>64</v>
      </c>
      <c r="P171" t="s">
        <v>78</v>
      </c>
      <c r="Q171" t="s">
        <v>76</v>
      </c>
      <c r="R171" s="5">
        <v>0</v>
      </c>
      <c r="S171" s="5">
        <v>0</v>
      </c>
      <c r="T171" s="5">
        <v>0</v>
      </c>
      <c r="U171" s="11">
        <v>7.7326000000000006E-2</v>
      </c>
      <c r="V171" s="11">
        <v>0</v>
      </c>
      <c r="W171" s="11">
        <v>7.7326000000000006E-2</v>
      </c>
      <c r="X171" s="11">
        <v>-7.7326000000000001E-3</v>
      </c>
      <c r="Y171" s="11">
        <v>6.95934E-2</v>
      </c>
    </row>
    <row r="172" spans="1:25" ht="13.25" customHeight="1" x14ac:dyDescent="0.15">
      <c r="A172" t="s">
        <v>65</v>
      </c>
      <c r="B172" t="s">
        <v>66</v>
      </c>
      <c r="D172" t="s">
        <v>240</v>
      </c>
      <c r="E172" t="s">
        <v>241</v>
      </c>
      <c r="F172" t="s">
        <v>254</v>
      </c>
      <c r="G172" t="s">
        <v>70</v>
      </c>
      <c r="I172" t="s">
        <v>255</v>
      </c>
      <c r="J172" t="s">
        <v>256</v>
      </c>
      <c r="K172" t="s">
        <v>257</v>
      </c>
      <c r="L172" s="14">
        <v>44531</v>
      </c>
      <c r="M172" t="s">
        <v>100</v>
      </c>
      <c r="N172" t="s">
        <v>63</v>
      </c>
      <c r="O172" t="s">
        <v>64</v>
      </c>
      <c r="P172" t="s">
        <v>78</v>
      </c>
      <c r="Q172" t="s">
        <v>76</v>
      </c>
      <c r="R172" s="5">
        <v>0</v>
      </c>
      <c r="S172" s="5">
        <v>0</v>
      </c>
      <c r="T172" s="5">
        <v>0</v>
      </c>
      <c r="U172" s="11">
        <v>5.0429999999999996E-2</v>
      </c>
      <c r="V172" s="11">
        <v>0</v>
      </c>
      <c r="W172" s="11">
        <v>5.0429999999999996E-2</v>
      </c>
      <c r="X172" s="11">
        <v>-5.0429999999999997E-3</v>
      </c>
      <c r="Y172" s="11">
        <v>4.5387000000000004E-2</v>
      </c>
    </row>
    <row r="173" spans="1:25" ht="13.25" customHeight="1" x14ac:dyDescent="0.15">
      <c r="A173" t="s">
        <v>65</v>
      </c>
      <c r="B173" t="s">
        <v>66</v>
      </c>
      <c r="D173" t="s">
        <v>240</v>
      </c>
      <c r="E173" t="s">
        <v>241</v>
      </c>
      <c r="F173" t="s">
        <v>254</v>
      </c>
      <c r="G173" t="s">
        <v>70</v>
      </c>
      <c r="I173" t="s">
        <v>255</v>
      </c>
      <c r="J173" t="s">
        <v>256</v>
      </c>
      <c r="K173" t="s">
        <v>257</v>
      </c>
      <c r="L173" s="14">
        <v>44531</v>
      </c>
      <c r="M173" t="s">
        <v>90</v>
      </c>
      <c r="N173" t="s">
        <v>63</v>
      </c>
      <c r="O173" t="s">
        <v>64</v>
      </c>
      <c r="P173" t="s">
        <v>75</v>
      </c>
      <c r="Q173" t="s">
        <v>76</v>
      </c>
      <c r="R173" s="5">
        <v>0</v>
      </c>
      <c r="S173" s="5">
        <v>0</v>
      </c>
      <c r="T173" s="5">
        <v>0</v>
      </c>
      <c r="U173" s="11">
        <v>0.121032</v>
      </c>
      <c r="V173" s="11">
        <v>0</v>
      </c>
      <c r="W173" s="11">
        <v>0.121032</v>
      </c>
      <c r="X173" s="11">
        <v>-1.21032E-2</v>
      </c>
      <c r="Y173" s="11">
        <v>0.10892880000000001</v>
      </c>
    </row>
    <row r="174" spans="1:25" ht="13.25" customHeight="1" x14ac:dyDescent="0.15">
      <c r="A174" t="s">
        <v>65</v>
      </c>
      <c r="B174" t="s">
        <v>66</v>
      </c>
      <c r="D174" t="s">
        <v>240</v>
      </c>
      <c r="E174" t="s">
        <v>241</v>
      </c>
      <c r="F174" t="s">
        <v>254</v>
      </c>
      <c r="G174" t="s">
        <v>70</v>
      </c>
      <c r="I174" t="s">
        <v>255</v>
      </c>
      <c r="J174" t="s">
        <v>256</v>
      </c>
      <c r="K174" t="s">
        <v>257</v>
      </c>
      <c r="L174" s="14">
        <v>44531</v>
      </c>
      <c r="M174" t="s">
        <v>91</v>
      </c>
      <c r="N174" t="s">
        <v>63</v>
      </c>
      <c r="O174" t="s">
        <v>64</v>
      </c>
      <c r="P174" t="s">
        <v>78</v>
      </c>
      <c r="Q174" t="s">
        <v>76</v>
      </c>
      <c r="R174" s="5">
        <v>0</v>
      </c>
      <c r="S174" s="5">
        <v>0</v>
      </c>
      <c r="T174" s="5">
        <v>0</v>
      </c>
      <c r="U174" s="11">
        <v>0.19835799999999998</v>
      </c>
      <c r="V174" s="11">
        <v>0</v>
      </c>
      <c r="W174" s="11">
        <v>0.19835799999999998</v>
      </c>
      <c r="X174" s="11">
        <v>-1.9835799999999997E-2</v>
      </c>
      <c r="Y174" s="11">
        <v>0.17852220000000002</v>
      </c>
    </row>
    <row r="175" spans="1:25" ht="13.25" customHeight="1" x14ac:dyDescent="0.15">
      <c r="A175" t="s">
        <v>65</v>
      </c>
      <c r="B175" t="s">
        <v>66</v>
      </c>
      <c r="D175" t="s">
        <v>240</v>
      </c>
      <c r="E175" t="s">
        <v>241</v>
      </c>
      <c r="F175" t="s">
        <v>258</v>
      </c>
      <c r="G175" t="s">
        <v>70</v>
      </c>
      <c r="I175" t="s">
        <v>259</v>
      </c>
      <c r="J175" t="s">
        <v>260</v>
      </c>
      <c r="K175" t="s">
        <v>261</v>
      </c>
      <c r="L175" s="14">
        <v>44531</v>
      </c>
      <c r="M175" t="s">
        <v>77</v>
      </c>
      <c r="N175" t="s">
        <v>63</v>
      </c>
      <c r="O175" t="s">
        <v>64</v>
      </c>
      <c r="P175" t="s">
        <v>78</v>
      </c>
      <c r="Q175" t="s">
        <v>76</v>
      </c>
      <c r="R175" s="5">
        <v>0</v>
      </c>
      <c r="S175" s="5">
        <v>0</v>
      </c>
      <c r="T175" s="5">
        <v>0</v>
      </c>
      <c r="U175" s="11">
        <v>2.3534000000000003E-2</v>
      </c>
      <c r="V175" s="11">
        <v>0</v>
      </c>
      <c r="W175" s="11">
        <v>2.3534000000000003E-2</v>
      </c>
      <c r="X175" s="11">
        <v>-2.3533999999999998E-3</v>
      </c>
      <c r="Y175" s="11">
        <v>2.1180600000000001E-2</v>
      </c>
    </row>
    <row r="176" spans="1:25" ht="13.25" customHeight="1" x14ac:dyDescent="0.15">
      <c r="A176" t="s">
        <v>65</v>
      </c>
      <c r="B176" t="s">
        <v>66</v>
      </c>
      <c r="D176" t="s">
        <v>240</v>
      </c>
      <c r="E176" t="s">
        <v>241</v>
      </c>
      <c r="F176" t="s">
        <v>258</v>
      </c>
      <c r="G176" t="s">
        <v>70</v>
      </c>
      <c r="I176" t="s">
        <v>259</v>
      </c>
      <c r="J176" t="s">
        <v>260</v>
      </c>
      <c r="K176" t="s">
        <v>261</v>
      </c>
      <c r="L176" s="14">
        <v>44531</v>
      </c>
      <c r="M176" t="s">
        <v>98</v>
      </c>
      <c r="N176" t="s">
        <v>63</v>
      </c>
      <c r="O176" t="s">
        <v>64</v>
      </c>
      <c r="P176" t="s">
        <v>75</v>
      </c>
      <c r="Q176" t="s">
        <v>76</v>
      </c>
      <c r="R176" s="5">
        <v>0</v>
      </c>
      <c r="S176" s="5">
        <v>0</v>
      </c>
      <c r="T176" s="5">
        <v>0</v>
      </c>
      <c r="U176" s="11">
        <v>1.6257801792067807E-4</v>
      </c>
      <c r="V176" s="11">
        <v>0</v>
      </c>
      <c r="W176" s="11">
        <v>1.6257801792067807E-4</v>
      </c>
      <c r="X176" s="11">
        <v>-1.6257801792067737E-5</v>
      </c>
      <c r="Y176" s="11">
        <v>1.4632021612861031E-4</v>
      </c>
    </row>
    <row r="177" spans="1:25" ht="13.25" customHeight="1" x14ac:dyDescent="0.15">
      <c r="A177" t="s">
        <v>65</v>
      </c>
      <c r="B177" t="s">
        <v>66</v>
      </c>
      <c r="D177" t="s">
        <v>240</v>
      </c>
      <c r="E177" t="s">
        <v>241</v>
      </c>
      <c r="F177" t="s">
        <v>258</v>
      </c>
      <c r="G177" t="s">
        <v>70</v>
      </c>
      <c r="I177" t="s">
        <v>259</v>
      </c>
      <c r="J177" t="s">
        <v>260</v>
      </c>
      <c r="K177" t="s">
        <v>261</v>
      </c>
      <c r="L177" s="14">
        <v>44531</v>
      </c>
      <c r="M177" t="s">
        <v>85</v>
      </c>
      <c r="N177" t="s">
        <v>63</v>
      </c>
      <c r="O177" t="s">
        <v>64</v>
      </c>
      <c r="P177" t="s">
        <v>78</v>
      </c>
      <c r="Q177" t="s">
        <v>76</v>
      </c>
      <c r="R177" s="5">
        <v>0</v>
      </c>
      <c r="S177" s="5">
        <v>0</v>
      </c>
      <c r="T177" s="5">
        <v>0</v>
      </c>
      <c r="U177" s="11">
        <v>8.6341035786053754E-4</v>
      </c>
      <c r="V177" s="11">
        <v>0</v>
      </c>
      <c r="W177" s="11">
        <v>8.6341035786053754E-4</v>
      </c>
      <c r="X177" s="11">
        <v>-8.6341035786053759E-5</v>
      </c>
      <c r="Y177" s="11">
        <v>7.7706932207448245E-4</v>
      </c>
    </row>
    <row r="178" spans="1:25" ht="13.25" customHeight="1" x14ac:dyDescent="0.15">
      <c r="A178" t="s">
        <v>65</v>
      </c>
      <c r="B178" t="s">
        <v>66</v>
      </c>
      <c r="D178" t="s">
        <v>240</v>
      </c>
      <c r="E178" t="s">
        <v>241</v>
      </c>
      <c r="F178" t="s">
        <v>258</v>
      </c>
      <c r="G178" t="s">
        <v>70</v>
      </c>
      <c r="I178" t="s">
        <v>259</v>
      </c>
      <c r="J178" t="s">
        <v>260</v>
      </c>
      <c r="K178" t="s">
        <v>261</v>
      </c>
      <c r="L178" s="14">
        <v>44531</v>
      </c>
      <c r="M178" t="s">
        <v>99</v>
      </c>
      <c r="N178" t="s">
        <v>63</v>
      </c>
      <c r="O178" t="s">
        <v>64</v>
      </c>
      <c r="P178" t="s">
        <v>78</v>
      </c>
      <c r="Q178" t="s">
        <v>76</v>
      </c>
      <c r="R178" s="5">
        <v>0</v>
      </c>
      <c r="S178" s="5">
        <v>0</v>
      </c>
      <c r="T178" s="5">
        <v>0</v>
      </c>
      <c r="U178" s="11">
        <v>2.6896E-2</v>
      </c>
      <c r="V178" s="11">
        <v>0</v>
      </c>
      <c r="W178" s="11">
        <v>2.6896E-2</v>
      </c>
      <c r="X178" s="11">
        <v>-2.6895999999999999E-3</v>
      </c>
      <c r="Y178" s="11">
        <v>2.4206399999999999E-2</v>
      </c>
    </row>
    <row r="179" spans="1:25" ht="13.25" customHeight="1" x14ac:dyDescent="0.15">
      <c r="A179" t="s">
        <v>65</v>
      </c>
      <c r="B179" t="s">
        <v>66</v>
      </c>
      <c r="D179" t="s">
        <v>240</v>
      </c>
      <c r="E179" t="s">
        <v>241</v>
      </c>
      <c r="F179" t="s">
        <v>258</v>
      </c>
      <c r="G179" t="s">
        <v>70</v>
      </c>
      <c r="I179" t="s">
        <v>259</v>
      </c>
      <c r="J179" t="s">
        <v>260</v>
      </c>
      <c r="K179" t="s">
        <v>261</v>
      </c>
      <c r="L179" s="14">
        <v>44531</v>
      </c>
      <c r="M179" t="s">
        <v>100</v>
      </c>
      <c r="N179" t="s">
        <v>63</v>
      </c>
      <c r="O179" t="s">
        <v>64</v>
      </c>
      <c r="P179" t="s">
        <v>78</v>
      </c>
      <c r="Q179" t="s">
        <v>76</v>
      </c>
      <c r="R179" s="5">
        <v>0</v>
      </c>
      <c r="S179" s="5">
        <v>0</v>
      </c>
      <c r="T179" s="5">
        <v>0</v>
      </c>
      <c r="U179" s="11">
        <v>2.0171999999999999E-2</v>
      </c>
      <c r="V179" s="11">
        <v>0</v>
      </c>
      <c r="W179" s="11">
        <v>2.0171999999999999E-2</v>
      </c>
      <c r="X179" s="11">
        <v>-2.0172000000000002E-3</v>
      </c>
      <c r="Y179" s="11">
        <v>1.8154799999999999E-2</v>
      </c>
    </row>
    <row r="180" spans="1:25" ht="13.25" customHeight="1" x14ac:dyDescent="0.15">
      <c r="A180" t="s">
        <v>65</v>
      </c>
      <c r="B180" t="s">
        <v>66</v>
      </c>
      <c r="D180" t="s">
        <v>240</v>
      </c>
      <c r="E180" t="s">
        <v>241</v>
      </c>
      <c r="F180" t="s">
        <v>258</v>
      </c>
      <c r="G180" t="s">
        <v>70</v>
      </c>
      <c r="I180" t="s">
        <v>259</v>
      </c>
      <c r="J180" t="s">
        <v>260</v>
      </c>
      <c r="K180" t="s">
        <v>261</v>
      </c>
      <c r="L180" s="14">
        <v>44531</v>
      </c>
      <c r="M180" t="s">
        <v>101</v>
      </c>
      <c r="N180" t="s">
        <v>63</v>
      </c>
      <c r="O180" t="s">
        <v>64</v>
      </c>
      <c r="P180" t="s">
        <v>78</v>
      </c>
      <c r="Q180" t="s">
        <v>76</v>
      </c>
      <c r="R180" s="5">
        <v>0</v>
      </c>
      <c r="S180" s="5">
        <v>0</v>
      </c>
      <c r="T180" s="5">
        <v>0</v>
      </c>
      <c r="U180" s="11">
        <v>1.2391662865706705E-3</v>
      </c>
      <c r="V180" s="11">
        <v>0</v>
      </c>
      <c r="W180" s="11">
        <v>1.2391662865706705E-3</v>
      </c>
      <c r="X180" s="11">
        <v>-1.2391662865706706E-4</v>
      </c>
      <c r="Y180" s="11">
        <v>1.1152496579136045E-3</v>
      </c>
    </row>
    <row r="181" spans="1:25" ht="13.25" customHeight="1" x14ac:dyDescent="0.15">
      <c r="A181" t="s">
        <v>65</v>
      </c>
      <c r="B181" t="s">
        <v>66</v>
      </c>
      <c r="D181" t="s">
        <v>240</v>
      </c>
      <c r="E181" t="s">
        <v>241</v>
      </c>
      <c r="F181" t="s">
        <v>262</v>
      </c>
      <c r="G181" t="s">
        <v>70</v>
      </c>
      <c r="I181" t="s">
        <v>263</v>
      </c>
      <c r="J181" t="s">
        <v>264</v>
      </c>
      <c r="K181" t="s">
        <v>265</v>
      </c>
      <c r="L181" s="14">
        <v>44531</v>
      </c>
      <c r="M181" t="s">
        <v>77</v>
      </c>
      <c r="N181" t="s">
        <v>63</v>
      </c>
      <c r="O181" t="s">
        <v>64</v>
      </c>
      <c r="P181" t="s">
        <v>78</v>
      </c>
      <c r="Q181" t="s">
        <v>76</v>
      </c>
      <c r="R181" s="5">
        <v>0</v>
      </c>
      <c r="S181" s="5">
        <v>0</v>
      </c>
      <c r="T181" s="5">
        <v>0</v>
      </c>
      <c r="U181" s="11">
        <v>2.3534000000000003E-2</v>
      </c>
      <c r="V181" s="11">
        <v>0</v>
      </c>
      <c r="W181" s="11">
        <v>2.3534000000000003E-2</v>
      </c>
      <c r="X181" s="11">
        <v>-2.3533999999999998E-3</v>
      </c>
      <c r="Y181" s="11">
        <v>2.1180600000000001E-2</v>
      </c>
    </row>
    <row r="182" spans="1:25" ht="13.25" customHeight="1" x14ac:dyDescent="0.15">
      <c r="A182" t="s">
        <v>65</v>
      </c>
      <c r="B182" t="s">
        <v>66</v>
      </c>
      <c r="D182" t="s">
        <v>240</v>
      </c>
      <c r="E182" t="s">
        <v>241</v>
      </c>
      <c r="F182" t="s">
        <v>262</v>
      </c>
      <c r="G182" t="s">
        <v>70</v>
      </c>
      <c r="I182" t="s">
        <v>263</v>
      </c>
      <c r="J182" t="s">
        <v>264</v>
      </c>
      <c r="K182" t="s">
        <v>265</v>
      </c>
      <c r="L182" s="14">
        <v>44531</v>
      </c>
      <c r="M182" t="s">
        <v>85</v>
      </c>
      <c r="N182" t="s">
        <v>63</v>
      </c>
      <c r="O182" t="s">
        <v>64</v>
      </c>
      <c r="P182" t="s">
        <v>78</v>
      </c>
      <c r="Q182" t="s">
        <v>76</v>
      </c>
      <c r="R182" s="5">
        <v>0</v>
      </c>
      <c r="S182" s="5">
        <v>0</v>
      </c>
      <c r="T182" s="5">
        <v>0</v>
      </c>
      <c r="U182" s="11">
        <v>2.878034526201795E-4</v>
      </c>
      <c r="V182" s="11">
        <v>0</v>
      </c>
      <c r="W182" s="11">
        <v>2.878034526201795E-4</v>
      </c>
      <c r="X182" s="11">
        <v>-2.8780345262017915E-5</v>
      </c>
      <c r="Y182" s="11">
        <v>2.5902310735816158E-4</v>
      </c>
    </row>
    <row r="183" spans="1:25" ht="13.25" customHeight="1" x14ac:dyDescent="0.15">
      <c r="A183" t="s">
        <v>65</v>
      </c>
      <c r="B183" t="s">
        <v>66</v>
      </c>
      <c r="D183" t="s">
        <v>240</v>
      </c>
      <c r="E183" t="s">
        <v>241</v>
      </c>
      <c r="F183" t="s">
        <v>262</v>
      </c>
      <c r="G183" t="s">
        <v>70</v>
      </c>
      <c r="I183" t="s">
        <v>263</v>
      </c>
      <c r="J183" t="s">
        <v>264</v>
      </c>
      <c r="K183" t="s">
        <v>265</v>
      </c>
      <c r="L183" s="14">
        <v>44531</v>
      </c>
      <c r="M183" t="s">
        <v>99</v>
      </c>
      <c r="N183" t="s">
        <v>63</v>
      </c>
      <c r="O183" t="s">
        <v>64</v>
      </c>
      <c r="P183" t="s">
        <v>78</v>
      </c>
      <c r="Q183" t="s">
        <v>76</v>
      </c>
      <c r="R183" s="5">
        <v>0</v>
      </c>
      <c r="S183" s="5">
        <v>0</v>
      </c>
      <c r="T183" s="5">
        <v>0</v>
      </c>
      <c r="U183" s="11">
        <v>3.0258E-2</v>
      </c>
      <c r="V183" s="11">
        <v>0</v>
      </c>
      <c r="W183" s="11">
        <v>3.0258E-2</v>
      </c>
      <c r="X183" s="11">
        <v>-3.0257999999999999E-3</v>
      </c>
      <c r="Y183" s="11">
        <v>2.7232200000000002E-2</v>
      </c>
    </row>
    <row r="184" spans="1:25" ht="13.25" customHeight="1" x14ac:dyDescent="0.15">
      <c r="A184" t="s">
        <v>65</v>
      </c>
      <c r="B184" t="s">
        <v>66</v>
      </c>
      <c r="D184" t="s">
        <v>240</v>
      </c>
      <c r="E184" t="s">
        <v>241</v>
      </c>
      <c r="F184" t="s">
        <v>262</v>
      </c>
      <c r="G184" t="s">
        <v>70</v>
      </c>
      <c r="I184" t="s">
        <v>263</v>
      </c>
      <c r="J184" t="s">
        <v>264</v>
      </c>
      <c r="K184" t="s">
        <v>265</v>
      </c>
      <c r="L184" s="14">
        <v>44531</v>
      </c>
      <c r="M184" t="s">
        <v>100</v>
      </c>
      <c r="N184" t="s">
        <v>63</v>
      </c>
      <c r="O184" t="s">
        <v>64</v>
      </c>
      <c r="P184" t="s">
        <v>78</v>
      </c>
      <c r="Q184" t="s">
        <v>76</v>
      </c>
      <c r="R184" s="5">
        <v>0</v>
      </c>
      <c r="S184" s="5">
        <v>0</v>
      </c>
      <c r="T184" s="5">
        <v>0</v>
      </c>
      <c r="U184" s="11">
        <v>2.3534000000000003E-2</v>
      </c>
      <c r="V184" s="11">
        <v>0</v>
      </c>
      <c r="W184" s="11">
        <v>2.3534000000000003E-2</v>
      </c>
      <c r="X184" s="11">
        <v>-2.3533999999999998E-3</v>
      </c>
      <c r="Y184" s="11">
        <v>2.1180600000000001E-2</v>
      </c>
    </row>
    <row r="185" spans="1:25" ht="13.25" customHeight="1" x14ac:dyDescent="0.15">
      <c r="A185" t="s">
        <v>65</v>
      </c>
      <c r="B185" t="s">
        <v>66</v>
      </c>
      <c r="D185" t="s">
        <v>240</v>
      </c>
      <c r="E185" t="s">
        <v>241</v>
      </c>
      <c r="F185" t="s">
        <v>262</v>
      </c>
      <c r="G185" t="s">
        <v>70</v>
      </c>
      <c r="I185" t="s">
        <v>263</v>
      </c>
      <c r="J185" t="s">
        <v>264</v>
      </c>
      <c r="K185" t="s">
        <v>265</v>
      </c>
      <c r="L185" s="14">
        <v>44531</v>
      </c>
      <c r="M185" t="s">
        <v>91</v>
      </c>
      <c r="N185" t="s">
        <v>63</v>
      </c>
      <c r="O185" t="s">
        <v>64</v>
      </c>
      <c r="P185" t="s">
        <v>78</v>
      </c>
      <c r="Q185" t="s">
        <v>76</v>
      </c>
      <c r="R185" s="5">
        <v>0</v>
      </c>
      <c r="S185" s="5">
        <v>0</v>
      </c>
      <c r="T185" s="5">
        <v>0</v>
      </c>
      <c r="U185" s="11">
        <v>2.5362239369971424E-3</v>
      </c>
      <c r="V185" s="11">
        <v>0</v>
      </c>
      <c r="W185" s="11">
        <v>2.5362239369971424E-3</v>
      </c>
      <c r="X185" s="11">
        <v>-2.5362239369971427E-4</v>
      </c>
      <c r="Y185" s="11">
        <v>2.282601543297427E-3</v>
      </c>
    </row>
    <row r="186" spans="1:25" ht="13.25" customHeight="1" x14ac:dyDescent="0.15">
      <c r="A186" t="s">
        <v>65</v>
      </c>
      <c r="B186" t="s">
        <v>66</v>
      </c>
      <c r="D186" t="s">
        <v>240</v>
      </c>
      <c r="E186" t="s">
        <v>241</v>
      </c>
      <c r="F186" t="s">
        <v>262</v>
      </c>
      <c r="G186" t="s">
        <v>70</v>
      </c>
      <c r="I186" t="s">
        <v>263</v>
      </c>
      <c r="J186" t="s">
        <v>264</v>
      </c>
      <c r="K186" t="s">
        <v>265</v>
      </c>
      <c r="L186" s="14">
        <v>44531</v>
      </c>
      <c r="M186" t="s">
        <v>101</v>
      </c>
      <c r="N186" t="s">
        <v>63</v>
      </c>
      <c r="O186" t="s">
        <v>64</v>
      </c>
      <c r="P186" t="s">
        <v>78</v>
      </c>
      <c r="Q186" t="s">
        <v>76</v>
      </c>
      <c r="R186" s="5">
        <v>0</v>
      </c>
      <c r="S186" s="5">
        <v>0</v>
      </c>
      <c r="T186" s="5">
        <v>0</v>
      </c>
      <c r="U186" s="11">
        <v>4.8013092217039088E-4</v>
      </c>
      <c r="V186" s="11">
        <v>0</v>
      </c>
      <c r="W186" s="11">
        <v>4.8013092217039088E-4</v>
      </c>
      <c r="X186" s="11">
        <v>-4.8013092217039088E-5</v>
      </c>
      <c r="Y186" s="11">
        <v>4.3211782995335212E-4</v>
      </c>
    </row>
    <row r="187" spans="1:25" ht="13.25" customHeight="1" x14ac:dyDescent="0.15">
      <c r="A187" t="s">
        <v>65</v>
      </c>
      <c r="B187" t="s">
        <v>66</v>
      </c>
      <c r="D187" t="s">
        <v>240</v>
      </c>
      <c r="E187" t="s">
        <v>241</v>
      </c>
      <c r="F187" t="s">
        <v>262</v>
      </c>
      <c r="G187" t="s">
        <v>70</v>
      </c>
      <c r="I187" t="s">
        <v>263</v>
      </c>
      <c r="J187" t="s">
        <v>264</v>
      </c>
      <c r="K187" t="s">
        <v>265</v>
      </c>
      <c r="L187" s="14">
        <v>44531</v>
      </c>
      <c r="M187" t="s">
        <v>79</v>
      </c>
      <c r="N187" t="s">
        <v>63</v>
      </c>
      <c r="O187" t="s">
        <v>64</v>
      </c>
      <c r="P187" t="s">
        <v>78</v>
      </c>
      <c r="Q187" t="s">
        <v>76</v>
      </c>
      <c r="R187" s="5">
        <v>0</v>
      </c>
      <c r="S187" s="5">
        <v>0</v>
      </c>
      <c r="T187" s="5">
        <v>0</v>
      </c>
      <c r="U187" s="11">
        <v>1.6810000000000002E-2</v>
      </c>
      <c r="V187" s="11">
        <v>0</v>
      </c>
      <c r="W187" s="11">
        <v>1.6810000000000002E-2</v>
      </c>
      <c r="X187" s="11">
        <v>-1.681E-3</v>
      </c>
      <c r="Y187" s="11">
        <v>1.5129E-2</v>
      </c>
    </row>
    <row r="188" spans="1:25" ht="13.25" customHeight="1" x14ac:dyDescent="0.15">
      <c r="A188" t="s">
        <v>65</v>
      </c>
      <c r="B188" t="s">
        <v>66</v>
      </c>
      <c r="D188" t="s">
        <v>240</v>
      </c>
      <c r="E188" t="s">
        <v>241</v>
      </c>
      <c r="F188" t="s">
        <v>266</v>
      </c>
      <c r="G188" t="s">
        <v>70</v>
      </c>
      <c r="I188" t="s">
        <v>267</v>
      </c>
      <c r="J188" t="s">
        <v>268</v>
      </c>
      <c r="K188" t="s">
        <v>269</v>
      </c>
      <c r="L188" s="14">
        <v>44531</v>
      </c>
      <c r="M188" t="s">
        <v>77</v>
      </c>
      <c r="N188" t="s">
        <v>63</v>
      </c>
      <c r="O188" t="s">
        <v>64</v>
      </c>
      <c r="P188" t="s">
        <v>78</v>
      </c>
      <c r="Q188" t="s">
        <v>76</v>
      </c>
      <c r="R188" s="5">
        <v>0</v>
      </c>
      <c r="S188" s="5">
        <v>0</v>
      </c>
      <c r="T188" s="5">
        <v>0</v>
      </c>
      <c r="U188" s="11">
        <v>1.0085999999999999E-2</v>
      </c>
      <c r="V188" s="11">
        <v>0</v>
      </c>
      <c r="W188" s="11">
        <v>1.0085999999999999E-2</v>
      </c>
      <c r="X188" s="11">
        <v>-1.0086000000000001E-3</v>
      </c>
      <c r="Y188" s="11">
        <v>9.0773999999999994E-3</v>
      </c>
    </row>
    <row r="189" spans="1:25" ht="13.25" customHeight="1" x14ac:dyDescent="0.15">
      <c r="A189" t="s">
        <v>65</v>
      </c>
      <c r="B189" t="s">
        <v>66</v>
      </c>
      <c r="D189" t="s">
        <v>240</v>
      </c>
      <c r="E189" t="s">
        <v>241</v>
      </c>
      <c r="F189" t="s">
        <v>266</v>
      </c>
      <c r="G189" t="s">
        <v>70</v>
      </c>
      <c r="I189" t="s">
        <v>267</v>
      </c>
      <c r="J189" t="s">
        <v>268</v>
      </c>
      <c r="K189" t="s">
        <v>269</v>
      </c>
      <c r="L189" s="14">
        <v>44531</v>
      </c>
      <c r="M189" t="s">
        <v>99</v>
      </c>
      <c r="N189" t="s">
        <v>63</v>
      </c>
      <c r="O189" t="s">
        <v>64</v>
      </c>
      <c r="P189" t="s">
        <v>78</v>
      </c>
      <c r="Q189" t="s">
        <v>76</v>
      </c>
      <c r="R189" s="5">
        <v>0</v>
      </c>
      <c r="S189" s="5">
        <v>0</v>
      </c>
      <c r="T189" s="5">
        <v>0</v>
      </c>
      <c r="U189" s="11">
        <v>3.362E-3</v>
      </c>
      <c r="V189" s="11">
        <v>0</v>
      </c>
      <c r="W189" s="11">
        <v>3.362E-3</v>
      </c>
      <c r="X189" s="11">
        <v>-3.3619999999999999E-4</v>
      </c>
      <c r="Y189" s="11">
        <v>3.0257999999999999E-3</v>
      </c>
    </row>
    <row r="190" spans="1:25" ht="13.25" customHeight="1" x14ac:dyDescent="0.15">
      <c r="A190" t="s">
        <v>65</v>
      </c>
      <c r="B190" t="s">
        <v>66</v>
      </c>
      <c r="D190" t="s">
        <v>240</v>
      </c>
      <c r="E190" t="s">
        <v>241</v>
      </c>
      <c r="F190" t="s">
        <v>266</v>
      </c>
      <c r="G190" t="s">
        <v>70</v>
      </c>
      <c r="I190" t="s">
        <v>267</v>
      </c>
      <c r="J190" t="s">
        <v>268</v>
      </c>
      <c r="K190" t="s">
        <v>269</v>
      </c>
      <c r="L190" s="14">
        <v>44531</v>
      </c>
      <c r="M190" t="s">
        <v>100</v>
      </c>
      <c r="N190" t="s">
        <v>63</v>
      </c>
      <c r="O190" t="s">
        <v>64</v>
      </c>
      <c r="P190" t="s">
        <v>78</v>
      </c>
      <c r="Q190" t="s">
        <v>76</v>
      </c>
      <c r="R190" s="5">
        <v>0</v>
      </c>
      <c r="S190" s="5">
        <v>0</v>
      </c>
      <c r="T190" s="5">
        <v>0</v>
      </c>
      <c r="U190" s="11">
        <v>3.362E-3</v>
      </c>
      <c r="V190" s="11">
        <v>0</v>
      </c>
      <c r="W190" s="11">
        <v>3.362E-3</v>
      </c>
      <c r="X190" s="11">
        <v>-3.3619999999999999E-4</v>
      </c>
      <c r="Y190" s="11">
        <v>3.0257999999999999E-3</v>
      </c>
    </row>
    <row r="191" spans="1:25" ht="13.25" customHeight="1" x14ac:dyDescent="0.15">
      <c r="A191" t="s">
        <v>65</v>
      </c>
      <c r="B191" t="s">
        <v>66</v>
      </c>
      <c r="D191" t="s">
        <v>240</v>
      </c>
      <c r="E191" t="s">
        <v>241</v>
      </c>
      <c r="F191" t="s">
        <v>270</v>
      </c>
      <c r="G191" t="s">
        <v>70</v>
      </c>
      <c r="I191" t="s">
        <v>271</v>
      </c>
      <c r="J191" t="s">
        <v>272</v>
      </c>
      <c r="K191" t="s">
        <v>273</v>
      </c>
      <c r="L191" s="14">
        <v>44531</v>
      </c>
      <c r="M191" t="s">
        <v>77</v>
      </c>
      <c r="N191" t="s">
        <v>63</v>
      </c>
      <c r="O191" t="s">
        <v>64</v>
      </c>
      <c r="P191" t="s">
        <v>78</v>
      </c>
      <c r="Q191" t="s">
        <v>76</v>
      </c>
      <c r="R191" s="5">
        <v>0</v>
      </c>
      <c r="S191" s="5">
        <v>0</v>
      </c>
      <c r="T191" s="5">
        <v>0</v>
      </c>
      <c r="U191" s="11">
        <v>1.0085999999999999E-2</v>
      </c>
      <c r="V191" s="11">
        <v>0</v>
      </c>
      <c r="W191" s="11">
        <v>1.0085999999999999E-2</v>
      </c>
      <c r="X191" s="11">
        <v>-1.0086000000000001E-3</v>
      </c>
      <c r="Y191" s="11">
        <v>9.0773999999999994E-3</v>
      </c>
    </row>
    <row r="192" spans="1:25" ht="13.25" customHeight="1" x14ac:dyDescent="0.15">
      <c r="A192" t="s">
        <v>65</v>
      </c>
      <c r="B192" t="s">
        <v>66</v>
      </c>
      <c r="D192" t="s">
        <v>240</v>
      </c>
      <c r="E192" t="s">
        <v>241</v>
      </c>
      <c r="F192" t="s">
        <v>270</v>
      </c>
      <c r="G192" t="s">
        <v>70</v>
      </c>
      <c r="I192" t="s">
        <v>271</v>
      </c>
      <c r="J192" t="s">
        <v>272</v>
      </c>
      <c r="K192" t="s">
        <v>273</v>
      </c>
      <c r="L192" s="14">
        <v>44531</v>
      </c>
      <c r="M192" t="s">
        <v>99</v>
      </c>
      <c r="N192" t="s">
        <v>63</v>
      </c>
      <c r="O192" t="s">
        <v>64</v>
      </c>
      <c r="P192" t="s">
        <v>78</v>
      </c>
      <c r="Q192" t="s">
        <v>76</v>
      </c>
      <c r="R192" s="5">
        <v>0</v>
      </c>
      <c r="S192" s="5">
        <v>0</v>
      </c>
      <c r="T192" s="5">
        <v>0</v>
      </c>
      <c r="U192" s="11">
        <v>6.7239999999999999E-3</v>
      </c>
      <c r="V192" s="11">
        <v>0</v>
      </c>
      <c r="W192" s="11">
        <v>6.7239999999999999E-3</v>
      </c>
      <c r="X192" s="11">
        <v>-6.7239999999999997E-4</v>
      </c>
      <c r="Y192" s="11">
        <v>6.0515999999999999E-3</v>
      </c>
    </row>
    <row r="193" spans="1:25" ht="13.25" customHeight="1" x14ac:dyDescent="0.15">
      <c r="A193" t="s">
        <v>65</v>
      </c>
      <c r="B193" t="s">
        <v>66</v>
      </c>
      <c r="D193" t="s">
        <v>240</v>
      </c>
      <c r="E193" t="s">
        <v>241</v>
      </c>
      <c r="F193" t="s">
        <v>270</v>
      </c>
      <c r="G193" t="s">
        <v>70</v>
      </c>
      <c r="I193" t="s">
        <v>271</v>
      </c>
      <c r="J193" t="s">
        <v>272</v>
      </c>
      <c r="K193" t="s">
        <v>273</v>
      </c>
      <c r="L193" s="14">
        <v>44531</v>
      </c>
      <c r="M193" t="s">
        <v>100</v>
      </c>
      <c r="N193" t="s">
        <v>63</v>
      </c>
      <c r="O193" t="s">
        <v>64</v>
      </c>
      <c r="P193" t="s">
        <v>78</v>
      </c>
      <c r="Q193" t="s">
        <v>76</v>
      </c>
      <c r="R193" s="5">
        <v>0</v>
      </c>
      <c r="S193" s="5">
        <v>0</v>
      </c>
      <c r="T193" s="5">
        <v>0</v>
      </c>
      <c r="U193" s="11">
        <v>6.7239999999999999E-3</v>
      </c>
      <c r="V193" s="11">
        <v>0</v>
      </c>
      <c r="W193" s="11">
        <v>6.7239999999999999E-3</v>
      </c>
      <c r="X193" s="11">
        <v>-6.7239999999999997E-4</v>
      </c>
      <c r="Y193" s="11">
        <v>6.0515999999999999E-3</v>
      </c>
    </row>
    <row r="194" spans="1:25" ht="13.25" customHeight="1" x14ac:dyDescent="0.15">
      <c r="A194" t="s">
        <v>65</v>
      </c>
      <c r="B194" t="s">
        <v>66</v>
      </c>
      <c r="D194" t="s">
        <v>240</v>
      </c>
      <c r="E194" t="s">
        <v>241</v>
      </c>
      <c r="F194" t="s">
        <v>274</v>
      </c>
      <c r="G194" t="s">
        <v>70</v>
      </c>
      <c r="I194" t="s">
        <v>275</v>
      </c>
      <c r="J194" t="s">
        <v>276</v>
      </c>
      <c r="K194" t="s">
        <v>277</v>
      </c>
      <c r="L194" s="14">
        <v>44531</v>
      </c>
      <c r="M194" t="s">
        <v>77</v>
      </c>
      <c r="N194" t="s">
        <v>63</v>
      </c>
      <c r="O194" t="s">
        <v>64</v>
      </c>
      <c r="P194" t="s">
        <v>78</v>
      </c>
      <c r="Q194" t="s">
        <v>76</v>
      </c>
      <c r="R194" s="5">
        <v>0</v>
      </c>
      <c r="S194" s="5">
        <v>0</v>
      </c>
      <c r="T194" s="5">
        <v>0</v>
      </c>
      <c r="U194" s="11">
        <v>6.3878000000000004E-2</v>
      </c>
      <c r="V194" s="11">
        <v>0</v>
      </c>
      <c r="W194" s="11">
        <v>6.3878000000000004E-2</v>
      </c>
      <c r="X194" s="11">
        <v>-6.3877999999999999E-3</v>
      </c>
      <c r="Y194" s="11">
        <v>5.7490200000000005E-2</v>
      </c>
    </row>
    <row r="195" spans="1:25" ht="13.25" customHeight="1" x14ac:dyDescent="0.15">
      <c r="A195" t="s">
        <v>65</v>
      </c>
      <c r="B195" t="s">
        <v>66</v>
      </c>
      <c r="D195" t="s">
        <v>240</v>
      </c>
      <c r="E195" t="s">
        <v>241</v>
      </c>
      <c r="F195" t="s">
        <v>274</v>
      </c>
      <c r="G195" t="s">
        <v>70</v>
      </c>
      <c r="I195" t="s">
        <v>275</v>
      </c>
      <c r="J195" t="s">
        <v>276</v>
      </c>
      <c r="K195" t="s">
        <v>277</v>
      </c>
      <c r="L195" s="14">
        <v>44531</v>
      </c>
      <c r="M195" t="s">
        <v>112</v>
      </c>
      <c r="N195" t="s">
        <v>63</v>
      </c>
      <c r="O195" t="s">
        <v>64</v>
      </c>
      <c r="P195" t="s">
        <v>75</v>
      </c>
      <c r="Q195" t="s">
        <v>76</v>
      </c>
      <c r="R195" s="5">
        <v>0</v>
      </c>
      <c r="S195" s="5">
        <v>0</v>
      </c>
      <c r="T195" s="5">
        <v>0</v>
      </c>
      <c r="U195" s="11">
        <v>5.4192679171116101E-5</v>
      </c>
      <c r="V195" s="11">
        <v>0</v>
      </c>
      <c r="W195" s="11">
        <v>5.4192679171116101E-5</v>
      </c>
      <c r="X195" s="11">
        <v>-5.4192679171114758E-6</v>
      </c>
      <c r="Y195" s="11">
        <v>4.8773411254004628E-5</v>
      </c>
    </row>
    <row r="196" spans="1:25" ht="13.25" customHeight="1" x14ac:dyDescent="0.15">
      <c r="A196" t="s">
        <v>65</v>
      </c>
      <c r="B196" t="s">
        <v>66</v>
      </c>
      <c r="D196" t="s">
        <v>240</v>
      </c>
      <c r="E196" t="s">
        <v>241</v>
      </c>
      <c r="F196" t="s">
        <v>274</v>
      </c>
      <c r="G196" t="s">
        <v>70</v>
      </c>
      <c r="I196" t="s">
        <v>275</v>
      </c>
      <c r="J196" t="s">
        <v>276</v>
      </c>
      <c r="K196" t="s">
        <v>277</v>
      </c>
      <c r="L196" s="14">
        <v>44531</v>
      </c>
      <c r="M196" t="s">
        <v>99</v>
      </c>
      <c r="N196" t="s">
        <v>63</v>
      </c>
      <c r="O196" t="s">
        <v>64</v>
      </c>
      <c r="P196" t="s">
        <v>78</v>
      </c>
      <c r="Q196" t="s">
        <v>76</v>
      </c>
      <c r="R196" s="5">
        <v>0</v>
      </c>
      <c r="S196" s="5">
        <v>0</v>
      </c>
      <c r="T196" s="5">
        <v>0</v>
      </c>
      <c r="U196" s="11">
        <v>6.7239999999999999E-3</v>
      </c>
      <c r="V196" s="11">
        <v>0</v>
      </c>
      <c r="W196" s="11">
        <v>6.7239999999999999E-3</v>
      </c>
      <c r="X196" s="11">
        <v>-6.7239999999999997E-4</v>
      </c>
      <c r="Y196" s="11">
        <v>6.0515999999999999E-3</v>
      </c>
    </row>
    <row r="197" spans="1:25" ht="13.25" customHeight="1" x14ac:dyDescent="0.15">
      <c r="A197" t="s">
        <v>65</v>
      </c>
      <c r="B197" t="s">
        <v>66</v>
      </c>
      <c r="D197" t="s">
        <v>240</v>
      </c>
      <c r="E197" t="s">
        <v>241</v>
      </c>
      <c r="F197" t="s">
        <v>274</v>
      </c>
      <c r="G197" t="s">
        <v>70</v>
      </c>
      <c r="I197" t="s">
        <v>275</v>
      </c>
      <c r="J197" t="s">
        <v>276</v>
      </c>
      <c r="K197" t="s">
        <v>277</v>
      </c>
      <c r="L197" s="14">
        <v>44531</v>
      </c>
      <c r="M197" t="s">
        <v>100</v>
      </c>
      <c r="N197" t="s">
        <v>63</v>
      </c>
      <c r="O197" t="s">
        <v>64</v>
      </c>
      <c r="P197" t="s">
        <v>78</v>
      </c>
      <c r="Q197" t="s">
        <v>76</v>
      </c>
      <c r="R197" s="5">
        <v>0</v>
      </c>
      <c r="S197" s="5">
        <v>0</v>
      </c>
      <c r="T197" s="5">
        <v>0</v>
      </c>
      <c r="U197" s="11">
        <v>6.7239999999999999E-3</v>
      </c>
      <c r="V197" s="11">
        <v>0</v>
      </c>
      <c r="W197" s="11">
        <v>6.7239999999999999E-3</v>
      </c>
      <c r="X197" s="11">
        <v>-6.7239999999999997E-4</v>
      </c>
      <c r="Y197" s="11">
        <v>6.0515999999999999E-3</v>
      </c>
    </row>
    <row r="198" spans="1:25" ht="13.25" customHeight="1" x14ac:dyDescent="0.15">
      <c r="A198" t="s">
        <v>65</v>
      </c>
      <c r="B198" t="s">
        <v>66</v>
      </c>
      <c r="D198" t="s">
        <v>240</v>
      </c>
      <c r="E198" t="s">
        <v>241</v>
      </c>
      <c r="F198" t="s">
        <v>274</v>
      </c>
      <c r="G198" t="s">
        <v>70</v>
      </c>
      <c r="I198" t="s">
        <v>275</v>
      </c>
      <c r="J198" t="s">
        <v>276</v>
      </c>
      <c r="K198" t="s">
        <v>277</v>
      </c>
      <c r="L198" s="14">
        <v>44531</v>
      </c>
      <c r="M198" t="s">
        <v>91</v>
      </c>
      <c r="N198" t="s">
        <v>63</v>
      </c>
      <c r="O198" t="s">
        <v>64</v>
      </c>
      <c r="P198" t="s">
        <v>78</v>
      </c>
      <c r="Q198" t="s">
        <v>76</v>
      </c>
      <c r="R198" s="5">
        <v>0</v>
      </c>
      <c r="S198" s="5">
        <v>0</v>
      </c>
      <c r="T198" s="5">
        <v>0</v>
      </c>
      <c r="U198" s="11">
        <v>3.2373754611269719E-3</v>
      </c>
      <c r="V198" s="11">
        <v>0</v>
      </c>
      <c r="W198" s="11">
        <v>3.2373754611269719E-3</v>
      </c>
      <c r="X198" s="11">
        <v>-3.2373754611269716E-4</v>
      </c>
      <c r="Y198" s="11">
        <v>2.9136379150142755E-3</v>
      </c>
    </row>
    <row r="199" spans="1:25" ht="13.25" customHeight="1" x14ac:dyDescent="0.15">
      <c r="A199" t="s">
        <v>65</v>
      </c>
      <c r="B199" t="s">
        <v>66</v>
      </c>
      <c r="D199" t="s">
        <v>240</v>
      </c>
      <c r="E199" t="s">
        <v>241</v>
      </c>
      <c r="F199" t="s">
        <v>274</v>
      </c>
      <c r="G199" t="s">
        <v>70</v>
      </c>
      <c r="I199" t="s">
        <v>275</v>
      </c>
      <c r="J199" t="s">
        <v>276</v>
      </c>
      <c r="K199" t="s">
        <v>277</v>
      </c>
      <c r="L199" s="14">
        <v>44531</v>
      </c>
      <c r="M199" t="s">
        <v>101</v>
      </c>
      <c r="N199" t="s">
        <v>63</v>
      </c>
      <c r="O199" t="s">
        <v>64</v>
      </c>
      <c r="P199" t="s">
        <v>78</v>
      </c>
      <c r="Q199" t="s">
        <v>76</v>
      </c>
      <c r="R199" s="5">
        <v>0</v>
      </c>
      <c r="S199" s="5">
        <v>0</v>
      </c>
      <c r="T199" s="5">
        <v>0</v>
      </c>
      <c r="U199" s="11">
        <v>2.137284256362872E-3</v>
      </c>
      <c r="V199" s="11">
        <v>0</v>
      </c>
      <c r="W199" s="11">
        <v>2.137284256362872E-3</v>
      </c>
      <c r="X199" s="11">
        <v>-2.137284256362872E-4</v>
      </c>
      <c r="Y199" s="11">
        <v>1.9235558307265858E-3</v>
      </c>
    </row>
    <row r="200" spans="1:25" ht="13.25" customHeight="1" x14ac:dyDescent="0.15">
      <c r="A200" t="s">
        <v>65</v>
      </c>
      <c r="B200" t="s">
        <v>66</v>
      </c>
      <c r="D200" t="s">
        <v>240</v>
      </c>
      <c r="E200" t="s">
        <v>241</v>
      </c>
      <c r="F200" t="s">
        <v>278</v>
      </c>
      <c r="G200" t="s">
        <v>70</v>
      </c>
      <c r="I200" t="s">
        <v>279</v>
      </c>
      <c r="J200" t="s">
        <v>280</v>
      </c>
      <c r="K200" t="s">
        <v>281</v>
      </c>
      <c r="L200" s="14">
        <v>44531</v>
      </c>
      <c r="M200" t="s">
        <v>77</v>
      </c>
      <c r="N200" t="s">
        <v>63</v>
      </c>
      <c r="O200" t="s">
        <v>64</v>
      </c>
      <c r="P200" t="s">
        <v>78</v>
      </c>
      <c r="Q200" t="s">
        <v>76</v>
      </c>
      <c r="R200" s="5">
        <v>0</v>
      </c>
      <c r="S200" s="5">
        <v>0</v>
      </c>
      <c r="T200" s="5">
        <v>0</v>
      </c>
      <c r="U200" s="11">
        <v>2.6896E-2</v>
      </c>
      <c r="V200" s="11">
        <v>0</v>
      </c>
      <c r="W200" s="11">
        <v>2.6896E-2</v>
      </c>
      <c r="X200" s="11">
        <v>-2.6895999999999999E-3</v>
      </c>
      <c r="Y200" s="11">
        <v>2.4206399999999999E-2</v>
      </c>
    </row>
    <row r="201" spans="1:25" ht="13.25" customHeight="1" x14ac:dyDescent="0.15">
      <c r="A201" t="s">
        <v>65</v>
      </c>
      <c r="B201" t="s">
        <v>66</v>
      </c>
      <c r="D201" t="s">
        <v>240</v>
      </c>
      <c r="E201" t="s">
        <v>241</v>
      </c>
      <c r="F201" t="s">
        <v>278</v>
      </c>
      <c r="G201" t="s">
        <v>70</v>
      </c>
      <c r="I201" t="s">
        <v>279</v>
      </c>
      <c r="J201" t="s">
        <v>280</v>
      </c>
      <c r="K201" t="s">
        <v>281</v>
      </c>
      <c r="L201" s="14">
        <v>44531</v>
      </c>
      <c r="M201" t="s">
        <v>99</v>
      </c>
      <c r="N201" t="s">
        <v>63</v>
      </c>
      <c r="O201" t="s">
        <v>64</v>
      </c>
      <c r="P201" t="s">
        <v>78</v>
      </c>
      <c r="Q201" t="s">
        <v>76</v>
      </c>
      <c r="R201" s="5">
        <v>0</v>
      </c>
      <c r="S201" s="5">
        <v>0</v>
      </c>
      <c r="T201" s="5">
        <v>0</v>
      </c>
      <c r="U201" s="11">
        <v>6.7239999999999999E-3</v>
      </c>
      <c r="V201" s="11">
        <v>0</v>
      </c>
      <c r="W201" s="11">
        <v>6.7239999999999999E-3</v>
      </c>
      <c r="X201" s="11">
        <v>-6.7239999999999997E-4</v>
      </c>
      <c r="Y201" s="11">
        <v>6.0515999999999999E-3</v>
      </c>
    </row>
    <row r="202" spans="1:25" ht="13.25" customHeight="1" x14ac:dyDescent="0.15">
      <c r="A202" t="s">
        <v>65</v>
      </c>
      <c r="B202" t="s">
        <v>66</v>
      </c>
      <c r="D202" t="s">
        <v>240</v>
      </c>
      <c r="E202" t="s">
        <v>241</v>
      </c>
      <c r="F202" t="s">
        <v>278</v>
      </c>
      <c r="G202" t="s">
        <v>70</v>
      </c>
      <c r="I202" t="s">
        <v>279</v>
      </c>
      <c r="J202" t="s">
        <v>280</v>
      </c>
      <c r="K202" t="s">
        <v>281</v>
      </c>
      <c r="L202" s="14">
        <v>44531</v>
      </c>
      <c r="M202" t="s">
        <v>100</v>
      </c>
      <c r="N202" t="s">
        <v>63</v>
      </c>
      <c r="O202" t="s">
        <v>64</v>
      </c>
      <c r="P202" t="s">
        <v>78</v>
      </c>
      <c r="Q202" t="s">
        <v>76</v>
      </c>
      <c r="R202" s="5">
        <v>0</v>
      </c>
      <c r="S202" s="5">
        <v>0</v>
      </c>
      <c r="T202" s="5">
        <v>0</v>
      </c>
      <c r="U202" s="11">
        <v>6.7239999999999999E-3</v>
      </c>
      <c r="V202" s="11">
        <v>0</v>
      </c>
      <c r="W202" s="11">
        <v>6.7239999999999999E-3</v>
      </c>
      <c r="X202" s="11">
        <v>-6.7239999999999997E-4</v>
      </c>
      <c r="Y202" s="11">
        <v>6.0515999999999999E-3</v>
      </c>
    </row>
    <row r="203" spans="1:25" ht="13.25" customHeight="1" x14ac:dyDescent="0.15">
      <c r="A203" t="s">
        <v>65</v>
      </c>
      <c r="B203" t="s">
        <v>66</v>
      </c>
      <c r="D203" t="s">
        <v>240</v>
      </c>
      <c r="E203" t="s">
        <v>241</v>
      </c>
      <c r="F203" t="s">
        <v>282</v>
      </c>
      <c r="G203" t="s">
        <v>70</v>
      </c>
      <c r="I203" t="s">
        <v>283</v>
      </c>
      <c r="J203" t="s">
        <v>284</v>
      </c>
      <c r="K203" t="s">
        <v>285</v>
      </c>
      <c r="L203" s="14">
        <v>44531</v>
      </c>
      <c r="M203" t="s">
        <v>97</v>
      </c>
      <c r="N203" t="s">
        <v>63</v>
      </c>
      <c r="O203" t="s">
        <v>64</v>
      </c>
      <c r="P203" t="s">
        <v>78</v>
      </c>
      <c r="Q203" t="s">
        <v>76</v>
      </c>
      <c r="R203" s="5">
        <v>0</v>
      </c>
      <c r="S203" s="5">
        <v>0</v>
      </c>
      <c r="T203" s="5">
        <v>0</v>
      </c>
      <c r="U203" s="11">
        <v>3.205360842119444E-3</v>
      </c>
      <c r="V203" s="11">
        <v>0</v>
      </c>
      <c r="W203" s="11">
        <v>3.205360842119444E-3</v>
      </c>
      <c r="X203" s="11">
        <v>-3.2053608421194439E-4</v>
      </c>
      <c r="Y203" s="11">
        <v>2.8848247579074987E-3</v>
      </c>
    </row>
    <row r="204" spans="1:25" ht="13.25" customHeight="1" x14ac:dyDescent="0.15">
      <c r="A204" t="s">
        <v>65</v>
      </c>
      <c r="B204" t="s">
        <v>66</v>
      </c>
      <c r="D204" t="s">
        <v>240</v>
      </c>
      <c r="E204" t="s">
        <v>241</v>
      </c>
      <c r="F204" t="s">
        <v>282</v>
      </c>
      <c r="G204" t="s">
        <v>70</v>
      </c>
      <c r="I204" t="s">
        <v>283</v>
      </c>
      <c r="J204" t="s">
        <v>284</v>
      </c>
      <c r="K204" t="s">
        <v>285</v>
      </c>
      <c r="L204" s="14">
        <v>44531</v>
      </c>
      <c r="M204" t="s">
        <v>77</v>
      </c>
      <c r="N204" t="s">
        <v>63</v>
      </c>
      <c r="O204" t="s">
        <v>64</v>
      </c>
      <c r="P204" t="s">
        <v>78</v>
      </c>
      <c r="Q204" t="s">
        <v>76</v>
      </c>
      <c r="R204" s="5">
        <v>0</v>
      </c>
      <c r="S204" s="5">
        <v>0</v>
      </c>
      <c r="T204" s="5">
        <v>0</v>
      </c>
      <c r="U204" s="11">
        <v>1.3448E-2</v>
      </c>
      <c r="V204" s="11">
        <v>0</v>
      </c>
      <c r="W204" s="11">
        <v>1.3448E-2</v>
      </c>
      <c r="X204" s="11">
        <v>-1.3447999999999999E-3</v>
      </c>
      <c r="Y204" s="11">
        <v>1.21032E-2</v>
      </c>
    </row>
    <row r="205" spans="1:25" ht="13.25" customHeight="1" x14ac:dyDescent="0.15">
      <c r="A205" t="s">
        <v>65</v>
      </c>
      <c r="B205" t="s">
        <v>66</v>
      </c>
      <c r="D205" t="s">
        <v>240</v>
      </c>
      <c r="E205" t="s">
        <v>241</v>
      </c>
      <c r="F205" t="s">
        <v>282</v>
      </c>
      <c r="G205" t="s">
        <v>70</v>
      </c>
      <c r="I205" t="s">
        <v>283</v>
      </c>
      <c r="J205" t="s">
        <v>284</v>
      </c>
      <c r="K205" t="s">
        <v>285</v>
      </c>
      <c r="L205" s="14">
        <v>44531</v>
      </c>
      <c r="M205" t="s">
        <v>99</v>
      </c>
      <c r="N205" t="s">
        <v>63</v>
      </c>
      <c r="O205" t="s">
        <v>64</v>
      </c>
      <c r="P205" t="s">
        <v>78</v>
      </c>
      <c r="Q205" t="s">
        <v>76</v>
      </c>
      <c r="R205" s="5">
        <v>0</v>
      </c>
      <c r="S205" s="5">
        <v>0</v>
      </c>
      <c r="T205" s="5">
        <v>0</v>
      </c>
      <c r="U205" s="11">
        <v>3.362E-3</v>
      </c>
      <c r="V205" s="11">
        <v>0</v>
      </c>
      <c r="W205" s="11">
        <v>3.362E-3</v>
      </c>
      <c r="X205" s="11">
        <v>-3.3619999999999999E-4</v>
      </c>
      <c r="Y205" s="11">
        <v>3.0257999999999999E-3</v>
      </c>
    </row>
    <row r="206" spans="1:25" ht="13.25" customHeight="1" x14ac:dyDescent="0.15">
      <c r="A206" t="s">
        <v>65</v>
      </c>
      <c r="B206" t="s">
        <v>66</v>
      </c>
      <c r="D206" t="s">
        <v>240</v>
      </c>
      <c r="E206" t="s">
        <v>241</v>
      </c>
      <c r="F206" t="s">
        <v>282</v>
      </c>
      <c r="G206" t="s">
        <v>70</v>
      </c>
      <c r="I206" t="s">
        <v>283</v>
      </c>
      <c r="J206" t="s">
        <v>284</v>
      </c>
      <c r="K206" t="s">
        <v>285</v>
      </c>
      <c r="L206" s="14">
        <v>44531</v>
      </c>
      <c r="M206" t="s">
        <v>100</v>
      </c>
      <c r="N206" t="s">
        <v>63</v>
      </c>
      <c r="O206" t="s">
        <v>64</v>
      </c>
      <c r="P206" t="s">
        <v>78</v>
      </c>
      <c r="Q206" t="s">
        <v>76</v>
      </c>
      <c r="R206" s="5">
        <v>0</v>
      </c>
      <c r="S206" s="5">
        <v>0</v>
      </c>
      <c r="T206" s="5">
        <v>0</v>
      </c>
      <c r="U206" s="11">
        <v>6.7239999999999999E-3</v>
      </c>
      <c r="V206" s="11">
        <v>0</v>
      </c>
      <c r="W206" s="11">
        <v>6.7239999999999999E-3</v>
      </c>
      <c r="X206" s="11">
        <v>-6.7239999999999997E-4</v>
      </c>
      <c r="Y206" s="11">
        <v>6.0515999999999999E-3</v>
      </c>
    </row>
    <row r="207" spans="1:25" ht="13.25" customHeight="1" x14ac:dyDescent="0.15">
      <c r="A207" t="s">
        <v>65</v>
      </c>
      <c r="B207" t="s">
        <v>66</v>
      </c>
      <c r="D207" t="s">
        <v>240</v>
      </c>
      <c r="E207" t="s">
        <v>241</v>
      </c>
      <c r="F207" t="s">
        <v>286</v>
      </c>
      <c r="G207" t="s">
        <v>70</v>
      </c>
      <c r="I207" t="s">
        <v>287</v>
      </c>
      <c r="J207" t="s">
        <v>288</v>
      </c>
      <c r="K207" t="s">
        <v>289</v>
      </c>
      <c r="L207" s="14">
        <v>44531</v>
      </c>
      <c r="M207" t="s">
        <v>77</v>
      </c>
      <c r="N207" t="s">
        <v>63</v>
      </c>
      <c r="O207" t="s">
        <v>64</v>
      </c>
      <c r="P207" t="s">
        <v>78</v>
      </c>
      <c r="Q207" t="s">
        <v>76</v>
      </c>
      <c r="R207" s="5">
        <v>0</v>
      </c>
      <c r="S207" s="5">
        <v>0</v>
      </c>
      <c r="T207" s="5">
        <v>0</v>
      </c>
      <c r="U207" s="11">
        <v>2.6896E-2</v>
      </c>
      <c r="V207" s="11">
        <v>0</v>
      </c>
      <c r="W207" s="11">
        <v>2.6896E-2</v>
      </c>
      <c r="X207" s="11">
        <v>-2.6895999999999999E-3</v>
      </c>
      <c r="Y207" s="11">
        <v>2.4206399999999999E-2</v>
      </c>
    </row>
    <row r="208" spans="1:25" ht="13.25" customHeight="1" x14ac:dyDescent="0.15">
      <c r="A208" t="s">
        <v>65</v>
      </c>
      <c r="B208" t="s">
        <v>66</v>
      </c>
      <c r="D208" t="s">
        <v>240</v>
      </c>
      <c r="E208" t="s">
        <v>241</v>
      </c>
      <c r="F208" t="s">
        <v>286</v>
      </c>
      <c r="G208" t="s">
        <v>70</v>
      </c>
      <c r="I208" t="s">
        <v>287</v>
      </c>
      <c r="J208" t="s">
        <v>288</v>
      </c>
      <c r="K208" t="s">
        <v>289</v>
      </c>
      <c r="L208" s="14">
        <v>44531</v>
      </c>
      <c r="M208" t="s">
        <v>99</v>
      </c>
      <c r="N208" t="s">
        <v>63</v>
      </c>
      <c r="O208" t="s">
        <v>64</v>
      </c>
      <c r="P208" t="s">
        <v>78</v>
      </c>
      <c r="Q208" t="s">
        <v>76</v>
      </c>
      <c r="R208" s="5">
        <v>0</v>
      </c>
      <c r="S208" s="5">
        <v>0</v>
      </c>
      <c r="T208" s="5">
        <v>0</v>
      </c>
      <c r="U208" s="11">
        <v>1.3448E-2</v>
      </c>
      <c r="V208" s="11">
        <v>0</v>
      </c>
      <c r="W208" s="11">
        <v>1.3448E-2</v>
      </c>
      <c r="X208" s="11">
        <v>-1.3447999999999999E-3</v>
      </c>
      <c r="Y208" s="11">
        <v>1.21032E-2</v>
      </c>
    </row>
    <row r="209" spans="1:25" ht="13.25" customHeight="1" x14ac:dyDescent="0.15">
      <c r="A209" t="s">
        <v>65</v>
      </c>
      <c r="B209" t="s">
        <v>66</v>
      </c>
      <c r="D209" t="s">
        <v>240</v>
      </c>
      <c r="E209" t="s">
        <v>241</v>
      </c>
      <c r="F209" t="s">
        <v>286</v>
      </c>
      <c r="G209" t="s">
        <v>70</v>
      </c>
      <c r="I209" t="s">
        <v>287</v>
      </c>
      <c r="J209" t="s">
        <v>288</v>
      </c>
      <c r="K209" t="s">
        <v>289</v>
      </c>
      <c r="L209" s="14">
        <v>44531</v>
      </c>
      <c r="M209" t="s">
        <v>100</v>
      </c>
      <c r="N209" t="s">
        <v>63</v>
      </c>
      <c r="O209" t="s">
        <v>64</v>
      </c>
      <c r="P209" t="s">
        <v>78</v>
      </c>
      <c r="Q209" t="s">
        <v>76</v>
      </c>
      <c r="R209" s="5">
        <v>0</v>
      </c>
      <c r="S209" s="5">
        <v>0</v>
      </c>
      <c r="T209" s="5">
        <v>0</v>
      </c>
      <c r="U209" s="11">
        <v>6.7239999999999999E-3</v>
      </c>
      <c r="V209" s="11">
        <v>0</v>
      </c>
      <c r="W209" s="11">
        <v>6.7239999999999999E-3</v>
      </c>
      <c r="X209" s="11">
        <v>-6.7239999999999997E-4</v>
      </c>
      <c r="Y209" s="11">
        <v>6.0515999999999999E-3</v>
      </c>
    </row>
    <row r="210" spans="1:25" ht="13.25" customHeight="1" x14ac:dyDescent="0.15">
      <c r="A210" t="s">
        <v>65</v>
      </c>
      <c r="B210" t="s">
        <v>66</v>
      </c>
      <c r="D210" t="s">
        <v>240</v>
      </c>
      <c r="E210" t="s">
        <v>241</v>
      </c>
      <c r="F210" t="s">
        <v>290</v>
      </c>
      <c r="G210" t="s">
        <v>70</v>
      </c>
      <c r="I210" t="s">
        <v>291</v>
      </c>
      <c r="J210" t="s">
        <v>292</v>
      </c>
      <c r="K210" t="s">
        <v>293</v>
      </c>
      <c r="L210" s="14">
        <v>44531</v>
      </c>
      <c r="M210" t="s">
        <v>77</v>
      </c>
      <c r="N210" t="s">
        <v>63</v>
      </c>
      <c r="O210" t="s">
        <v>64</v>
      </c>
      <c r="P210" t="s">
        <v>78</v>
      </c>
      <c r="Q210" t="s">
        <v>76</v>
      </c>
      <c r="R210" s="5">
        <v>0</v>
      </c>
      <c r="S210" s="5">
        <v>0</v>
      </c>
      <c r="T210" s="5">
        <v>0</v>
      </c>
      <c r="U210" s="11">
        <v>1.3448E-2</v>
      </c>
      <c r="V210" s="11">
        <v>0</v>
      </c>
      <c r="W210" s="11">
        <v>1.3448E-2</v>
      </c>
      <c r="X210" s="11">
        <v>-1.3447999999999999E-3</v>
      </c>
      <c r="Y210" s="11">
        <v>1.21032E-2</v>
      </c>
    </row>
    <row r="211" spans="1:25" ht="13.25" customHeight="1" x14ac:dyDescent="0.15">
      <c r="A211" t="s">
        <v>65</v>
      </c>
      <c r="B211" t="s">
        <v>66</v>
      </c>
      <c r="D211" t="s">
        <v>240</v>
      </c>
      <c r="E211" t="s">
        <v>241</v>
      </c>
      <c r="F211" t="s">
        <v>290</v>
      </c>
      <c r="G211" t="s">
        <v>70</v>
      </c>
      <c r="I211" t="s">
        <v>291</v>
      </c>
      <c r="J211" t="s">
        <v>292</v>
      </c>
      <c r="K211" t="s">
        <v>293</v>
      </c>
      <c r="L211" s="14">
        <v>44531</v>
      </c>
      <c r="M211" t="s">
        <v>98</v>
      </c>
      <c r="N211" t="s">
        <v>63</v>
      </c>
      <c r="O211" t="s">
        <v>64</v>
      </c>
      <c r="P211" t="s">
        <v>75</v>
      </c>
      <c r="Q211" t="s">
        <v>76</v>
      </c>
      <c r="R211" s="5">
        <v>0</v>
      </c>
      <c r="S211" s="5">
        <v>0</v>
      </c>
      <c r="T211" s="5">
        <v>0</v>
      </c>
      <c r="U211" s="11">
        <v>1.6257801792067807E-4</v>
      </c>
      <c r="V211" s="11">
        <v>0</v>
      </c>
      <c r="W211" s="11">
        <v>1.6257801792067807E-4</v>
      </c>
      <c r="X211" s="11">
        <v>-1.6257801792067737E-5</v>
      </c>
      <c r="Y211" s="11">
        <v>1.4632021612861031E-4</v>
      </c>
    </row>
    <row r="212" spans="1:25" ht="13.25" customHeight="1" x14ac:dyDescent="0.15">
      <c r="A212" t="s">
        <v>65</v>
      </c>
      <c r="B212" t="s">
        <v>66</v>
      </c>
      <c r="D212" t="s">
        <v>240</v>
      </c>
      <c r="E212" t="s">
        <v>241</v>
      </c>
      <c r="F212" t="s">
        <v>290</v>
      </c>
      <c r="G212" t="s">
        <v>70</v>
      </c>
      <c r="I212" t="s">
        <v>291</v>
      </c>
      <c r="J212" t="s">
        <v>292</v>
      </c>
      <c r="K212" t="s">
        <v>293</v>
      </c>
      <c r="L212" s="14">
        <v>44531</v>
      </c>
      <c r="M212" t="s">
        <v>99</v>
      </c>
      <c r="N212" t="s">
        <v>63</v>
      </c>
      <c r="O212" t="s">
        <v>64</v>
      </c>
      <c r="P212" t="s">
        <v>78</v>
      </c>
      <c r="Q212" t="s">
        <v>76</v>
      </c>
      <c r="R212" s="5">
        <v>0</v>
      </c>
      <c r="S212" s="5">
        <v>0</v>
      </c>
      <c r="T212" s="5">
        <v>0</v>
      </c>
      <c r="U212" s="11">
        <v>1.0085999999999999E-2</v>
      </c>
      <c r="V212" s="11">
        <v>0</v>
      </c>
      <c r="W212" s="11">
        <v>1.0085999999999999E-2</v>
      </c>
      <c r="X212" s="11">
        <v>-1.0086000000000001E-3</v>
      </c>
      <c r="Y212" s="11">
        <v>9.0773999999999994E-3</v>
      </c>
    </row>
    <row r="213" spans="1:25" ht="13.25" customHeight="1" x14ac:dyDescent="0.15">
      <c r="A213" t="s">
        <v>65</v>
      </c>
      <c r="B213" t="s">
        <v>66</v>
      </c>
      <c r="D213" t="s">
        <v>240</v>
      </c>
      <c r="E213" t="s">
        <v>241</v>
      </c>
      <c r="F213" t="s">
        <v>290</v>
      </c>
      <c r="G213" t="s">
        <v>70</v>
      </c>
      <c r="I213" t="s">
        <v>291</v>
      </c>
      <c r="J213" t="s">
        <v>292</v>
      </c>
      <c r="K213" t="s">
        <v>293</v>
      </c>
      <c r="L213" s="14">
        <v>44531</v>
      </c>
      <c r="M213" t="s">
        <v>100</v>
      </c>
      <c r="N213" t="s">
        <v>63</v>
      </c>
      <c r="O213" t="s">
        <v>64</v>
      </c>
      <c r="P213" t="s">
        <v>78</v>
      </c>
      <c r="Q213" t="s">
        <v>76</v>
      </c>
      <c r="R213" s="5">
        <v>0</v>
      </c>
      <c r="S213" s="5">
        <v>0</v>
      </c>
      <c r="T213" s="5">
        <v>0</v>
      </c>
      <c r="U213" s="11">
        <v>6.7239999999999999E-3</v>
      </c>
      <c r="V213" s="11">
        <v>0</v>
      </c>
      <c r="W213" s="11">
        <v>6.7239999999999999E-3</v>
      </c>
      <c r="X213" s="11">
        <v>-6.7239999999999997E-4</v>
      </c>
      <c r="Y213" s="11">
        <v>6.0515999999999999E-3</v>
      </c>
    </row>
    <row r="214" spans="1:25" ht="13.25" customHeight="1" x14ac:dyDescent="0.15">
      <c r="A214" t="s">
        <v>65</v>
      </c>
      <c r="B214" t="s">
        <v>66</v>
      </c>
      <c r="D214" t="s">
        <v>240</v>
      </c>
      <c r="E214" t="s">
        <v>241</v>
      </c>
      <c r="F214" t="s">
        <v>294</v>
      </c>
      <c r="G214" t="s">
        <v>70</v>
      </c>
      <c r="I214" t="s">
        <v>295</v>
      </c>
      <c r="J214" t="s">
        <v>296</v>
      </c>
      <c r="K214" t="s">
        <v>297</v>
      </c>
      <c r="L214" s="14">
        <v>44531</v>
      </c>
      <c r="M214" t="s">
        <v>77</v>
      </c>
      <c r="N214" t="s">
        <v>63</v>
      </c>
      <c r="O214" t="s">
        <v>64</v>
      </c>
      <c r="P214" t="s">
        <v>78</v>
      </c>
      <c r="Q214" t="s">
        <v>76</v>
      </c>
      <c r="R214" s="5">
        <v>0</v>
      </c>
      <c r="S214" s="5">
        <v>0</v>
      </c>
      <c r="T214" s="5">
        <v>0</v>
      </c>
      <c r="U214" s="11">
        <v>1.6810000000000002E-2</v>
      </c>
      <c r="V214" s="11">
        <v>0</v>
      </c>
      <c r="W214" s="11">
        <v>1.6810000000000002E-2</v>
      </c>
      <c r="X214" s="11">
        <v>-1.681E-3</v>
      </c>
      <c r="Y214" s="11">
        <v>1.5129E-2</v>
      </c>
    </row>
    <row r="215" spans="1:25" ht="13.25" customHeight="1" x14ac:dyDescent="0.15">
      <c r="A215" t="s">
        <v>65</v>
      </c>
      <c r="B215" t="s">
        <v>66</v>
      </c>
      <c r="D215" t="s">
        <v>240</v>
      </c>
      <c r="E215" t="s">
        <v>241</v>
      </c>
      <c r="F215" t="s">
        <v>294</v>
      </c>
      <c r="G215" t="s">
        <v>70</v>
      </c>
      <c r="I215" t="s">
        <v>295</v>
      </c>
      <c r="J215" t="s">
        <v>296</v>
      </c>
      <c r="K215" t="s">
        <v>297</v>
      </c>
      <c r="L215" s="14">
        <v>44531</v>
      </c>
      <c r="M215" t="s">
        <v>99</v>
      </c>
      <c r="N215" t="s">
        <v>63</v>
      </c>
      <c r="O215" t="s">
        <v>64</v>
      </c>
      <c r="P215" t="s">
        <v>78</v>
      </c>
      <c r="Q215" t="s">
        <v>76</v>
      </c>
      <c r="R215" s="5">
        <v>0</v>
      </c>
      <c r="S215" s="5">
        <v>0</v>
      </c>
      <c r="T215" s="5">
        <v>0</v>
      </c>
      <c r="U215" s="11">
        <v>1.3448E-2</v>
      </c>
      <c r="V215" s="11">
        <v>0</v>
      </c>
      <c r="W215" s="11">
        <v>1.3448E-2</v>
      </c>
      <c r="X215" s="11">
        <v>-1.3447999999999999E-3</v>
      </c>
      <c r="Y215" s="11">
        <v>1.21032E-2</v>
      </c>
    </row>
    <row r="216" spans="1:25" ht="13.25" customHeight="1" x14ac:dyDescent="0.15">
      <c r="A216" t="s">
        <v>65</v>
      </c>
      <c r="B216" t="s">
        <v>66</v>
      </c>
      <c r="D216" t="s">
        <v>240</v>
      </c>
      <c r="E216" t="s">
        <v>241</v>
      </c>
      <c r="F216" t="s">
        <v>294</v>
      </c>
      <c r="G216" t="s">
        <v>70</v>
      </c>
      <c r="I216" t="s">
        <v>295</v>
      </c>
      <c r="J216" t="s">
        <v>296</v>
      </c>
      <c r="K216" t="s">
        <v>297</v>
      </c>
      <c r="L216" s="14">
        <v>44531</v>
      </c>
      <c r="M216" t="s">
        <v>100</v>
      </c>
      <c r="N216" t="s">
        <v>63</v>
      </c>
      <c r="O216" t="s">
        <v>64</v>
      </c>
      <c r="P216" t="s">
        <v>78</v>
      </c>
      <c r="Q216" t="s">
        <v>76</v>
      </c>
      <c r="R216" s="5">
        <v>0</v>
      </c>
      <c r="S216" s="5">
        <v>0</v>
      </c>
      <c r="T216" s="5">
        <v>0</v>
      </c>
      <c r="U216" s="11">
        <v>1.0085999999999999E-2</v>
      </c>
      <c r="V216" s="11">
        <v>0</v>
      </c>
      <c r="W216" s="11">
        <v>1.0085999999999999E-2</v>
      </c>
      <c r="X216" s="11">
        <v>-1.0086000000000001E-3</v>
      </c>
      <c r="Y216" s="11">
        <v>9.0773999999999994E-3</v>
      </c>
    </row>
    <row r="217" spans="1:25" ht="13.25" customHeight="1" x14ac:dyDescent="0.15">
      <c r="A217" t="s">
        <v>65</v>
      </c>
      <c r="B217" t="s">
        <v>66</v>
      </c>
      <c r="D217" t="s">
        <v>240</v>
      </c>
      <c r="E217" t="s">
        <v>241</v>
      </c>
      <c r="F217" t="s">
        <v>298</v>
      </c>
      <c r="G217" t="s">
        <v>70</v>
      </c>
      <c r="I217" t="s">
        <v>299</v>
      </c>
      <c r="J217" t="s">
        <v>300</v>
      </c>
      <c r="K217" t="s">
        <v>301</v>
      </c>
      <c r="L217" s="14">
        <v>44531</v>
      </c>
      <c r="M217" t="s">
        <v>77</v>
      </c>
      <c r="N217" t="s">
        <v>63</v>
      </c>
      <c r="O217" t="s">
        <v>64</v>
      </c>
      <c r="P217" t="s">
        <v>78</v>
      </c>
      <c r="Q217" t="s">
        <v>76</v>
      </c>
      <c r="R217" s="5">
        <v>0</v>
      </c>
      <c r="S217" s="5">
        <v>0</v>
      </c>
      <c r="T217" s="5">
        <v>0</v>
      </c>
      <c r="U217" s="11">
        <v>1.0085999999999999E-2</v>
      </c>
      <c r="V217" s="11">
        <v>0</v>
      </c>
      <c r="W217" s="11">
        <v>1.0085999999999999E-2</v>
      </c>
      <c r="X217" s="11">
        <v>-1.0086000000000001E-3</v>
      </c>
      <c r="Y217" s="11">
        <v>9.0773999999999994E-3</v>
      </c>
    </row>
    <row r="218" spans="1:25" ht="13.25" customHeight="1" x14ac:dyDescent="0.15">
      <c r="A218" t="s">
        <v>65</v>
      </c>
      <c r="B218" t="s">
        <v>66</v>
      </c>
      <c r="D218" t="s">
        <v>240</v>
      </c>
      <c r="E218" t="s">
        <v>241</v>
      </c>
      <c r="F218" t="s">
        <v>298</v>
      </c>
      <c r="G218" t="s">
        <v>70</v>
      </c>
      <c r="I218" t="s">
        <v>299</v>
      </c>
      <c r="J218" t="s">
        <v>300</v>
      </c>
      <c r="K218" t="s">
        <v>301</v>
      </c>
      <c r="L218" s="14">
        <v>44531</v>
      </c>
      <c r="M218" t="s">
        <v>99</v>
      </c>
      <c r="N218" t="s">
        <v>63</v>
      </c>
      <c r="O218" t="s">
        <v>64</v>
      </c>
      <c r="P218" t="s">
        <v>78</v>
      </c>
      <c r="Q218" t="s">
        <v>76</v>
      </c>
      <c r="R218" s="5">
        <v>0</v>
      </c>
      <c r="S218" s="5">
        <v>0</v>
      </c>
      <c r="T218" s="5">
        <v>0</v>
      </c>
      <c r="U218" s="11">
        <v>6.7239999999999999E-3</v>
      </c>
      <c r="V218" s="11">
        <v>0</v>
      </c>
      <c r="W218" s="11">
        <v>6.7239999999999999E-3</v>
      </c>
      <c r="X218" s="11">
        <v>-6.7239999999999997E-4</v>
      </c>
      <c r="Y218" s="11">
        <v>6.0515999999999999E-3</v>
      </c>
    </row>
    <row r="219" spans="1:25" ht="13.25" customHeight="1" x14ac:dyDescent="0.15">
      <c r="A219" t="s">
        <v>65</v>
      </c>
      <c r="B219" t="s">
        <v>66</v>
      </c>
      <c r="D219" t="s">
        <v>240</v>
      </c>
      <c r="E219" t="s">
        <v>241</v>
      </c>
      <c r="F219" t="s">
        <v>298</v>
      </c>
      <c r="G219" t="s">
        <v>70</v>
      </c>
      <c r="I219" t="s">
        <v>299</v>
      </c>
      <c r="J219" t="s">
        <v>300</v>
      </c>
      <c r="K219" t="s">
        <v>301</v>
      </c>
      <c r="L219" s="14">
        <v>44531</v>
      </c>
      <c r="M219" t="s">
        <v>100</v>
      </c>
      <c r="N219" t="s">
        <v>63</v>
      </c>
      <c r="O219" t="s">
        <v>64</v>
      </c>
      <c r="P219" t="s">
        <v>78</v>
      </c>
      <c r="Q219" t="s">
        <v>76</v>
      </c>
      <c r="R219" s="5">
        <v>0</v>
      </c>
      <c r="S219" s="5">
        <v>0</v>
      </c>
      <c r="T219" s="5">
        <v>0</v>
      </c>
      <c r="U219" s="11">
        <v>6.7239999999999999E-3</v>
      </c>
      <c r="V219" s="11">
        <v>0</v>
      </c>
      <c r="W219" s="11">
        <v>6.7239999999999999E-3</v>
      </c>
      <c r="X219" s="11">
        <v>-6.7239999999999997E-4</v>
      </c>
      <c r="Y219" s="11">
        <v>6.0515999999999999E-3</v>
      </c>
    </row>
    <row r="220" spans="1:25" ht="13.25" customHeight="1" x14ac:dyDescent="0.15">
      <c r="A220" t="s">
        <v>65</v>
      </c>
      <c r="B220" t="s">
        <v>66</v>
      </c>
      <c r="D220" t="s">
        <v>240</v>
      </c>
      <c r="E220" t="s">
        <v>241</v>
      </c>
      <c r="F220" t="s">
        <v>298</v>
      </c>
      <c r="G220" t="s">
        <v>70</v>
      </c>
      <c r="I220" t="s">
        <v>299</v>
      </c>
      <c r="J220" t="s">
        <v>300</v>
      </c>
      <c r="K220" t="s">
        <v>301</v>
      </c>
      <c r="L220" s="14">
        <v>44531</v>
      </c>
      <c r="M220" t="s">
        <v>101</v>
      </c>
      <c r="N220" t="s">
        <v>63</v>
      </c>
      <c r="O220" t="s">
        <v>64</v>
      </c>
      <c r="P220" t="s">
        <v>78</v>
      </c>
      <c r="Q220" t="s">
        <v>76</v>
      </c>
      <c r="R220" s="5">
        <v>0</v>
      </c>
      <c r="S220" s="5">
        <v>0</v>
      </c>
      <c r="T220" s="5">
        <v>0</v>
      </c>
      <c r="U220" s="11">
        <v>1.0096281239167543E-3</v>
      </c>
      <c r="V220" s="11">
        <v>0</v>
      </c>
      <c r="W220" s="11">
        <v>1.0096281239167543E-3</v>
      </c>
      <c r="X220" s="11">
        <v>-1.0096281239167543E-4</v>
      </c>
      <c r="Y220" s="11">
        <v>9.0866531152508027E-4</v>
      </c>
    </row>
    <row r="221" spans="1:25" ht="13.25" customHeight="1" x14ac:dyDescent="0.15">
      <c r="A221" t="s">
        <v>65</v>
      </c>
      <c r="B221" t="s">
        <v>66</v>
      </c>
      <c r="D221" t="s">
        <v>302</v>
      </c>
      <c r="E221" t="s">
        <v>102</v>
      </c>
      <c r="F221" t="s">
        <v>303</v>
      </c>
      <c r="G221" t="s">
        <v>126</v>
      </c>
      <c r="I221" t="s">
        <v>304</v>
      </c>
      <c r="J221" t="s">
        <v>305</v>
      </c>
      <c r="K221" t="s">
        <v>306</v>
      </c>
      <c r="L221" s="14">
        <v>44105</v>
      </c>
      <c r="M221" t="s">
        <v>74</v>
      </c>
      <c r="N221" t="s">
        <v>63</v>
      </c>
      <c r="O221" t="s">
        <v>64</v>
      </c>
      <c r="P221" t="s">
        <v>75</v>
      </c>
      <c r="Q221" t="s">
        <v>76</v>
      </c>
      <c r="R221" s="5">
        <v>0</v>
      </c>
      <c r="S221" s="5">
        <v>0</v>
      </c>
      <c r="T221" s="5">
        <v>0</v>
      </c>
      <c r="U221" s="11">
        <v>6.7239999999999999E-3</v>
      </c>
      <c r="V221" s="11">
        <v>0</v>
      </c>
      <c r="W221" s="11">
        <v>6.7239999999999999E-3</v>
      </c>
      <c r="X221" s="11">
        <v>-6.7239999999999997E-4</v>
      </c>
      <c r="Y221" s="11">
        <v>6.0515999999999999E-3</v>
      </c>
    </row>
    <row r="222" spans="1:25" ht="13.25" customHeight="1" x14ac:dyDescent="0.15">
      <c r="A222" t="s">
        <v>65</v>
      </c>
      <c r="B222" t="s">
        <v>66</v>
      </c>
      <c r="D222" t="s">
        <v>302</v>
      </c>
      <c r="E222" t="s">
        <v>102</v>
      </c>
      <c r="F222" t="s">
        <v>303</v>
      </c>
      <c r="G222" t="s">
        <v>126</v>
      </c>
      <c r="I222" t="s">
        <v>304</v>
      </c>
      <c r="J222" t="s">
        <v>305</v>
      </c>
      <c r="K222" t="s">
        <v>306</v>
      </c>
      <c r="L222" s="14">
        <v>44256</v>
      </c>
      <c r="M222" t="s">
        <v>96</v>
      </c>
      <c r="N222" t="s">
        <v>63</v>
      </c>
      <c r="O222" t="s">
        <v>64</v>
      </c>
      <c r="P222" t="s">
        <v>78</v>
      </c>
      <c r="Q222" t="s">
        <v>76</v>
      </c>
      <c r="R222" s="5">
        <v>0</v>
      </c>
      <c r="S222" s="5">
        <v>0</v>
      </c>
      <c r="T222" s="5">
        <v>0</v>
      </c>
      <c r="U222" s="11">
        <v>3.362E-3</v>
      </c>
      <c r="V222" s="11">
        <v>0</v>
      </c>
      <c r="W222" s="11">
        <v>3.362E-3</v>
      </c>
      <c r="X222" s="11">
        <v>-3.3619999999999999E-4</v>
      </c>
      <c r="Y222" s="11">
        <v>3.0257999999999999E-3</v>
      </c>
    </row>
    <row r="223" spans="1:25" ht="13.25" customHeight="1" x14ac:dyDescent="0.15">
      <c r="A223" t="s">
        <v>65</v>
      </c>
      <c r="B223" t="s">
        <v>66</v>
      </c>
      <c r="D223" t="s">
        <v>302</v>
      </c>
      <c r="E223" t="s">
        <v>102</v>
      </c>
      <c r="F223" t="s">
        <v>303</v>
      </c>
      <c r="G223" t="s">
        <v>126</v>
      </c>
      <c r="I223" t="s">
        <v>304</v>
      </c>
      <c r="J223" t="s">
        <v>305</v>
      </c>
      <c r="K223" t="s">
        <v>306</v>
      </c>
      <c r="L223" s="14">
        <v>44531</v>
      </c>
      <c r="M223" t="s">
        <v>97</v>
      </c>
      <c r="N223" t="s">
        <v>63</v>
      </c>
      <c r="O223" t="s">
        <v>64</v>
      </c>
      <c r="P223" t="s">
        <v>78</v>
      </c>
      <c r="Q223" t="s">
        <v>76</v>
      </c>
      <c r="R223" s="5">
        <v>0</v>
      </c>
      <c r="S223" s="5">
        <v>0</v>
      </c>
      <c r="T223" s="5">
        <v>0</v>
      </c>
      <c r="U223" s="11">
        <v>7.3609661881679511E-4</v>
      </c>
      <c r="V223" s="11">
        <v>0</v>
      </c>
      <c r="W223" s="11">
        <v>7.3609661881679511E-4</v>
      </c>
      <c r="X223" s="11">
        <v>-7.3609661881679516E-5</v>
      </c>
      <c r="Y223" s="11">
        <v>6.6248695693511611E-4</v>
      </c>
    </row>
    <row r="224" spans="1:25" ht="13.25" customHeight="1" x14ac:dyDescent="0.15">
      <c r="A224" t="s">
        <v>65</v>
      </c>
      <c r="B224" t="s">
        <v>66</v>
      </c>
      <c r="D224" t="s">
        <v>302</v>
      </c>
      <c r="E224" t="s">
        <v>102</v>
      </c>
      <c r="F224" t="s">
        <v>303</v>
      </c>
      <c r="G224" t="s">
        <v>126</v>
      </c>
      <c r="I224" t="s">
        <v>304</v>
      </c>
      <c r="J224" t="s">
        <v>305</v>
      </c>
      <c r="K224" t="s">
        <v>306</v>
      </c>
      <c r="L224" s="14">
        <v>44531</v>
      </c>
      <c r="M224" t="s">
        <v>77</v>
      </c>
      <c r="N224" t="s">
        <v>63</v>
      </c>
      <c r="O224" t="s">
        <v>64</v>
      </c>
      <c r="P224" t="s">
        <v>78</v>
      </c>
      <c r="Q224" t="s">
        <v>76</v>
      </c>
      <c r="R224" s="5">
        <v>0</v>
      </c>
      <c r="S224" s="5">
        <v>0</v>
      </c>
      <c r="T224" s="5">
        <v>0</v>
      </c>
      <c r="U224" s="11">
        <v>1.9718063273282457E-3</v>
      </c>
      <c r="V224" s="11">
        <v>0</v>
      </c>
      <c r="W224" s="11">
        <v>1.9718063273282457E-3</v>
      </c>
      <c r="X224" s="11">
        <v>-1.9718063273282458E-4</v>
      </c>
      <c r="Y224" s="11">
        <v>1.7746256945954198E-3</v>
      </c>
    </row>
    <row r="225" spans="1:25" ht="13.25" customHeight="1" x14ac:dyDescent="0.15">
      <c r="A225" t="s">
        <v>65</v>
      </c>
      <c r="B225" t="s">
        <v>66</v>
      </c>
      <c r="D225" t="s">
        <v>302</v>
      </c>
      <c r="E225" t="s">
        <v>102</v>
      </c>
      <c r="F225" t="s">
        <v>303</v>
      </c>
      <c r="G225" t="s">
        <v>126</v>
      </c>
      <c r="I225" t="s">
        <v>304</v>
      </c>
      <c r="J225" t="s">
        <v>305</v>
      </c>
      <c r="K225" t="s">
        <v>306</v>
      </c>
      <c r="L225" s="14">
        <v>44531</v>
      </c>
      <c r="M225" t="s">
        <v>85</v>
      </c>
      <c r="N225" t="s">
        <v>63</v>
      </c>
      <c r="O225" t="s">
        <v>64</v>
      </c>
      <c r="P225" t="s">
        <v>78</v>
      </c>
      <c r="Q225" t="s">
        <v>76</v>
      </c>
      <c r="R225" s="5">
        <v>0</v>
      </c>
      <c r="S225" s="5">
        <v>0</v>
      </c>
      <c r="T225" s="5">
        <v>0</v>
      </c>
      <c r="U225" s="11">
        <v>5.7560690524035836E-4</v>
      </c>
      <c r="V225" s="11">
        <v>0</v>
      </c>
      <c r="W225" s="11">
        <v>5.7560690524035836E-4</v>
      </c>
      <c r="X225" s="11">
        <v>-5.756069052403583E-5</v>
      </c>
      <c r="Y225" s="11">
        <v>5.1804621471632391E-4</v>
      </c>
    </row>
    <row r="226" spans="1:25" ht="13.25" customHeight="1" x14ac:dyDescent="0.15">
      <c r="A226" t="s">
        <v>65</v>
      </c>
      <c r="B226" t="s">
        <v>66</v>
      </c>
      <c r="D226" t="s">
        <v>302</v>
      </c>
      <c r="E226" t="s">
        <v>102</v>
      </c>
      <c r="F226" t="s">
        <v>303</v>
      </c>
      <c r="G226" t="s">
        <v>126</v>
      </c>
      <c r="I226" t="s">
        <v>304</v>
      </c>
      <c r="J226" t="s">
        <v>305</v>
      </c>
      <c r="K226" t="s">
        <v>306</v>
      </c>
      <c r="L226" s="14">
        <v>44531</v>
      </c>
      <c r="M226" t="s">
        <v>99</v>
      </c>
      <c r="N226" t="s">
        <v>63</v>
      </c>
      <c r="O226" t="s">
        <v>64</v>
      </c>
      <c r="P226" t="s">
        <v>78</v>
      </c>
      <c r="Q226" t="s">
        <v>76</v>
      </c>
      <c r="R226" s="5">
        <v>0</v>
      </c>
      <c r="S226" s="5">
        <v>0</v>
      </c>
      <c r="T226" s="5">
        <v>0</v>
      </c>
      <c r="U226" s="11">
        <v>1.1494231971672525E-3</v>
      </c>
      <c r="V226" s="11">
        <v>0</v>
      </c>
      <c r="W226" s="11">
        <v>1.1494231971672525E-3</v>
      </c>
      <c r="X226" s="11">
        <v>-1.1494231971672525E-4</v>
      </c>
      <c r="Y226" s="11">
        <v>1.0344808774505289E-3</v>
      </c>
    </row>
    <row r="227" spans="1:25" ht="13.25" customHeight="1" x14ac:dyDescent="0.15">
      <c r="A227" t="s">
        <v>65</v>
      </c>
      <c r="B227" t="s">
        <v>66</v>
      </c>
      <c r="D227" t="s">
        <v>302</v>
      </c>
      <c r="E227" t="s">
        <v>102</v>
      </c>
      <c r="F227" t="s">
        <v>303</v>
      </c>
      <c r="G227" t="s">
        <v>126</v>
      </c>
      <c r="I227" t="s">
        <v>304</v>
      </c>
      <c r="J227" t="s">
        <v>305</v>
      </c>
      <c r="K227" t="s">
        <v>306</v>
      </c>
      <c r="L227" s="14">
        <v>44531</v>
      </c>
      <c r="M227" t="s">
        <v>100</v>
      </c>
      <c r="N227" t="s">
        <v>63</v>
      </c>
      <c r="O227" t="s">
        <v>64</v>
      </c>
      <c r="P227" t="s">
        <v>78</v>
      </c>
      <c r="Q227" t="s">
        <v>76</v>
      </c>
      <c r="R227" s="5">
        <v>0</v>
      </c>
      <c r="S227" s="5">
        <v>0</v>
      </c>
      <c r="T227" s="5">
        <v>0</v>
      </c>
      <c r="U227" s="11">
        <v>6.7035921344440563E-4</v>
      </c>
      <c r="V227" s="11">
        <v>0</v>
      </c>
      <c r="W227" s="11">
        <v>6.7035921344440563E-4</v>
      </c>
      <c r="X227" s="11">
        <v>-6.7035921344440571E-5</v>
      </c>
      <c r="Y227" s="11">
        <v>6.0332329209996478E-4</v>
      </c>
    </row>
    <row r="228" spans="1:25" ht="13.25" customHeight="1" x14ac:dyDescent="0.15">
      <c r="A228" t="s">
        <v>65</v>
      </c>
      <c r="B228" t="s">
        <v>66</v>
      </c>
      <c r="D228" t="s">
        <v>302</v>
      </c>
      <c r="E228" t="s">
        <v>60</v>
      </c>
      <c r="F228" t="s">
        <v>307</v>
      </c>
      <c r="G228" t="s">
        <v>126</v>
      </c>
      <c r="I228" t="s">
        <v>308</v>
      </c>
      <c r="J228" t="s">
        <v>309</v>
      </c>
      <c r="K228" t="s">
        <v>310</v>
      </c>
      <c r="L228" s="14">
        <v>44105</v>
      </c>
      <c r="M228" t="s">
        <v>74</v>
      </c>
      <c r="N228" t="s">
        <v>63</v>
      </c>
      <c r="O228" t="s">
        <v>64</v>
      </c>
      <c r="P228" t="s">
        <v>75</v>
      </c>
      <c r="Q228" t="s">
        <v>76</v>
      </c>
      <c r="R228" s="5">
        <v>0</v>
      </c>
      <c r="S228" s="5">
        <v>0</v>
      </c>
      <c r="T228" s="5">
        <v>0</v>
      </c>
      <c r="U228" s="11">
        <v>3.362E-3</v>
      </c>
      <c r="V228" s="11">
        <v>0</v>
      </c>
      <c r="W228" s="11">
        <v>3.362E-3</v>
      </c>
      <c r="X228" s="11">
        <v>-3.3619999999999999E-4</v>
      </c>
      <c r="Y228" s="11">
        <v>3.0257999999999999E-3</v>
      </c>
    </row>
    <row r="229" spans="1:25" ht="13.25" customHeight="1" x14ac:dyDescent="0.15">
      <c r="A229" t="s">
        <v>65</v>
      </c>
      <c r="B229" t="s">
        <v>66</v>
      </c>
      <c r="D229" t="s">
        <v>302</v>
      </c>
      <c r="E229" t="s">
        <v>60</v>
      </c>
      <c r="F229" t="s">
        <v>307</v>
      </c>
      <c r="G229" t="s">
        <v>126</v>
      </c>
      <c r="I229" t="s">
        <v>308</v>
      </c>
      <c r="J229" t="s">
        <v>309</v>
      </c>
      <c r="K229" t="s">
        <v>310</v>
      </c>
      <c r="L229" s="14">
        <v>44531</v>
      </c>
      <c r="M229" t="s">
        <v>85</v>
      </c>
      <c r="N229" t="s">
        <v>63</v>
      </c>
      <c r="O229" t="s">
        <v>64</v>
      </c>
      <c r="P229" t="s">
        <v>78</v>
      </c>
      <c r="Q229" t="s">
        <v>76</v>
      </c>
      <c r="R229" s="5">
        <v>0</v>
      </c>
      <c r="S229" s="5">
        <v>0</v>
      </c>
      <c r="T229" s="5">
        <v>0</v>
      </c>
      <c r="U229" s="11">
        <v>8.6341035786053754E-4</v>
      </c>
      <c r="V229" s="11">
        <v>0</v>
      </c>
      <c r="W229" s="11">
        <v>8.6341035786053754E-4</v>
      </c>
      <c r="X229" s="11">
        <v>-8.6341035786053759E-5</v>
      </c>
      <c r="Y229" s="11">
        <v>7.7706932207448245E-4</v>
      </c>
    </row>
    <row r="230" spans="1:25" ht="13.25" customHeight="1" x14ac:dyDescent="0.15">
      <c r="A230" t="s">
        <v>65</v>
      </c>
      <c r="B230" t="s">
        <v>66</v>
      </c>
      <c r="D230" t="s">
        <v>302</v>
      </c>
      <c r="E230" t="s">
        <v>60</v>
      </c>
      <c r="F230" t="s">
        <v>307</v>
      </c>
      <c r="G230" t="s">
        <v>126</v>
      </c>
      <c r="I230" t="s">
        <v>308</v>
      </c>
      <c r="J230" t="s">
        <v>309</v>
      </c>
      <c r="K230" t="s">
        <v>310</v>
      </c>
      <c r="L230" s="14">
        <v>44531</v>
      </c>
      <c r="M230" t="s">
        <v>100</v>
      </c>
      <c r="N230" t="s">
        <v>63</v>
      </c>
      <c r="O230" t="s">
        <v>64</v>
      </c>
      <c r="P230" t="s">
        <v>78</v>
      </c>
      <c r="Q230" t="s">
        <v>76</v>
      </c>
      <c r="R230" s="5">
        <v>0</v>
      </c>
      <c r="S230" s="5">
        <v>0</v>
      </c>
      <c r="T230" s="5">
        <v>0</v>
      </c>
      <c r="U230" s="11">
        <v>1.340718426888815E-3</v>
      </c>
      <c r="V230" s="11">
        <v>0</v>
      </c>
      <c r="W230" s="11">
        <v>1.340718426888815E-3</v>
      </c>
      <c r="X230" s="11">
        <v>-1.340718426888815E-4</v>
      </c>
      <c r="Y230" s="11">
        <v>1.206646584199933E-3</v>
      </c>
    </row>
    <row r="231" spans="1:25" ht="13.25" customHeight="1" x14ac:dyDescent="0.15">
      <c r="A231" t="s">
        <v>65</v>
      </c>
      <c r="B231" t="s">
        <v>66</v>
      </c>
      <c r="D231" t="s">
        <v>302</v>
      </c>
      <c r="E231" t="s">
        <v>60</v>
      </c>
      <c r="F231" t="s">
        <v>311</v>
      </c>
      <c r="G231" t="s">
        <v>126</v>
      </c>
      <c r="I231" t="s">
        <v>312</v>
      </c>
      <c r="J231" t="s">
        <v>313</v>
      </c>
      <c r="K231" t="s">
        <v>314</v>
      </c>
      <c r="L231" s="14">
        <v>44105</v>
      </c>
      <c r="M231" t="s">
        <v>74</v>
      </c>
      <c r="N231" t="s">
        <v>63</v>
      </c>
      <c r="O231" t="s">
        <v>64</v>
      </c>
      <c r="P231" t="s">
        <v>75</v>
      </c>
      <c r="Q231" t="s">
        <v>76</v>
      </c>
      <c r="R231" s="5">
        <v>0</v>
      </c>
      <c r="S231" s="5">
        <v>0</v>
      </c>
      <c r="T231" s="5">
        <v>0</v>
      </c>
      <c r="U231" s="11">
        <v>3.362E-3</v>
      </c>
      <c r="V231" s="11">
        <v>0</v>
      </c>
      <c r="W231" s="11">
        <v>3.362E-3</v>
      </c>
      <c r="X231" s="11">
        <v>-3.3619999999999999E-4</v>
      </c>
      <c r="Y231" s="11">
        <v>3.0257999999999999E-3</v>
      </c>
    </row>
    <row r="232" spans="1:25" ht="13.25" customHeight="1" x14ac:dyDescent="0.15">
      <c r="A232" t="s">
        <v>65</v>
      </c>
      <c r="B232" t="s">
        <v>66</v>
      </c>
      <c r="D232" t="s">
        <v>302</v>
      </c>
      <c r="E232" t="s">
        <v>60</v>
      </c>
      <c r="F232" t="s">
        <v>311</v>
      </c>
      <c r="G232" t="s">
        <v>126</v>
      </c>
      <c r="I232" t="s">
        <v>312</v>
      </c>
      <c r="J232" t="s">
        <v>313</v>
      </c>
      <c r="K232" t="s">
        <v>314</v>
      </c>
      <c r="L232" s="14">
        <v>44531</v>
      </c>
      <c r="M232" t="s">
        <v>85</v>
      </c>
      <c r="N232" t="s">
        <v>63</v>
      </c>
      <c r="O232" t="s">
        <v>64</v>
      </c>
      <c r="P232" t="s">
        <v>78</v>
      </c>
      <c r="Q232" t="s">
        <v>76</v>
      </c>
      <c r="R232" s="5">
        <v>0</v>
      </c>
      <c r="S232" s="5">
        <v>0</v>
      </c>
      <c r="T232" s="5">
        <v>0</v>
      </c>
      <c r="U232" s="11">
        <v>2.878034526201795E-4</v>
      </c>
      <c r="V232" s="11">
        <v>0</v>
      </c>
      <c r="W232" s="11">
        <v>2.878034526201795E-4</v>
      </c>
      <c r="X232" s="11">
        <v>-2.8780345262017915E-5</v>
      </c>
      <c r="Y232" s="11">
        <v>2.5902310735816158E-4</v>
      </c>
    </row>
    <row r="233" spans="1:25" ht="13.25" customHeight="1" x14ac:dyDescent="0.15">
      <c r="A233" t="s">
        <v>65</v>
      </c>
      <c r="B233" t="s">
        <v>66</v>
      </c>
      <c r="D233" t="s">
        <v>302</v>
      </c>
      <c r="E233" t="s">
        <v>60</v>
      </c>
      <c r="F233" t="s">
        <v>311</v>
      </c>
      <c r="G233" t="s">
        <v>126</v>
      </c>
      <c r="I233" t="s">
        <v>312</v>
      </c>
      <c r="J233" t="s">
        <v>313</v>
      </c>
      <c r="K233" t="s">
        <v>314</v>
      </c>
      <c r="L233" s="14">
        <v>44531</v>
      </c>
      <c r="M233" t="s">
        <v>100</v>
      </c>
      <c r="N233" t="s">
        <v>63</v>
      </c>
      <c r="O233" t="s">
        <v>64</v>
      </c>
      <c r="P233" t="s">
        <v>78</v>
      </c>
      <c r="Q233" t="s">
        <v>76</v>
      </c>
      <c r="R233" s="5">
        <v>0</v>
      </c>
      <c r="S233" s="5">
        <v>0</v>
      </c>
      <c r="T233" s="5">
        <v>0</v>
      </c>
      <c r="U233" s="11">
        <v>6.7035921344440563E-4</v>
      </c>
      <c r="V233" s="11">
        <v>0</v>
      </c>
      <c r="W233" s="11">
        <v>6.7035921344440563E-4</v>
      </c>
      <c r="X233" s="11">
        <v>-6.7035921344440571E-5</v>
      </c>
      <c r="Y233" s="11">
        <v>6.0332329209996478E-4</v>
      </c>
    </row>
    <row r="234" spans="1:25" ht="13.25" customHeight="1" x14ac:dyDescent="0.15">
      <c r="A234" t="s">
        <v>65</v>
      </c>
      <c r="B234" t="s">
        <v>66</v>
      </c>
      <c r="D234" t="s">
        <v>302</v>
      </c>
      <c r="E234" t="s">
        <v>60</v>
      </c>
      <c r="F234" t="s">
        <v>315</v>
      </c>
      <c r="G234" t="s">
        <v>126</v>
      </c>
      <c r="I234" t="s">
        <v>316</v>
      </c>
      <c r="J234" t="s">
        <v>317</v>
      </c>
      <c r="K234" t="s">
        <v>318</v>
      </c>
      <c r="L234" s="14">
        <v>44105</v>
      </c>
      <c r="M234" t="s">
        <v>74</v>
      </c>
      <c r="N234" t="s">
        <v>63</v>
      </c>
      <c r="O234" t="s">
        <v>64</v>
      </c>
      <c r="P234" t="s">
        <v>75</v>
      </c>
      <c r="Q234" t="s">
        <v>76</v>
      </c>
      <c r="R234" s="5">
        <v>0</v>
      </c>
      <c r="S234" s="5">
        <v>0</v>
      </c>
      <c r="T234" s="5">
        <v>0</v>
      </c>
      <c r="U234" s="11">
        <v>6.7239999999999999E-3</v>
      </c>
      <c r="V234" s="11">
        <v>0</v>
      </c>
      <c r="W234" s="11">
        <v>6.7239999999999999E-3</v>
      </c>
      <c r="X234" s="11">
        <v>-6.7239999999999997E-4</v>
      </c>
      <c r="Y234" s="11">
        <v>6.0515999999999999E-3</v>
      </c>
    </row>
    <row r="235" spans="1:25" ht="13.25" customHeight="1" x14ac:dyDescent="0.15">
      <c r="A235" t="s">
        <v>65</v>
      </c>
      <c r="B235" t="s">
        <v>66</v>
      </c>
      <c r="D235" t="s">
        <v>302</v>
      </c>
      <c r="E235" t="s">
        <v>60</v>
      </c>
      <c r="F235" t="s">
        <v>315</v>
      </c>
      <c r="G235" t="s">
        <v>126</v>
      </c>
      <c r="I235" t="s">
        <v>316</v>
      </c>
      <c r="J235" t="s">
        <v>317</v>
      </c>
      <c r="K235" t="s">
        <v>318</v>
      </c>
      <c r="L235" s="14">
        <v>44531</v>
      </c>
      <c r="M235" t="s">
        <v>97</v>
      </c>
      <c r="N235" t="s">
        <v>63</v>
      </c>
      <c r="O235" t="s">
        <v>64</v>
      </c>
      <c r="P235" t="s">
        <v>78</v>
      </c>
      <c r="Q235" t="s">
        <v>76</v>
      </c>
      <c r="R235" s="5">
        <v>0</v>
      </c>
      <c r="S235" s="5">
        <v>0</v>
      </c>
      <c r="T235" s="5">
        <v>0</v>
      </c>
      <c r="U235" s="11">
        <v>3.205360842119444E-3</v>
      </c>
      <c r="V235" s="11">
        <v>0</v>
      </c>
      <c r="W235" s="11">
        <v>3.205360842119444E-3</v>
      </c>
      <c r="X235" s="11">
        <v>-3.2053608421194439E-4</v>
      </c>
      <c r="Y235" s="11">
        <v>2.8848247579074987E-3</v>
      </c>
    </row>
    <row r="236" spans="1:25" ht="13.25" customHeight="1" x14ac:dyDescent="0.15">
      <c r="A236" t="s">
        <v>65</v>
      </c>
      <c r="B236" t="s">
        <v>66</v>
      </c>
      <c r="D236" t="s">
        <v>302</v>
      </c>
      <c r="E236" t="s">
        <v>60</v>
      </c>
      <c r="F236" t="s">
        <v>315</v>
      </c>
      <c r="G236" t="s">
        <v>126</v>
      </c>
      <c r="I236" t="s">
        <v>316</v>
      </c>
      <c r="J236" t="s">
        <v>317</v>
      </c>
      <c r="K236" t="s">
        <v>318</v>
      </c>
      <c r="L236" s="14">
        <v>44531</v>
      </c>
      <c r="M236" t="s">
        <v>77</v>
      </c>
      <c r="N236" t="s">
        <v>63</v>
      </c>
      <c r="O236" t="s">
        <v>64</v>
      </c>
      <c r="P236" t="s">
        <v>78</v>
      </c>
      <c r="Q236" t="s">
        <v>76</v>
      </c>
      <c r="R236" s="5">
        <v>0</v>
      </c>
      <c r="S236" s="5">
        <v>0</v>
      </c>
      <c r="T236" s="5">
        <v>0</v>
      </c>
      <c r="U236" s="11">
        <v>9.8590316366412283E-4</v>
      </c>
      <c r="V236" s="11">
        <v>0</v>
      </c>
      <c r="W236" s="11">
        <v>9.8590316366412283E-4</v>
      </c>
      <c r="X236" s="11">
        <v>-9.8590316366412291E-5</v>
      </c>
      <c r="Y236" s="11">
        <v>8.8731284729770988E-4</v>
      </c>
    </row>
    <row r="237" spans="1:25" ht="13.25" customHeight="1" x14ac:dyDescent="0.15">
      <c r="A237" t="s">
        <v>65</v>
      </c>
      <c r="B237" t="s">
        <v>66</v>
      </c>
      <c r="D237" t="s">
        <v>302</v>
      </c>
      <c r="E237" t="s">
        <v>60</v>
      </c>
      <c r="F237" t="s">
        <v>315</v>
      </c>
      <c r="G237" t="s">
        <v>126</v>
      </c>
      <c r="I237" t="s">
        <v>316</v>
      </c>
      <c r="J237" t="s">
        <v>317</v>
      </c>
      <c r="K237" t="s">
        <v>318</v>
      </c>
      <c r="L237" s="14">
        <v>44531</v>
      </c>
      <c r="M237" t="s">
        <v>85</v>
      </c>
      <c r="N237" t="s">
        <v>63</v>
      </c>
      <c r="O237" t="s">
        <v>64</v>
      </c>
      <c r="P237" t="s">
        <v>78</v>
      </c>
      <c r="Q237" t="s">
        <v>76</v>
      </c>
      <c r="R237" s="5">
        <v>0</v>
      </c>
      <c r="S237" s="5">
        <v>0</v>
      </c>
      <c r="T237" s="5">
        <v>0</v>
      </c>
      <c r="U237" s="11">
        <v>2.878034526201795E-4</v>
      </c>
      <c r="V237" s="11">
        <v>0</v>
      </c>
      <c r="W237" s="11">
        <v>2.878034526201795E-4</v>
      </c>
      <c r="X237" s="11">
        <v>-2.8780345262017915E-5</v>
      </c>
      <c r="Y237" s="11">
        <v>2.5902310735816158E-4</v>
      </c>
    </row>
    <row r="238" spans="1:25" ht="13.25" customHeight="1" x14ac:dyDescent="0.15">
      <c r="A238" t="s">
        <v>65</v>
      </c>
      <c r="B238" t="s">
        <v>66</v>
      </c>
      <c r="D238" t="s">
        <v>302</v>
      </c>
      <c r="E238" t="s">
        <v>60</v>
      </c>
      <c r="F238" t="s">
        <v>315</v>
      </c>
      <c r="G238" t="s">
        <v>126</v>
      </c>
      <c r="I238" t="s">
        <v>316</v>
      </c>
      <c r="J238" t="s">
        <v>317</v>
      </c>
      <c r="K238" t="s">
        <v>318</v>
      </c>
      <c r="L238" s="14">
        <v>44531</v>
      </c>
      <c r="M238" t="s">
        <v>100</v>
      </c>
      <c r="N238" t="s">
        <v>63</v>
      </c>
      <c r="O238" t="s">
        <v>64</v>
      </c>
      <c r="P238" t="s">
        <v>78</v>
      </c>
      <c r="Q238" t="s">
        <v>76</v>
      </c>
      <c r="R238" s="5">
        <v>0</v>
      </c>
      <c r="S238" s="5">
        <v>0</v>
      </c>
      <c r="T238" s="5">
        <v>0</v>
      </c>
      <c r="U238" s="11">
        <v>6.7035921344440563E-4</v>
      </c>
      <c r="V238" s="11">
        <v>0</v>
      </c>
      <c r="W238" s="11">
        <v>6.7035921344440563E-4</v>
      </c>
      <c r="X238" s="11">
        <v>-6.7035921344440571E-5</v>
      </c>
      <c r="Y238" s="11">
        <v>6.0332329209996478E-4</v>
      </c>
    </row>
    <row r="239" spans="1:25" ht="13.25" customHeight="1" x14ac:dyDescent="0.15">
      <c r="A239" t="s">
        <v>65</v>
      </c>
      <c r="B239" t="s">
        <v>66</v>
      </c>
      <c r="D239" t="s">
        <v>302</v>
      </c>
      <c r="E239" t="s">
        <v>60</v>
      </c>
      <c r="F239" t="s">
        <v>319</v>
      </c>
      <c r="G239" t="s">
        <v>126</v>
      </c>
      <c r="I239" t="s">
        <v>320</v>
      </c>
      <c r="J239" t="s">
        <v>321</v>
      </c>
      <c r="K239" t="s">
        <v>322</v>
      </c>
      <c r="L239" s="14">
        <v>44105</v>
      </c>
      <c r="M239" t="s">
        <v>74</v>
      </c>
      <c r="N239" t="s">
        <v>63</v>
      </c>
      <c r="O239" t="s">
        <v>64</v>
      </c>
      <c r="P239" t="s">
        <v>75</v>
      </c>
      <c r="Q239" t="s">
        <v>76</v>
      </c>
      <c r="R239" s="5">
        <v>0</v>
      </c>
      <c r="S239" s="5">
        <v>0</v>
      </c>
      <c r="T239" s="5">
        <v>0</v>
      </c>
      <c r="U239" s="11">
        <v>7.7326000000000006E-2</v>
      </c>
      <c r="V239" s="11">
        <v>0</v>
      </c>
      <c r="W239" s="11">
        <v>7.7326000000000006E-2</v>
      </c>
      <c r="X239" s="11">
        <v>-7.7326000000000001E-3</v>
      </c>
      <c r="Y239" s="11">
        <v>6.95934E-2</v>
      </c>
    </row>
    <row r="240" spans="1:25" ht="13.25" customHeight="1" x14ac:dyDescent="0.15">
      <c r="A240" t="s">
        <v>65</v>
      </c>
      <c r="B240" t="s">
        <v>66</v>
      </c>
      <c r="D240" t="s">
        <v>302</v>
      </c>
      <c r="E240" t="s">
        <v>60</v>
      </c>
      <c r="F240" t="s">
        <v>319</v>
      </c>
      <c r="G240" t="s">
        <v>126</v>
      </c>
      <c r="I240" t="s">
        <v>320</v>
      </c>
      <c r="J240" t="s">
        <v>321</v>
      </c>
      <c r="K240" t="s">
        <v>322</v>
      </c>
      <c r="L240" s="14">
        <v>44531</v>
      </c>
      <c r="M240" t="s">
        <v>77</v>
      </c>
      <c r="N240" t="s">
        <v>63</v>
      </c>
      <c r="O240" t="s">
        <v>64</v>
      </c>
      <c r="P240" t="s">
        <v>78</v>
      </c>
      <c r="Q240" t="s">
        <v>76</v>
      </c>
      <c r="R240" s="5">
        <v>0</v>
      </c>
      <c r="S240" s="5">
        <v>0</v>
      </c>
      <c r="T240" s="5">
        <v>0</v>
      </c>
      <c r="U240" s="11">
        <v>6.7239999999999999E-3</v>
      </c>
      <c r="V240" s="11">
        <v>0</v>
      </c>
      <c r="W240" s="11">
        <v>6.7239999999999999E-3</v>
      </c>
      <c r="X240" s="11">
        <v>-6.7239999999999997E-4</v>
      </c>
      <c r="Y240" s="11">
        <v>6.0515999999999999E-3</v>
      </c>
    </row>
    <row r="241" spans="1:25" ht="13.25" customHeight="1" x14ac:dyDescent="0.15">
      <c r="A241" t="s">
        <v>65</v>
      </c>
      <c r="B241" t="s">
        <v>66</v>
      </c>
      <c r="D241" t="s">
        <v>302</v>
      </c>
      <c r="E241" t="s">
        <v>60</v>
      </c>
      <c r="F241" t="s">
        <v>319</v>
      </c>
      <c r="G241" t="s">
        <v>126</v>
      </c>
      <c r="I241" t="s">
        <v>320</v>
      </c>
      <c r="J241" t="s">
        <v>321</v>
      </c>
      <c r="K241" t="s">
        <v>322</v>
      </c>
      <c r="L241" s="14">
        <v>44531</v>
      </c>
      <c r="M241" t="s">
        <v>85</v>
      </c>
      <c r="N241" t="s">
        <v>63</v>
      </c>
      <c r="O241" t="s">
        <v>64</v>
      </c>
      <c r="P241" t="s">
        <v>78</v>
      </c>
      <c r="Q241" t="s">
        <v>76</v>
      </c>
      <c r="R241" s="5">
        <v>0</v>
      </c>
      <c r="S241" s="5">
        <v>0</v>
      </c>
      <c r="T241" s="5">
        <v>0</v>
      </c>
      <c r="U241" s="11">
        <v>5.7560690524035836E-4</v>
      </c>
      <c r="V241" s="11">
        <v>0</v>
      </c>
      <c r="W241" s="11">
        <v>5.7560690524035836E-4</v>
      </c>
      <c r="X241" s="11">
        <v>-5.756069052403583E-5</v>
      </c>
      <c r="Y241" s="11">
        <v>5.1804621471632391E-4</v>
      </c>
    </row>
    <row r="242" spans="1:25" ht="13.25" customHeight="1" x14ac:dyDescent="0.15">
      <c r="A242" t="s">
        <v>65</v>
      </c>
      <c r="B242" t="s">
        <v>66</v>
      </c>
      <c r="D242" t="s">
        <v>302</v>
      </c>
      <c r="E242" t="s">
        <v>60</v>
      </c>
      <c r="F242" t="s">
        <v>319</v>
      </c>
      <c r="G242" t="s">
        <v>126</v>
      </c>
      <c r="I242" t="s">
        <v>320</v>
      </c>
      <c r="J242" t="s">
        <v>321</v>
      </c>
      <c r="K242" t="s">
        <v>322</v>
      </c>
      <c r="L242" s="14">
        <v>44531</v>
      </c>
      <c r="M242" t="s">
        <v>100</v>
      </c>
      <c r="N242" t="s">
        <v>63</v>
      </c>
      <c r="O242" t="s">
        <v>64</v>
      </c>
      <c r="P242" t="s">
        <v>78</v>
      </c>
      <c r="Q242" t="s">
        <v>76</v>
      </c>
      <c r="R242" s="5">
        <v>0</v>
      </c>
      <c r="S242" s="5">
        <v>0</v>
      </c>
      <c r="T242" s="5">
        <v>0</v>
      </c>
      <c r="U242" s="11">
        <v>2.0110776403332205E-3</v>
      </c>
      <c r="V242" s="11">
        <v>0</v>
      </c>
      <c r="W242" s="11">
        <v>2.0110776403332205E-3</v>
      </c>
      <c r="X242" s="11">
        <v>-2.0110776403332208E-4</v>
      </c>
      <c r="Y242" s="11">
        <v>1.8099698762998979E-3</v>
      </c>
    </row>
    <row r="243" spans="1:25" ht="13.25" customHeight="1" x14ac:dyDescent="0.15">
      <c r="A243" t="s">
        <v>65</v>
      </c>
      <c r="B243" t="s">
        <v>66</v>
      </c>
      <c r="D243" t="s">
        <v>302</v>
      </c>
      <c r="E243" t="s">
        <v>60</v>
      </c>
      <c r="F243" t="s">
        <v>323</v>
      </c>
      <c r="G243" t="s">
        <v>126</v>
      </c>
      <c r="I243" t="s">
        <v>324</v>
      </c>
      <c r="J243" t="s">
        <v>325</v>
      </c>
      <c r="K243" t="s">
        <v>326</v>
      </c>
      <c r="L243" s="14">
        <v>44105</v>
      </c>
      <c r="M243" t="s">
        <v>74</v>
      </c>
      <c r="N243" t="s">
        <v>63</v>
      </c>
      <c r="O243" t="s">
        <v>64</v>
      </c>
      <c r="P243" t="s">
        <v>75</v>
      </c>
      <c r="Q243" t="s">
        <v>76</v>
      </c>
      <c r="R243" s="5">
        <v>0</v>
      </c>
      <c r="S243" s="5">
        <v>0</v>
      </c>
      <c r="T243" s="5">
        <v>0</v>
      </c>
      <c r="U243" s="11">
        <v>0.107584</v>
      </c>
      <c r="V243" s="11">
        <v>0</v>
      </c>
      <c r="W243" s="11">
        <v>0.107584</v>
      </c>
      <c r="X243" s="11">
        <v>-1.07584E-2</v>
      </c>
      <c r="Y243" s="11">
        <v>9.6825599999999998E-2</v>
      </c>
    </row>
    <row r="244" spans="1:25" ht="13.25" customHeight="1" x14ac:dyDescent="0.15">
      <c r="A244" t="s">
        <v>65</v>
      </c>
      <c r="B244" t="s">
        <v>66</v>
      </c>
      <c r="D244" t="s">
        <v>302</v>
      </c>
      <c r="E244" t="s">
        <v>60</v>
      </c>
      <c r="F244" t="s">
        <v>323</v>
      </c>
      <c r="G244" t="s">
        <v>126</v>
      </c>
      <c r="I244" t="s">
        <v>324</v>
      </c>
      <c r="J244" t="s">
        <v>325</v>
      </c>
      <c r="K244" t="s">
        <v>326</v>
      </c>
      <c r="L244" s="14">
        <v>44531</v>
      </c>
      <c r="M244" t="s">
        <v>77</v>
      </c>
      <c r="N244" t="s">
        <v>63</v>
      </c>
      <c r="O244" t="s">
        <v>64</v>
      </c>
      <c r="P244" t="s">
        <v>78</v>
      </c>
      <c r="Q244" t="s">
        <v>76</v>
      </c>
      <c r="R244" s="5">
        <v>0</v>
      </c>
      <c r="S244" s="5">
        <v>0</v>
      </c>
      <c r="T244" s="5">
        <v>0</v>
      </c>
      <c r="U244" s="11">
        <v>3.362E-3</v>
      </c>
      <c r="V244" s="11">
        <v>0</v>
      </c>
      <c r="W244" s="11">
        <v>3.362E-3</v>
      </c>
      <c r="X244" s="11">
        <v>-3.3619999999999999E-4</v>
      </c>
      <c r="Y244" s="11">
        <v>3.0257999999999999E-3</v>
      </c>
    </row>
    <row r="245" spans="1:25" ht="13.25" customHeight="1" x14ac:dyDescent="0.15">
      <c r="A245" t="s">
        <v>65</v>
      </c>
      <c r="B245" t="s">
        <v>66</v>
      </c>
      <c r="D245" t="s">
        <v>302</v>
      </c>
      <c r="E245" t="s">
        <v>60</v>
      </c>
      <c r="F245" t="s">
        <v>323</v>
      </c>
      <c r="G245" t="s">
        <v>126</v>
      </c>
      <c r="I245" t="s">
        <v>324</v>
      </c>
      <c r="J245" t="s">
        <v>325</v>
      </c>
      <c r="K245" t="s">
        <v>326</v>
      </c>
      <c r="L245" s="14">
        <v>44531</v>
      </c>
      <c r="M245" t="s">
        <v>85</v>
      </c>
      <c r="N245" t="s">
        <v>63</v>
      </c>
      <c r="O245" t="s">
        <v>64</v>
      </c>
      <c r="P245" t="s">
        <v>78</v>
      </c>
      <c r="Q245" t="s">
        <v>76</v>
      </c>
      <c r="R245" s="5">
        <v>0</v>
      </c>
      <c r="S245" s="5">
        <v>0</v>
      </c>
      <c r="T245" s="5">
        <v>0</v>
      </c>
      <c r="U245" s="11">
        <v>2.878034526201795E-4</v>
      </c>
      <c r="V245" s="11">
        <v>0</v>
      </c>
      <c r="W245" s="11">
        <v>2.878034526201795E-4</v>
      </c>
      <c r="X245" s="11">
        <v>-2.8780345262017915E-5</v>
      </c>
      <c r="Y245" s="11">
        <v>2.5902310735816158E-4</v>
      </c>
    </row>
    <row r="246" spans="1:25" ht="13.25" customHeight="1" x14ac:dyDescent="0.15">
      <c r="A246" t="s">
        <v>65</v>
      </c>
      <c r="B246" t="s">
        <v>66</v>
      </c>
      <c r="D246" t="s">
        <v>302</v>
      </c>
      <c r="E246" t="s">
        <v>60</v>
      </c>
      <c r="F246" t="s">
        <v>327</v>
      </c>
      <c r="G246" t="s">
        <v>126</v>
      </c>
      <c r="I246" t="s">
        <v>328</v>
      </c>
      <c r="J246" t="s">
        <v>329</v>
      </c>
      <c r="K246" t="s">
        <v>330</v>
      </c>
      <c r="L246" s="14">
        <v>44105</v>
      </c>
      <c r="M246" t="s">
        <v>74</v>
      </c>
      <c r="N246" t="s">
        <v>63</v>
      </c>
      <c r="O246" t="s">
        <v>64</v>
      </c>
      <c r="P246" t="s">
        <v>75</v>
      </c>
      <c r="Q246" t="s">
        <v>76</v>
      </c>
      <c r="R246" s="5">
        <v>0</v>
      </c>
      <c r="S246" s="5">
        <v>0</v>
      </c>
      <c r="T246" s="5">
        <v>0</v>
      </c>
      <c r="U246" s="11">
        <v>0.171462</v>
      </c>
      <c r="V246" s="11">
        <v>0</v>
      </c>
      <c r="W246" s="11">
        <v>0.171462</v>
      </c>
      <c r="X246" s="11">
        <v>-1.71462E-2</v>
      </c>
      <c r="Y246" s="11">
        <v>0.1543158</v>
      </c>
    </row>
    <row r="247" spans="1:25" ht="13.25" customHeight="1" x14ac:dyDescent="0.15">
      <c r="A247" t="s">
        <v>65</v>
      </c>
      <c r="B247" t="s">
        <v>66</v>
      </c>
      <c r="D247" t="s">
        <v>302</v>
      </c>
      <c r="E247" t="s">
        <v>60</v>
      </c>
      <c r="F247" t="s">
        <v>327</v>
      </c>
      <c r="G247" t="s">
        <v>126</v>
      </c>
      <c r="I247" t="s">
        <v>328</v>
      </c>
      <c r="J247" t="s">
        <v>329</v>
      </c>
      <c r="K247" t="s">
        <v>330</v>
      </c>
      <c r="L247" s="14">
        <v>44256</v>
      </c>
      <c r="M247" t="s">
        <v>96</v>
      </c>
      <c r="N247" t="s">
        <v>63</v>
      </c>
      <c r="O247" t="s">
        <v>64</v>
      </c>
      <c r="P247" t="s">
        <v>78</v>
      </c>
      <c r="Q247" t="s">
        <v>76</v>
      </c>
      <c r="R247" s="5">
        <v>0</v>
      </c>
      <c r="S247" s="5">
        <v>0</v>
      </c>
      <c r="T247" s="5">
        <v>0</v>
      </c>
      <c r="U247" s="11">
        <v>1.6826185154108656E-3</v>
      </c>
      <c r="V247" s="11">
        <v>0</v>
      </c>
      <c r="W247" s="11">
        <v>1.6826185154108656E-3</v>
      </c>
      <c r="X247" s="11">
        <v>-1.6826185154108657E-4</v>
      </c>
      <c r="Y247" s="11">
        <v>1.51435666386978E-3</v>
      </c>
    </row>
    <row r="248" spans="1:25" ht="13.25" customHeight="1" x14ac:dyDescent="0.15">
      <c r="A248" t="s">
        <v>65</v>
      </c>
      <c r="B248" t="s">
        <v>66</v>
      </c>
      <c r="D248" t="s">
        <v>302</v>
      </c>
      <c r="E248" t="s">
        <v>60</v>
      </c>
      <c r="F248" t="s">
        <v>327</v>
      </c>
      <c r="G248" t="s">
        <v>126</v>
      </c>
      <c r="I248" t="s">
        <v>328</v>
      </c>
      <c r="J248" t="s">
        <v>329</v>
      </c>
      <c r="K248" t="s">
        <v>330</v>
      </c>
      <c r="L248" s="14">
        <v>44531</v>
      </c>
      <c r="M248" t="s">
        <v>77</v>
      </c>
      <c r="N248" t="s">
        <v>63</v>
      </c>
      <c r="O248" t="s">
        <v>64</v>
      </c>
      <c r="P248" t="s">
        <v>78</v>
      </c>
      <c r="Q248" t="s">
        <v>76</v>
      </c>
      <c r="R248" s="5">
        <v>0</v>
      </c>
      <c r="S248" s="5">
        <v>0</v>
      </c>
      <c r="T248" s="5">
        <v>0</v>
      </c>
      <c r="U248" s="11">
        <v>2.7216178152739113E-3</v>
      </c>
      <c r="V248" s="11">
        <v>0</v>
      </c>
      <c r="W248" s="11">
        <v>2.7216178152739113E-3</v>
      </c>
      <c r="X248" s="11">
        <v>-2.7216178152739118E-4</v>
      </c>
      <c r="Y248" s="11">
        <v>2.4494560337465199E-3</v>
      </c>
    </row>
    <row r="249" spans="1:25" ht="13.25" customHeight="1" x14ac:dyDescent="0.15">
      <c r="A249" t="s">
        <v>65</v>
      </c>
      <c r="B249" t="s">
        <v>66</v>
      </c>
      <c r="D249" t="s">
        <v>302</v>
      </c>
      <c r="E249" t="s">
        <v>60</v>
      </c>
      <c r="F249" t="s">
        <v>327</v>
      </c>
      <c r="G249" t="s">
        <v>126</v>
      </c>
      <c r="I249" t="s">
        <v>328</v>
      </c>
      <c r="J249" t="s">
        <v>329</v>
      </c>
      <c r="K249" t="s">
        <v>330</v>
      </c>
      <c r="L249" s="14">
        <v>44531</v>
      </c>
      <c r="M249" t="s">
        <v>99</v>
      </c>
      <c r="N249" t="s">
        <v>63</v>
      </c>
      <c r="O249" t="s">
        <v>64</v>
      </c>
      <c r="P249" t="s">
        <v>78</v>
      </c>
      <c r="Q249" t="s">
        <v>76</v>
      </c>
      <c r="R249" s="5">
        <v>0</v>
      </c>
      <c r="S249" s="5">
        <v>0</v>
      </c>
      <c r="T249" s="5">
        <v>0</v>
      </c>
      <c r="U249" s="11">
        <v>1.1494231971672525E-3</v>
      </c>
      <c r="V249" s="11">
        <v>0</v>
      </c>
      <c r="W249" s="11">
        <v>1.1494231971672525E-3</v>
      </c>
      <c r="X249" s="11">
        <v>-1.1494231971672525E-4</v>
      </c>
      <c r="Y249" s="11">
        <v>1.0344808774505289E-3</v>
      </c>
    </row>
    <row r="250" spans="1:25" ht="13.25" customHeight="1" x14ac:dyDescent="0.15">
      <c r="A250" t="s">
        <v>65</v>
      </c>
      <c r="B250" t="s">
        <v>66</v>
      </c>
      <c r="D250" t="s">
        <v>302</v>
      </c>
      <c r="E250" t="s">
        <v>60</v>
      </c>
      <c r="F250" t="s">
        <v>331</v>
      </c>
      <c r="G250" t="s">
        <v>126</v>
      </c>
      <c r="I250" t="s">
        <v>332</v>
      </c>
      <c r="J250" t="s">
        <v>333</v>
      </c>
      <c r="K250" t="s">
        <v>334</v>
      </c>
      <c r="L250" s="14">
        <v>44105</v>
      </c>
      <c r="M250" t="s">
        <v>74</v>
      </c>
      <c r="N250" t="s">
        <v>63</v>
      </c>
      <c r="O250" t="s">
        <v>64</v>
      </c>
      <c r="P250" t="s">
        <v>75</v>
      </c>
      <c r="Q250" t="s">
        <v>76</v>
      </c>
      <c r="R250" s="5">
        <v>0</v>
      </c>
      <c r="S250" s="5">
        <v>0</v>
      </c>
      <c r="T250" s="5">
        <v>0</v>
      </c>
      <c r="U250" s="11">
        <v>3.0258E-2</v>
      </c>
      <c r="V250" s="11">
        <v>0</v>
      </c>
      <c r="W250" s="11">
        <v>3.0258E-2</v>
      </c>
      <c r="X250" s="11">
        <v>-3.0257999999999999E-3</v>
      </c>
      <c r="Y250" s="11">
        <v>2.7232200000000002E-2</v>
      </c>
    </row>
    <row r="251" spans="1:25" ht="13.25" customHeight="1" x14ac:dyDescent="0.15">
      <c r="A251" t="s">
        <v>65</v>
      </c>
      <c r="B251" t="s">
        <v>66</v>
      </c>
      <c r="D251" t="s">
        <v>302</v>
      </c>
      <c r="E251" t="s">
        <v>60</v>
      </c>
      <c r="F251" t="s">
        <v>331</v>
      </c>
      <c r="G251" t="s">
        <v>126</v>
      </c>
      <c r="I251" t="s">
        <v>332</v>
      </c>
      <c r="J251" t="s">
        <v>333</v>
      </c>
      <c r="K251" t="s">
        <v>334</v>
      </c>
      <c r="L251" s="14">
        <v>44531</v>
      </c>
      <c r="M251" t="s">
        <v>77</v>
      </c>
      <c r="N251" t="s">
        <v>63</v>
      </c>
      <c r="O251" t="s">
        <v>64</v>
      </c>
      <c r="P251" t="s">
        <v>78</v>
      </c>
      <c r="Q251" t="s">
        <v>76</v>
      </c>
      <c r="R251" s="5">
        <v>0</v>
      </c>
      <c r="S251" s="5">
        <v>0</v>
      </c>
      <c r="T251" s="5">
        <v>0</v>
      </c>
      <c r="U251" s="11">
        <v>9.8590316366412283E-4</v>
      </c>
      <c r="V251" s="11">
        <v>0</v>
      </c>
      <c r="W251" s="11">
        <v>9.8590316366412283E-4</v>
      </c>
      <c r="X251" s="11">
        <v>-9.8590316366412291E-5</v>
      </c>
      <c r="Y251" s="11">
        <v>8.8731284729770988E-4</v>
      </c>
    </row>
    <row r="252" spans="1:25" ht="13.25" customHeight="1" x14ac:dyDescent="0.15">
      <c r="A252" t="s">
        <v>65</v>
      </c>
      <c r="B252" t="s">
        <v>66</v>
      </c>
      <c r="D252" t="s">
        <v>302</v>
      </c>
      <c r="E252" t="s">
        <v>60</v>
      </c>
      <c r="F252" t="s">
        <v>331</v>
      </c>
      <c r="G252" t="s">
        <v>126</v>
      </c>
      <c r="I252" t="s">
        <v>332</v>
      </c>
      <c r="J252" t="s">
        <v>333</v>
      </c>
      <c r="K252" t="s">
        <v>334</v>
      </c>
      <c r="L252" s="14">
        <v>44531</v>
      </c>
      <c r="M252" t="s">
        <v>85</v>
      </c>
      <c r="N252" t="s">
        <v>63</v>
      </c>
      <c r="O252" t="s">
        <v>64</v>
      </c>
      <c r="P252" t="s">
        <v>78</v>
      </c>
      <c r="Q252" t="s">
        <v>76</v>
      </c>
      <c r="R252" s="5">
        <v>0</v>
      </c>
      <c r="S252" s="5">
        <v>0</v>
      </c>
      <c r="T252" s="5">
        <v>0</v>
      </c>
      <c r="U252" s="11">
        <v>5.7560690524035836E-4</v>
      </c>
      <c r="V252" s="11">
        <v>0</v>
      </c>
      <c r="W252" s="11">
        <v>5.7560690524035836E-4</v>
      </c>
      <c r="X252" s="11">
        <v>-5.756069052403583E-5</v>
      </c>
      <c r="Y252" s="11">
        <v>5.1804621471632391E-4</v>
      </c>
    </row>
    <row r="253" spans="1:25" ht="13.25" customHeight="1" x14ac:dyDescent="0.15">
      <c r="A253" t="s">
        <v>65</v>
      </c>
      <c r="B253" t="s">
        <v>66</v>
      </c>
      <c r="D253" t="s">
        <v>302</v>
      </c>
      <c r="E253" t="s">
        <v>60</v>
      </c>
      <c r="F253" t="s">
        <v>335</v>
      </c>
      <c r="G253" t="s">
        <v>126</v>
      </c>
      <c r="I253" t="s">
        <v>336</v>
      </c>
      <c r="J253" t="s">
        <v>337</v>
      </c>
      <c r="K253" t="s">
        <v>338</v>
      </c>
      <c r="L253" s="14">
        <v>44105</v>
      </c>
      <c r="M253" t="s">
        <v>74</v>
      </c>
      <c r="N253" t="s">
        <v>63</v>
      </c>
      <c r="O253" t="s">
        <v>64</v>
      </c>
      <c r="P253" t="s">
        <v>75</v>
      </c>
      <c r="Q253" t="s">
        <v>76</v>
      </c>
      <c r="R253" s="5">
        <v>0</v>
      </c>
      <c r="S253" s="5">
        <v>0</v>
      </c>
      <c r="T253" s="5">
        <v>0</v>
      </c>
      <c r="U253" s="11">
        <v>3.362E-3</v>
      </c>
      <c r="V253" s="11">
        <v>0</v>
      </c>
      <c r="W253" s="11">
        <v>3.362E-3</v>
      </c>
      <c r="X253" s="11">
        <v>-3.3619999999999999E-4</v>
      </c>
      <c r="Y253" s="11">
        <v>3.0257999999999999E-3</v>
      </c>
    </row>
    <row r="254" spans="1:25" ht="13.25" customHeight="1" x14ac:dyDescent="0.15">
      <c r="A254" t="s">
        <v>65</v>
      </c>
      <c r="B254" t="s">
        <v>66</v>
      </c>
      <c r="D254" t="s">
        <v>302</v>
      </c>
      <c r="E254" t="s">
        <v>60</v>
      </c>
      <c r="F254" t="s">
        <v>335</v>
      </c>
      <c r="G254" t="s">
        <v>126</v>
      </c>
      <c r="I254" t="s">
        <v>336</v>
      </c>
      <c r="J254" t="s">
        <v>337</v>
      </c>
      <c r="K254" t="s">
        <v>338</v>
      </c>
      <c r="L254" s="14">
        <v>44531</v>
      </c>
      <c r="M254" t="s">
        <v>85</v>
      </c>
      <c r="N254" t="s">
        <v>63</v>
      </c>
      <c r="O254" t="s">
        <v>64</v>
      </c>
      <c r="P254" t="s">
        <v>78</v>
      </c>
      <c r="Q254" t="s">
        <v>76</v>
      </c>
      <c r="R254" s="5">
        <v>0</v>
      </c>
      <c r="S254" s="5">
        <v>0</v>
      </c>
      <c r="T254" s="5">
        <v>0</v>
      </c>
      <c r="U254" s="11">
        <v>5.7560690524035836E-4</v>
      </c>
      <c r="V254" s="11">
        <v>0</v>
      </c>
      <c r="W254" s="11">
        <v>5.7560690524035836E-4</v>
      </c>
      <c r="X254" s="11">
        <v>-5.756069052403583E-5</v>
      </c>
      <c r="Y254" s="11">
        <v>5.1804621471632391E-4</v>
      </c>
    </row>
    <row r="255" spans="1:25" ht="13.25" customHeight="1" x14ac:dyDescent="0.15">
      <c r="A255" t="s">
        <v>65</v>
      </c>
      <c r="B255" t="s">
        <v>66</v>
      </c>
      <c r="D255" t="s">
        <v>302</v>
      </c>
      <c r="E255" t="s">
        <v>60</v>
      </c>
      <c r="F255" t="s">
        <v>335</v>
      </c>
      <c r="G255" t="s">
        <v>126</v>
      </c>
      <c r="I255" t="s">
        <v>336</v>
      </c>
      <c r="J255" t="s">
        <v>337</v>
      </c>
      <c r="K255" t="s">
        <v>338</v>
      </c>
      <c r="L255" s="14">
        <v>44531</v>
      </c>
      <c r="M255" t="s">
        <v>100</v>
      </c>
      <c r="N255" t="s">
        <v>63</v>
      </c>
      <c r="O255" t="s">
        <v>64</v>
      </c>
      <c r="P255" t="s">
        <v>78</v>
      </c>
      <c r="Q255" t="s">
        <v>76</v>
      </c>
      <c r="R255" s="5">
        <v>0</v>
      </c>
      <c r="S255" s="5">
        <v>0</v>
      </c>
      <c r="T255" s="5">
        <v>0</v>
      </c>
      <c r="U255" s="11">
        <v>6.7035921344440563E-4</v>
      </c>
      <c r="V255" s="11">
        <v>0</v>
      </c>
      <c r="W255" s="11">
        <v>6.7035921344440563E-4</v>
      </c>
      <c r="X255" s="11">
        <v>-6.7035921344440571E-5</v>
      </c>
      <c r="Y255" s="11">
        <v>6.0332329209996478E-4</v>
      </c>
    </row>
    <row r="256" spans="1:25" ht="13.25" customHeight="1" x14ac:dyDescent="0.15">
      <c r="A256" t="s">
        <v>65</v>
      </c>
      <c r="B256" t="s">
        <v>66</v>
      </c>
      <c r="D256" t="s">
        <v>302</v>
      </c>
      <c r="E256" t="s">
        <v>60</v>
      </c>
      <c r="F256" t="s">
        <v>335</v>
      </c>
      <c r="G256" t="s">
        <v>126</v>
      </c>
      <c r="I256" t="s">
        <v>336</v>
      </c>
      <c r="J256" t="s">
        <v>337</v>
      </c>
      <c r="K256" t="s">
        <v>338</v>
      </c>
      <c r="L256" s="14">
        <v>44531</v>
      </c>
      <c r="M256" t="s">
        <v>91</v>
      </c>
      <c r="N256" t="s">
        <v>63</v>
      </c>
      <c r="O256" t="s">
        <v>64</v>
      </c>
      <c r="P256" t="s">
        <v>78</v>
      </c>
      <c r="Q256" t="s">
        <v>76</v>
      </c>
      <c r="R256" s="5">
        <v>0</v>
      </c>
      <c r="S256" s="5">
        <v>0</v>
      </c>
      <c r="T256" s="5">
        <v>0</v>
      </c>
      <c r="U256" s="11">
        <v>3.2373754611269719E-3</v>
      </c>
      <c r="V256" s="11">
        <v>0</v>
      </c>
      <c r="W256" s="11">
        <v>3.2373754611269719E-3</v>
      </c>
      <c r="X256" s="11">
        <v>-3.2373754611269716E-4</v>
      </c>
      <c r="Y256" s="11">
        <v>2.9136379150142755E-3</v>
      </c>
    </row>
    <row r="257" spans="1:25" ht="13.25" customHeight="1" x14ac:dyDescent="0.15">
      <c r="A257" t="s">
        <v>65</v>
      </c>
      <c r="B257" t="s">
        <v>66</v>
      </c>
      <c r="D257" t="s">
        <v>302</v>
      </c>
      <c r="E257" t="s">
        <v>60</v>
      </c>
      <c r="F257" t="s">
        <v>335</v>
      </c>
      <c r="G257" t="s">
        <v>126</v>
      </c>
      <c r="I257" t="s">
        <v>336</v>
      </c>
      <c r="J257" t="s">
        <v>337</v>
      </c>
      <c r="K257" t="s">
        <v>338</v>
      </c>
      <c r="L257" s="14">
        <v>44531</v>
      </c>
      <c r="M257" t="s">
        <v>101</v>
      </c>
      <c r="N257" t="s">
        <v>63</v>
      </c>
      <c r="O257" t="s">
        <v>64</v>
      </c>
      <c r="P257" t="s">
        <v>78</v>
      </c>
      <c r="Q257" t="s">
        <v>76</v>
      </c>
      <c r="R257" s="5">
        <v>0</v>
      </c>
      <c r="S257" s="5">
        <v>0</v>
      </c>
      <c r="T257" s="5">
        <v>0</v>
      </c>
      <c r="U257" s="11">
        <v>3.362E-3</v>
      </c>
      <c r="V257" s="11">
        <v>0</v>
      </c>
      <c r="W257" s="11">
        <v>3.362E-3</v>
      </c>
      <c r="X257" s="11">
        <v>-3.3619999999999999E-4</v>
      </c>
      <c r="Y257" s="11">
        <v>3.0257999999999999E-3</v>
      </c>
    </row>
    <row r="258" spans="1:25" ht="13.25" customHeight="1" x14ac:dyDescent="0.15">
      <c r="A258" t="s">
        <v>65</v>
      </c>
      <c r="B258" t="s">
        <v>66</v>
      </c>
      <c r="D258" t="s">
        <v>302</v>
      </c>
      <c r="E258" t="s">
        <v>60</v>
      </c>
      <c r="F258" t="s">
        <v>339</v>
      </c>
      <c r="G258" t="s">
        <v>126</v>
      </c>
      <c r="I258" t="s">
        <v>340</v>
      </c>
      <c r="J258" t="s">
        <v>341</v>
      </c>
      <c r="K258" t="s">
        <v>342</v>
      </c>
      <c r="L258" s="14">
        <v>44105</v>
      </c>
      <c r="M258" t="s">
        <v>74</v>
      </c>
      <c r="N258" t="s">
        <v>63</v>
      </c>
      <c r="O258" t="s">
        <v>64</v>
      </c>
      <c r="P258" t="s">
        <v>75</v>
      </c>
      <c r="Q258" t="s">
        <v>76</v>
      </c>
      <c r="R258" s="5">
        <v>0</v>
      </c>
      <c r="S258" s="5">
        <v>0</v>
      </c>
      <c r="T258" s="5">
        <v>0</v>
      </c>
      <c r="U258" s="11">
        <v>1.0085999999999999E-2</v>
      </c>
      <c r="V258" s="11">
        <v>0</v>
      </c>
      <c r="W258" s="11">
        <v>1.0085999999999999E-2</v>
      </c>
      <c r="X258" s="11">
        <v>-1.0086000000000001E-3</v>
      </c>
      <c r="Y258" s="11">
        <v>9.0773999999999994E-3</v>
      </c>
    </row>
    <row r="259" spans="1:25" ht="13.25" customHeight="1" x14ac:dyDescent="0.15">
      <c r="A259" t="s">
        <v>65</v>
      </c>
      <c r="B259" t="s">
        <v>66</v>
      </c>
      <c r="D259" t="s">
        <v>302</v>
      </c>
      <c r="E259" t="s">
        <v>60</v>
      </c>
      <c r="F259" t="s">
        <v>339</v>
      </c>
      <c r="G259" t="s">
        <v>126</v>
      </c>
      <c r="I259" t="s">
        <v>340</v>
      </c>
      <c r="J259" t="s">
        <v>341</v>
      </c>
      <c r="K259" t="s">
        <v>342</v>
      </c>
      <c r="L259" s="14">
        <v>44256</v>
      </c>
      <c r="M259" t="s">
        <v>96</v>
      </c>
      <c r="N259" t="s">
        <v>63</v>
      </c>
      <c r="O259" t="s">
        <v>64</v>
      </c>
      <c r="P259" t="s">
        <v>78</v>
      </c>
      <c r="Q259" t="s">
        <v>76</v>
      </c>
      <c r="R259" s="5">
        <v>0</v>
      </c>
      <c r="S259" s="5">
        <v>0</v>
      </c>
      <c r="T259" s="5">
        <v>0</v>
      </c>
      <c r="U259" s="11">
        <v>3.362E-3</v>
      </c>
      <c r="V259" s="11">
        <v>0</v>
      </c>
      <c r="W259" s="11">
        <v>3.362E-3</v>
      </c>
      <c r="X259" s="11">
        <v>-3.3619999999999999E-4</v>
      </c>
      <c r="Y259" s="11">
        <v>3.0257999999999999E-3</v>
      </c>
    </row>
    <row r="260" spans="1:25" ht="13.25" customHeight="1" x14ac:dyDescent="0.15">
      <c r="A260" t="s">
        <v>65</v>
      </c>
      <c r="B260" t="s">
        <v>66</v>
      </c>
      <c r="D260" t="s">
        <v>302</v>
      </c>
      <c r="E260" t="s">
        <v>60</v>
      </c>
      <c r="F260" t="s">
        <v>339</v>
      </c>
      <c r="G260" t="s">
        <v>126</v>
      </c>
      <c r="I260" t="s">
        <v>340</v>
      </c>
      <c r="J260" t="s">
        <v>341</v>
      </c>
      <c r="K260" t="s">
        <v>342</v>
      </c>
      <c r="L260" s="14">
        <v>44531</v>
      </c>
      <c r="M260" t="s">
        <v>77</v>
      </c>
      <c r="N260" t="s">
        <v>63</v>
      </c>
      <c r="O260" t="s">
        <v>64</v>
      </c>
      <c r="P260" t="s">
        <v>78</v>
      </c>
      <c r="Q260" t="s">
        <v>76</v>
      </c>
      <c r="R260" s="5">
        <v>0</v>
      </c>
      <c r="S260" s="5">
        <v>0</v>
      </c>
      <c r="T260" s="5">
        <v>0</v>
      </c>
      <c r="U260" s="11">
        <v>1.928310599519534E-3</v>
      </c>
      <c r="V260" s="11">
        <v>0</v>
      </c>
      <c r="W260" s="11">
        <v>1.928310599519534E-3</v>
      </c>
      <c r="X260" s="11">
        <v>-1.9283105995195339E-4</v>
      </c>
      <c r="Y260" s="11">
        <v>1.7354795395675795E-3</v>
      </c>
    </row>
    <row r="261" spans="1:25" ht="13.25" customHeight="1" x14ac:dyDescent="0.15">
      <c r="A261" t="s">
        <v>65</v>
      </c>
      <c r="B261" t="s">
        <v>66</v>
      </c>
      <c r="D261" t="s">
        <v>302</v>
      </c>
      <c r="E261" t="s">
        <v>60</v>
      </c>
      <c r="F261" t="s">
        <v>339</v>
      </c>
      <c r="G261" t="s">
        <v>126</v>
      </c>
      <c r="I261" t="s">
        <v>340</v>
      </c>
      <c r="J261" t="s">
        <v>341</v>
      </c>
      <c r="K261" t="s">
        <v>342</v>
      </c>
      <c r="L261" s="14">
        <v>44531</v>
      </c>
      <c r="M261" t="s">
        <v>85</v>
      </c>
      <c r="N261" t="s">
        <v>63</v>
      </c>
      <c r="O261" t="s">
        <v>64</v>
      </c>
      <c r="P261" t="s">
        <v>78</v>
      </c>
      <c r="Q261" t="s">
        <v>76</v>
      </c>
      <c r="R261" s="5">
        <v>0</v>
      </c>
      <c r="S261" s="5">
        <v>0</v>
      </c>
      <c r="T261" s="5">
        <v>0</v>
      </c>
      <c r="U261" s="11">
        <v>6.7239999999999999E-3</v>
      </c>
      <c r="V261" s="11">
        <v>0</v>
      </c>
      <c r="W261" s="11">
        <v>6.7239999999999999E-3</v>
      </c>
      <c r="X261" s="11">
        <v>-6.7239999999999997E-4</v>
      </c>
      <c r="Y261" s="11">
        <v>6.0515999999999999E-3</v>
      </c>
    </row>
    <row r="262" spans="1:25" ht="13.25" customHeight="1" x14ac:dyDescent="0.15">
      <c r="A262" t="s">
        <v>65</v>
      </c>
      <c r="B262" t="s">
        <v>66</v>
      </c>
      <c r="D262" t="s">
        <v>302</v>
      </c>
      <c r="E262" t="s">
        <v>60</v>
      </c>
      <c r="F262" t="s">
        <v>339</v>
      </c>
      <c r="G262" t="s">
        <v>126</v>
      </c>
      <c r="I262" t="s">
        <v>340</v>
      </c>
      <c r="J262" t="s">
        <v>341</v>
      </c>
      <c r="K262" t="s">
        <v>342</v>
      </c>
      <c r="L262" s="14">
        <v>44531</v>
      </c>
      <c r="M262" t="s">
        <v>99</v>
      </c>
      <c r="N262" t="s">
        <v>63</v>
      </c>
      <c r="O262" t="s">
        <v>64</v>
      </c>
      <c r="P262" t="s">
        <v>78</v>
      </c>
      <c r="Q262" t="s">
        <v>76</v>
      </c>
      <c r="R262" s="5">
        <v>0</v>
      </c>
      <c r="S262" s="5">
        <v>0</v>
      </c>
      <c r="T262" s="5">
        <v>0</v>
      </c>
      <c r="U262" s="11">
        <v>1.6810000000000002E-2</v>
      </c>
      <c r="V262" s="11">
        <v>0</v>
      </c>
      <c r="W262" s="11">
        <v>1.6810000000000002E-2</v>
      </c>
      <c r="X262" s="11">
        <v>-1.681E-3</v>
      </c>
      <c r="Y262" s="11">
        <v>1.5129E-2</v>
      </c>
    </row>
    <row r="263" spans="1:25" ht="13.25" customHeight="1" x14ac:dyDescent="0.15">
      <c r="A263" t="s">
        <v>65</v>
      </c>
      <c r="B263" t="s">
        <v>66</v>
      </c>
      <c r="D263" t="s">
        <v>302</v>
      </c>
      <c r="E263" t="s">
        <v>60</v>
      </c>
      <c r="F263" t="s">
        <v>339</v>
      </c>
      <c r="G263" t="s">
        <v>126</v>
      </c>
      <c r="I263" t="s">
        <v>340</v>
      </c>
      <c r="J263" t="s">
        <v>341</v>
      </c>
      <c r="K263" t="s">
        <v>342</v>
      </c>
      <c r="L263" s="14">
        <v>44531</v>
      </c>
      <c r="M263" t="s">
        <v>100</v>
      </c>
      <c r="N263" t="s">
        <v>63</v>
      </c>
      <c r="O263" t="s">
        <v>64</v>
      </c>
      <c r="P263" t="s">
        <v>78</v>
      </c>
      <c r="Q263" t="s">
        <v>76</v>
      </c>
      <c r="R263" s="5">
        <v>0</v>
      </c>
      <c r="S263" s="5">
        <v>0</v>
      </c>
      <c r="T263" s="5">
        <v>0</v>
      </c>
      <c r="U263" s="11">
        <v>1.3448E-2</v>
      </c>
      <c r="V263" s="11">
        <v>0</v>
      </c>
      <c r="W263" s="11">
        <v>1.3448E-2</v>
      </c>
      <c r="X263" s="11">
        <v>-1.3447999999999999E-3</v>
      </c>
      <c r="Y263" s="11">
        <v>1.21032E-2</v>
      </c>
    </row>
    <row r="264" spans="1:25" ht="13.25" customHeight="1" x14ac:dyDescent="0.15">
      <c r="A264" t="s">
        <v>65</v>
      </c>
      <c r="B264" t="s">
        <v>66</v>
      </c>
      <c r="D264" t="s">
        <v>302</v>
      </c>
      <c r="E264" t="s">
        <v>60</v>
      </c>
      <c r="F264" t="s">
        <v>343</v>
      </c>
      <c r="G264" t="s">
        <v>126</v>
      </c>
      <c r="I264" t="s">
        <v>344</v>
      </c>
      <c r="J264" t="s">
        <v>345</v>
      </c>
      <c r="K264" t="s">
        <v>346</v>
      </c>
      <c r="L264" s="14">
        <v>44105</v>
      </c>
      <c r="M264" t="s">
        <v>74</v>
      </c>
      <c r="N264" t="s">
        <v>63</v>
      </c>
      <c r="O264" t="s">
        <v>64</v>
      </c>
      <c r="P264" t="s">
        <v>75</v>
      </c>
      <c r="Q264" t="s">
        <v>76</v>
      </c>
      <c r="R264" s="5">
        <v>0</v>
      </c>
      <c r="S264" s="5">
        <v>0</v>
      </c>
      <c r="T264" s="5">
        <v>0</v>
      </c>
      <c r="U264" s="11">
        <v>3.362E-3</v>
      </c>
      <c r="V264" s="11">
        <v>0</v>
      </c>
      <c r="W264" s="11">
        <v>3.362E-3</v>
      </c>
      <c r="X264" s="11">
        <v>-3.3619999999999999E-4</v>
      </c>
      <c r="Y264" s="11">
        <v>3.0257999999999999E-3</v>
      </c>
    </row>
    <row r="265" spans="1:25" ht="13.25" customHeight="1" x14ac:dyDescent="0.15">
      <c r="A265" t="s">
        <v>65</v>
      </c>
      <c r="B265" t="s">
        <v>66</v>
      </c>
      <c r="D265" t="s">
        <v>302</v>
      </c>
      <c r="E265" t="s">
        <v>60</v>
      </c>
      <c r="F265" t="s">
        <v>343</v>
      </c>
      <c r="G265" t="s">
        <v>126</v>
      </c>
      <c r="I265" t="s">
        <v>344</v>
      </c>
      <c r="J265" t="s">
        <v>345</v>
      </c>
      <c r="K265" t="s">
        <v>346</v>
      </c>
      <c r="L265" s="14">
        <v>44531</v>
      </c>
      <c r="M265" t="s">
        <v>77</v>
      </c>
      <c r="N265" t="s">
        <v>63</v>
      </c>
      <c r="O265" t="s">
        <v>64</v>
      </c>
      <c r="P265" t="s">
        <v>78</v>
      </c>
      <c r="Q265" t="s">
        <v>76</v>
      </c>
      <c r="R265" s="5">
        <v>0</v>
      </c>
      <c r="S265" s="5">
        <v>0</v>
      </c>
      <c r="T265" s="5">
        <v>0</v>
      </c>
      <c r="U265" s="11">
        <v>9.8590316366412283E-4</v>
      </c>
      <c r="V265" s="11">
        <v>0</v>
      </c>
      <c r="W265" s="11">
        <v>9.8590316366412283E-4</v>
      </c>
      <c r="X265" s="11">
        <v>-9.8590316366412291E-5</v>
      </c>
      <c r="Y265" s="11">
        <v>8.8731284729770988E-4</v>
      </c>
    </row>
    <row r="266" spans="1:25" ht="13.25" customHeight="1" x14ac:dyDescent="0.15">
      <c r="A266" t="s">
        <v>65</v>
      </c>
      <c r="B266" t="s">
        <v>66</v>
      </c>
      <c r="D266" t="s">
        <v>302</v>
      </c>
      <c r="E266" t="s">
        <v>60</v>
      </c>
      <c r="F266" t="s">
        <v>343</v>
      </c>
      <c r="G266" t="s">
        <v>126</v>
      </c>
      <c r="I266" t="s">
        <v>344</v>
      </c>
      <c r="J266" t="s">
        <v>345</v>
      </c>
      <c r="K266" t="s">
        <v>346</v>
      </c>
      <c r="L266" s="14">
        <v>44531</v>
      </c>
      <c r="M266" t="s">
        <v>85</v>
      </c>
      <c r="N266" t="s">
        <v>63</v>
      </c>
      <c r="O266" t="s">
        <v>64</v>
      </c>
      <c r="P266" t="s">
        <v>78</v>
      </c>
      <c r="Q266" t="s">
        <v>76</v>
      </c>
      <c r="R266" s="5">
        <v>0</v>
      </c>
      <c r="S266" s="5">
        <v>0</v>
      </c>
      <c r="T266" s="5">
        <v>0</v>
      </c>
      <c r="U266" s="11">
        <v>2.878034526201795E-4</v>
      </c>
      <c r="V266" s="11">
        <v>0</v>
      </c>
      <c r="W266" s="11">
        <v>2.878034526201795E-4</v>
      </c>
      <c r="X266" s="11">
        <v>-2.8780345262017915E-5</v>
      </c>
      <c r="Y266" s="11">
        <v>2.5902310735816158E-4</v>
      </c>
    </row>
    <row r="267" spans="1:25" ht="13.25" customHeight="1" x14ac:dyDescent="0.15">
      <c r="A267" t="s">
        <v>65</v>
      </c>
      <c r="B267" t="s">
        <v>66</v>
      </c>
      <c r="D267" t="s">
        <v>302</v>
      </c>
      <c r="E267" t="s">
        <v>60</v>
      </c>
      <c r="F267" t="s">
        <v>343</v>
      </c>
      <c r="G267" t="s">
        <v>126</v>
      </c>
      <c r="I267" t="s">
        <v>344</v>
      </c>
      <c r="J267" t="s">
        <v>345</v>
      </c>
      <c r="K267" t="s">
        <v>346</v>
      </c>
      <c r="L267" s="14">
        <v>44531</v>
      </c>
      <c r="M267" t="s">
        <v>100</v>
      </c>
      <c r="N267" t="s">
        <v>63</v>
      </c>
      <c r="O267" t="s">
        <v>64</v>
      </c>
      <c r="P267" t="s">
        <v>78</v>
      </c>
      <c r="Q267" t="s">
        <v>76</v>
      </c>
      <c r="R267" s="5">
        <v>0</v>
      </c>
      <c r="S267" s="5">
        <v>0</v>
      </c>
      <c r="T267" s="5">
        <v>0</v>
      </c>
      <c r="U267" s="11">
        <v>6.7035921344440563E-4</v>
      </c>
      <c r="V267" s="11">
        <v>0</v>
      </c>
      <c r="W267" s="11">
        <v>6.7035921344440563E-4</v>
      </c>
      <c r="X267" s="11">
        <v>-6.7035921344440571E-5</v>
      </c>
      <c r="Y267" s="11">
        <v>6.0332329209996478E-4</v>
      </c>
    </row>
    <row r="268" spans="1:25" ht="13.25" customHeight="1" x14ac:dyDescent="0.15">
      <c r="A268" t="s">
        <v>65</v>
      </c>
      <c r="B268" t="s">
        <v>66</v>
      </c>
      <c r="D268" t="s">
        <v>302</v>
      </c>
      <c r="E268" t="s">
        <v>60</v>
      </c>
      <c r="F268" t="s">
        <v>347</v>
      </c>
      <c r="G268" t="s">
        <v>126</v>
      </c>
      <c r="I268" t="s">
        <v>348</v>
      </c>
      <c r="J268" t="s">
        <v>349</v>
      </c>
      <c r="K268" t="s">
        <v>350</v>
      </c>
      <c r="L268" s="14">
        <v>44105</v>
      </c>
      <c r="M268" t="s">
        <v>74</v>
      </c>
      <c r="N268" t="s">
        <v>63</v>
      </c>
      <c r="O268" t="s">
        <v>64</v>
      </c>
      <c r="P268" t="s">
        <v>75</v>
      </c>
      <c r="Q268" t="s">
        <v>76</v>
      </c>
      <c r="R268" s="5">
        <v>0</v>
      </c>
      <c r="S268" s="5">
        <v>0</v>
      </c>
      <c r="T268" s="5">
        <v>0</v>
      </c>
      <c r="U268" s="11">
        <v>3.3620000000000004E-2</v>
      </c>
      <c r="V268" s="11">
        <v>0</v>
      </c>
      <c r="W268" s="11">
        <v>3.3620000000000004E-2</v>
      </c>
      <c r="X268" s="11">
        <v>-3.362E-3</v>
      </c>
      <c r="Y268" s="11">
        <v>3.0258E-2</v>
      </c>
    </row>
    <row r="269" spans="1:25" ht="13.25" customHeight="1" x14ac:dyDescent="0.15">
      <c r="A269" t="s">
        <v>65</v>
      </c>
      <c r="B269" t="s">
        <v>66</v>
      </c>
      <c r="D269" t="s">
        <v>302</v>
      </c>
      <c r="E269" t="s">
        <v>60</v>
      </c>
      <c r="F269" t="s">
        <v>347</v>
      </c>
      <c r="G269" t="s">
        <v>126</v>
      </c>
      <c r="I269" t="s">
        <v>348</v>
      </c>
      <c r="J269" t="s">
        <v>349</v>
      </c>
      <c r="K269" t="s">
        <v>350</v>
      </c>
      <c r="L269" s="14">
        <v>44531</v>
      </c>
      <c r="M269" t="s">
        <v>77</v>
      </c>
      <c r="N269" t="s">
        <v>63</v>
      </c>
      <c r="O269" t="s">
        <v>64</v>
      </c>
      <c r="P269" t="s">
        <v>78</v>
      </c>
      <c r="Q269" t="s">
        <v>76</v>
      </c>
      <c r="R269" s="5">
        <v>0</v>
      </c>
      <c r="S269" s="5">
        <v>0</v>
      </c>
      <c r="T269" s="5">
        <v>0</v>
      </c>
      <c r="U269" s="11">
        <v>9.8590316366412283E-4</v>
      </c>
      <c r="V269" s="11">
        <v>0</v>
      </c>
      <c r="W269" s="11">
        <v>9.8590316366412283E-4</v>
      </c>
      <c r="X269" s="11">
        <v>-9.8590316366412291E-5</v>
      </c>
      <c r="Y269" s="11">
        <v>8.8731284729770988E-4</v>
      </c>
    </row>
    <row r="270" spans="1:25" ht="13.25" customHeight="1" x14ac:dyDescent="0.15">
      <c r="A270" t="s">
        <v>65</v>
      </c>
      <c r="B270" t="s">
        <v>66</v>
      </c>
      <c r="D270" t="s">
        <v>302</v>
      </c>
      <c r="E270" t="s">
        <v>60</v>
      </c>
      <c r="F270" t="s">
        <v>347</v>
      </c>
      <c r="G270" t="s">
        <v>126</v>
      </c>
      <c r="I270" t="s">
        <v>348</v>
      </c>
      <c r="J270" t="s">
        <v>349</v>
      </c>
      <c r="K270" t="s">
        <v>350</v>
      </c>
      <c r="L270" s="14">
        <v>44531</v>
      </c>
      <c r="M270" t="s">
        <v>100</v>
      </c>
      <c r="N270" t="s">
        <v>63</v>
      </c>
      <c r="O270" t="s">
        <v>64</v>
      </c>
      <c r="P270" t="s">
        <v>78</v>
      </c>
      <c r="Q270" t="s">
        <v>76</v>
      </c>
      <c r="R270" s="5">
        <v>0</v>
      </c>
      <c r="S270" s="5">
        <v>0</v>
      </c>
      <c r="T270" s="5">
        <v>0</v>
      </c>
      <c r="U270" s="11">
        <v>2.6814368537776264E-3</v>
      </c>
      <c r="V270" s="11">
        <v>0</v>
      </c>
      <c r="W270" s="11">
        <v>2.6814368537776264E-3</v>
      </c>
      <c r="X270" s="11">
        <v>-2.6814368537776261E-4</v>
      </c>
      <c r="Y270" s="11">
        <v>2.4132931683998626E-3</v>
      </c>
    </row>
    <row r="271" spans="1:25" ht="13.25" customHeight="1" x14ac:dyDescent="0.15">
      <c r="A271" t="s">
        <v>65</v>
      </c>
      <c r="B271" t="s">
        <v>66</v>
      </c>
      <c r="D271" t="s">
        <v>302</v>
      </c>
      <c r="E271" t="s">
        <v>60</v>
      </c>
      <c r="F271" t="s">
        <v>351</v>
      </c>
      <c r="G271" t="s">
        <v>126</v>
      </c>
      <c r="I271" t="s">
        <v>352</v>
      </c>
      <c r="J271" t="s">
        <v>353</v>
      </c>
      <c r="K271" t="s">
        <v>354</v>
      </c>
      <c r="L271" s="14">
        <v>44105</v>
      </c>
      <c r="M271" t="s">
        <v>74</v>
      </c>
      <c r="N271" t="s">
        <v>63</v>
      </c>
      <c r="O271" t="s">
        <v>64</v>
      </c>
      <c r="P271" t="s">
        <v>75</v>
      </c>
      <c r="Q271" t="s">
        <v>76</v>
      </c>
      <c r="R271" s="5">
        <v>0</v>
      </c>
      <c r="S271" s="5">
        <v>0</v>
      </c>
      <c r="T271" s="5">
        <v>0</v>
      </c>
      <c r="U271" s="11">
        <v>6.7239999999999999E-3</v>
      </c>
      <c r="V271" s="11">
        <v>0</v>
      </c>
      <c r="W271" s="11">
        <v>6.7239999999999999E-3</v>
      </c>
      <c r="X271" s="11">
        <v>-6.7239999999999997E-4</v>
      </c>
      <c r="Y271" s="11">
        <v>6.0515999999999999E-3</v>
      </c>
    </row>
    <row r="272" spans="1:25" ht="13.25" customHeight="1" x14ac:dyDescent="0.15">
      <c r="A272" t="s">
        <v>65</v>
      </c>
      <c r="B272" t="s">
        <v>66</v>
      </c>
      <c r="D272" t="s">
        <v>302</v>
      </c>
      <c r="E272" t="s">
        <v>60</v>
      </c>
      <c r="F272" t="s">
        <v>351</v>
      </c>
      <c r="G272" t="s">
        <v>126</v>
      </c>
      <c r="I272" t="s">
        <v>352</v>
      </c>
      <c r="J272" t="s">
        <v>353</v>
      </c>
      <c r="K272" t="s">
        <v>354</v>
      </c>
      <c r="L272" s="14">
        <v>44256</v>
      </c>
      <c r="M272" t="s">
        <v>96</v>
      </c>
      <c r="N272" t="s">
        <v>63</v>
      </c>
      <c r="O272" t="s">
        <v>64</v>
      </c>
      <c r="P272" t="s">
        <v>78</v>
      </c>
      <c r="Q272" t="s">
        <v>76</v>
      </c>
      <c r="R272" s="5">
        <v>0</v>
      </c>
      <c r="S272" s="5">
        <v>0</v>
      </c>
      <c r="T272" s="5">
        <v>0</v>
      </c>
      <c r="U272" s="11">
        <v>1.6826185154108656E-3</v>
      </c>
      <c r="V272" s="11">
        <v>0</v>
      </c>
      <c r="W272" s="11">
        <v>1.6826185154108656E-3</v>
      </c>
      <c r="X272" s="11">
        <v>-1.6826185154108657E-4</v>
      </c>
      <c r="Y272" s="11">
        <v>1.51435666386978E-3</v>
      </c>
    </row>
    <row r="273" spans="1:25" ht="13.25" customHeight="1" x14ac:dyDescent="0.15">
      <c r="A273" t="s">
        <v>65</v>
      </c>
      <c r="B273" t="s">
        <v>66</v>
      </c>
      <c r="D273" t="s">
        <v>302</v>
      </c>
      <c r="E273" t="s">
        <v>60</v>
      </c>
      <c r="F273" t="s">
        <v>351</v>
      </c>
      <c r="G273" t="s">
        <v>126</v>
      </c>
      <c r="I273" t="s">
        <v>352</v>
      </c>
      <c r="J273" t="s">
        <v>353</v>
      </c>
      <c r="K273" t="s">
        <v>354</v>
      </c>
      <c r="L273" s="14">
        <v>44531</v>
      </c>
      <c r="M273" t="s">
        <v>77</v>
      </c>
      <c r="N273" t="s">
        <v>63</v>
      </c>
      <c r="O273" t="s">
        <v>64</v>
      </c>
      <c r="P273" t="s">
        <v>78</v>
      </c>
      <c r="Q273" t="s">
        <v>76</v>
      </c>
      <c r="R273" s="5">
        <v>0</v>
      </c>
      <c r="S273" s="5">
        <v>0</v>
      </c>
      <c r="T273" s="5">
        <v>0</v>
      </c>
      <c r="U273" s="11">
        <v>2.9577094909923655E-3</v>
      </c>
      <c r="V273" s="11">
        <v>0</v>
      </c>
      <c r="W273" s="11">
        <v>2.9577094909923655E-3</v>
      </c>
      <c r="X273" s="11">
        <v>-2.9577094909923654E-4</v>
      </c>
      <c r="Y273" s="11">
        <v>2.6619385418931293E-3</v>
      </c>
    </row>
    <row r="274" spans="1:25" ht="13.25" customHeight="1" x14ac:dyDescent="0.15">
      <c r="A274" t="s">
        <v>65</v>
      </c>
      <c r="B274" t="s">
        <v>66</v>
      </c>
      <c r="D274" t="s">
        <v>302</v>
      </c>
      <c r="E274" t="s">
        <v>60</v>
      </c>
      <c r="F274" t="s">
        <v>351</v>
      </c>
      <c r="G274" t="s">
        <v>126</v>
      </c>
      <c r="I274" t="s">
        <v>352</v>
      </c>
      <c r="J274" t="s">
        <v>353</v>
      </c>
      <c r="K274" t="s">
        <v>354</v>
      </c>
      <c r="L274" s="14">
        <v>44531</v>
      </c>
      <c r="M274" t="s">
        <v>85</v>
      </c>
      <c r="N274" t="s">
        <v>63</v>
      </c>
      <c r="O274" t="s">
        <v>64</v>
      </c>
      <c r="P274" t="s">
        <v>78</v>
      </c>
      <c r="Q274" t="s">
        <v>76</v>
      </c>
      <c r="R274" s="5">
        <v>0</v>
      </c>
      <c r="S274" s="5">
        <v>0</v>
      </c>
      <c r="T274" s="5">
        <v>0</v>
      </c>
      <c r="U274" s="11">
        <v>2.5902310735816162E-3</v>
      </c>
      <c r="V274" s="11">
        <v>0</v>
      </c>
      <c r="W274" s="11">
        <v>2.5902310735816162E-3</v>
      </c>
      <c r="X274" s="11">
        <v>-2.5902310735816158E-4</v>
      </c>
      <c r="Y274" s="11">
        <v>2.3312079662234542E-3</v>
      </c>
    </row>
    <row r="275" spans="1:25" ht="13.25" customHeight="1" x14ac:dyDescent="0.15">
      <c r="A275" t="s">
        <v>65</v>
      </c>
      <c r="B275" t="s">
        <v>66</v>
      </c>
      <c r="D275" t="s">
        <v>302</v>
      </c>
      <c r="E275" t="s">
        <v>60</v>
      </c>
      <c r="F275" t="s">
        <v>351</v>
      </c>
      <c r="G275" t="s">
        <v>126</v>
      </c>
      <c r="I275" t="s">
        <v>352</v>
      </c>
      <c r="J275" t="s">
        <v>353</v>
      </c>
      <c r="K275" t="s">
        <v>354</v>
      </c>
      <c r="L275" s="14">
        <v>44531</v>
      </c>
      <c r="M275" t="s">
        <v>99</v>
      </c>
      <c r="N275" t="s">
        <v>63</v>
      </c>
      <c r="O275" t="s">
        <v>64</v>
      </c>
      <c r="P275" t="s">
        <v>78</v>
      </c>
      <c r="Q275" t="s">
        <v>76</v>
      </c>
      <c r="R275" s="5">
        <v>0</v>
      </c>
      <c r="S275" s="5">
        <v>0</v>
      </c>
      <c r="T275" s="5">
        <v>0</v>
      </c>
      <c r="U275" s="11">
        <v>3.362E-3</v>
      </c>
      <c r="V275" s="11">
        <v>0</v>
      </c>
      <c r="W275" s="11">
        <v>3.362E-3</v>
      </c>
      <c r="X275" s="11">
        <v>-3.3619999999999999E-4</v>
      </c>
      <c r="Y275" s="11">
        <v>3.0257999999999999E-3</v>
      </c>
    </row>
    <row r="276" spans="1:25" ht="13.25" customHeight="1" x14ac:dyDescent="0.15">
      <c r="A276" t="s">
        <v>65</v>
      </c>
      <c r="B276" t="s">
        <v>66</v>
      </c>
      <c r="D276" t="s">
        <v>302</v>
      </c>
      <c r="E276" t="s">
        <v>60</v>
      </c>
      <c r="F276" t="s">
        <v>351</v>
      </c>
      <c r="G276" t="s">
        <v>126</v>
      </c>
      <c r="I276" t="s">
        <v>352</v>
      </c>
      <c r="J276" t="s">
        <v>353</v>
      </c>
      <c r="K276" t="s">
        <v>354</v>
      </c>
      <c r="L276" s="14">
        <v>44531</v>
      </c>
      <c r="M276" t="s">
        <v>100</v>
      </c>
      <c r="N276" t="s">
        <v>63</v>
      </c>
      <c r="O276" t="s">
        <v>64</v>
      </c>
      <c r="P276" t="s">
        <v>78</v>
      </c>
      <c r="Q276" t="s">
        <v>76</v>
      </c>
      <c r="R276" s="5">
        <v>0</v>
      </c>
      <c r="S276" s="5">
        <v>0</v>
      </c>
      <c r="T276" s="5">
        <v>0</v>
      </c>
      <c r="U276" s="11">
        <v>3.362E-3</v>
      </c>
      <c r="V276" s="11">
        <v>0</v>
      </c>
      <c r="W276" s="11">
        <v>3.362E-3</v>
      </c>
      <c r="X276" s="11">
        <v>-3.3619999999999999E-4</v>
      </c>
      <c r="Y276" s="11">
        <v>3.0257999999999999E-3</v>
      </c>
    </row>
    <row r="277" spans="1:25" ht="13.25" customHeight="1" x14ac:dyDescent="0.15">
      <c r="A277" t="s">
        <v>65</v>
      </c>
      <c r="B277" t="s">
        <v>66</v>
      </c>
      <c r="D277" t="s">
        <v>302</v>
      </c>
      <c r="E277" t="s">
        <v>60</v>
      </c>
      <c r="F277" t="s">
        <v>351</v>
      </c>
      <c r="G277" t="s">
        <v>126</v>
      </c>
      <c r="I277" t="s">
        <v>352</v>
      </c>
      <c r="J277" t="s">
        <v>353</v>
      </c>
      <c r="K277" t="s">
        <v>354</v>
      </c>
      <c r="L277" s="14">
        <v>44531</v>
      </c>
      <c r="M277" t="s">
        <v>90</v>
      </c>
      <c r="N277" t="s">
        <v>63</v>
      </c>
      <c r="O277" t="s">
        <v>64</v>
      </c>
      <c r="P277" t="s">
        <v>75</v>
      </c>
      <c r="Q277" t="s">
        <v>76</v>
      </c>
      <c r="R277" s="5">
        <v>0</v>
      </c>
      <c r="S277" s="5">
        <v>0</v>
      </c>
      <c r="T277" s="5">
        <v>0</v>
      </c>
      <c r="U277" s="11">
        <v>1.6343496212919051E-3</v>
      </c>
      <c r="V277" s="11">
        <v>0</v>
      </c>
      <c r="W277" s="11">
        <v>1.6343496212919051E-3</v>
      </c>
      <c r="X277" s="11">
        <v>-1.6343496212919053E-4</v>
      </c>
      <c r="Y277" s="11">
        <v>1.4709146591627147E-3</v>
      </c>
    </row>
    <row r="278" spans="1:25" ht="13.25" customHeight="1" x14ac:dyDescent="0.15">
      <c r="A278" t="s">
        <v>65</v>
      </c>
      <c r="B278" t="s">
        <v>66</v>
      </c>
      <c r="D278" t="s">
        <v>302</v>
      </c>
      <c r="E278" t="s">
        <v>60</v>
      </c>
      <c r="F278" t="s">
        <v>355</v>
      </c>
      <c r="G278" t="s">
        <v>126</v>
      </c>
      <c r="I278" t="s">
        <v>356</v>
      </c>
      <c r="J278" t="s">
        <v>357</v>
      </c>
      <c r="K278" t="s">
        <v>358</v>
      </c>
      <c r="L278" s="14">
        <v>44105</v>
      </c>
      <c r="M278" t="s">
        <v>74</v>
      </c>
      <c r="N278" t="s">
        <v>63</v>
      </c>
      <c r="O278" t="s">
        <v>64</v>
      </c>
      <c r="P278" t="s">
        <v>75</v>
      </c>
      <c r="Q278" t="s">
        <v>76</v>
      </c>
      <c r="R278" s="5">
        <v>0</v>
      </c>
      <c r="S278" s="5">
        <v>0</v>
      </c>
      <c r="T278" s="5">
        <v>0</v>
      </c>
      <c r="U278" s="11">
        <v>1.0085999999999999E-2</v>
      </c>
      <c r="V278" s="11">
        <v>0</v>
      </c>
      <c r="W278" s="11">
        <v>1.0085999999999999E-2</v>
      </c>
      <c r="X278" s="11">
        <v>-1.0086000000000001E-3</v>
      </c>
      <c r="Y278" s="11">
        <v>9.0773999999999994E-3</v>
      </c>
    </row>
    <row r="279" spans="1:25" ht="13.25" customHeight="1" x14ac:dyDescent="0.15">
      <c r="A279" t="s">
        <v>65</v>
      </c>
      <c r="B279" t="s">
        <v>66</v>
      </c>
      <c r="D279" t="s">
        <v>302</v>
      </c>
      <c r="E279" t="s">
        <v>60</v>
      </c>
      <c r="F279" t="s">
        <v>355</v>
      </c>
      <c r="G279" t="s">
        <v>126</v>
      </c>
      <c r="I279" t="s">
        <v>356</v>
      </c>
      <c r="J279" t="s">
        <v>357</v>
      </c>
      <c r="K279" t="s">
        <v>358</v>
      </c>
      <c r="L279" s="14">
        <v>44531</v>
      </c>
      <c r="M279" t="s">
        <v>85</v>
      </c>
      <c r="N279" t="s">
        <v>63</v>
      </c>
      <c r="O279" t="s">
        <v>64</v>
      </c>
      <c r="P279" t="s">
        <v>78</v>
      </c>
      <c r="Q279" t="s">
        <v>76</v>
      </c>
      <c r="R279" s="5">
        <v>0</v>
      </c>
      <c r="S279" s="5">
        <v>0</v>
      </c>
      <c r="T279" s="5">
        <v>0</v>
      </c>
      <c r="U279" s="11">
        <v>3.362E-3</v>
      </c>
      <c r="V279" s="11">
        <v>0</v>
      </c>
      <c r="W279" s="11">
        <v>3.362E-3</v>
      </c>
      <c r="X279" s="11">
        <v>-3.3619999999999999E-4</v>
      </c>
      <c r="Y279" s="11">
        <v>3.0257999999999999E-3</v>
      </c>
    </row>
    <row r="280" spans="1:25" ht="13.25" customHeight="1" x14ac:dyDescent="0.15">
      <c r="A280" t="s">
        <v>65</v>
      </c>
      <c r="B280" t="s">
        <v>66</v>
      </c>
      <c r="D280" t="s">
        <v>302</v>
      </c>
      <c r="E280" t="s">
        <v>60</v>
      </c>
      <c r="F280" t="s">
        <v>355</v>
      </c>
      <c r="G280" t="s">
        <v>126</v>
      </c>
      <c r="I280" t="s">
        <v>356</v>
      </c>
      <c r="J280" t="s">
        <v>357</v>
      </c>
      <c r="K280" t="s">
        <v>358</v>
      </c>
      <c r="L280" s="14">
        <v>44531</v>
      </c>
      <c r="M280" t="s">
        <v>99</v>
      </c>
      <c r="N280" t="s">
        <v>63</v>
      </c>
      <c r="O280" t="s">
        <v>64</v>
      </c>
      <c r="P280" t="s">
        <v>78</v>
      </c>
      <c r="Q280" t="s">
        <v>76</v>
      </c>
      <c r="R280" s="5">
        <v>0</v>
      </c>
      <c r="S280" s="5">
        <v>0</v>
      </c>
      <c r="T280" s="5">
        <v>0</v>
      </c>
      <c r="U280" s="11">
        <v>1.6810000000000002E-2</v>
      </c>
      <c r="V280" s="11">
        <v>0</v>
      </c>
      <c r="W280" s="11">
        <v>1.6810000000000002E-2</v>
      </c>
      <c r="X280" s="11">
        <v>-1.681E-3</v>
      </c>
      <c r="Y280" s="11">
        <v>1.5129E-2</v>
      </c>
    </row>
    <row r="281" spans="1:25" ht="13.25" customHeight="1" x14ac:dyDescent="0.15">
      <c r="A281" t="s">
        <v>65</v>
      </c>
      <c r="B281" t="s">
        <v>66</v>
      </c>
      <c r="D281" t="s">
        <v>302</v>
      </c>
      <c r="E281" t="s">
        <v>60</v>
      </c>
      <c r="F281" t="s">
        <v>355</v>
      </c>
      <c r="G281" t="s">
        <v>126</v>
      </c>
      <c r="I281" t="s">
        <v>356</v>
      </c>
      <c r="J281" t="s">
        <v>357</v>
      </c>
      <c r="K281" t="s">
        <v>358</v>
      </c>
      <c r="L281" s="14">
        <v>44531</v>
      </c>
      <c r="M281" t="s">
        <v>100</v>
      </c>
      <c r="N281" t="s">
        <v>63</v>
      </c>
      <c r="O281" t="s">
        <v>64</v>
      </c>
      <c r="P281" t="s">
        <v>78</v>
      </c>
      <c r="Q281" t="s">
        <v>76</v>
      </c>
      <c r="R281" s="5">
        <v>0</v>
      </c>
      <c r="S281" s="5">
        <v>0</v>
      </c>
      <c r="T281" s="5">
        <v>0</v>
      </c>
      <c r="U281" s="11">
        <v>1.0085999999999999E-2</v>
      </c>
      <c r="V281" s="11">
        <v>0</v>
      </c>
      <c r="W281" s="11">
        <v>1.0085999999999999E-2</v>
      </c>
      <c r="X281" s="11">
        <v>-1.0086000000000001E-3</v>
      </c>
      <c r="Y281" s="11">
        <v>9.0773999999999994E-3</v>
      </c>
    </row>
    <row r="282" spans="1:25" ht="13.25" customHeight="1" x14ac:dyDescent="0.15">
      <c r="A282" t="s">
        <v>65</v>
      </c>
      <c r="B282" t="s">
        <v>66</v>
      </c>
      <c r="D282" t="s">
        <v>302</v>
      </c>
      <c r="E282" t="s">
        <v>60</v>
      </c>
      <c r="F282" t="s">
        <v>355</v>
      </c>
      <c r="G282" t="s">
        <v>126</v>
      </c>
      <c r="I282" t="s">
        <v>356</v>
      </c>
      <c r="J282" t="s">
        <v>357</v>
      </c>
      <c r="K282" t="s">
        <v>358</v>
      </c>
      <c r="L282" s="14">
        <v>44531</v>
      </c>
      <c r="M282" t="s">
        <v>91</v>
      </c>
      <c r="N282" t="s">
        <v>63</v>
      </c>
      <c r="O282" t="s">
        <v>64</v>
      </c>
      <c r="P282" t="s">
        <v>78</v>
      </c>
      <c r="Q282" t="s">
        <v>76</v>
      </c>
      <c r="R282" s="5">
        <v>0</v>
      </c>
      <c r="S282" s="5">
        <v>0</v>
      </c>
      <c r="T282" s="5">
        <v>0</v>
      </c>
      <c r="U282" s="11">
        <v>1.4824919287891604E-3</v>
      </c>
      <c r="V282" s="11">
        <v>0</v>
      </c>
      <c r="W282" s="11">
        <v>1.4824919287891604E-3</v>
      </c>
      <c r="X282" s="11">
        <v>-1.4824919287891606E-4</v>
      </c>
      <c r="Y282" s="11">
        <v>1.3342427359102455E-3</v>
      </c>
    </row>
    <row r="283" spans="1:25" ht="13.25" customHeight="1" x14ac:dyDescent="0.15">
      <c r="A283" t="s">
        <v>65</v>
      </c>
      <c r="B283" t="s">
        <v>66</v>
      </c>
      <c r="D283" t="s">
        <v>302</v>
      </c>
      <c r="E283" t="s">
        <v>60</v>
      </c>
      <c r="F283" t="s">
        <v>359</v>
      </c>
      <c r="G283" t="s">
        <v>126</v>
      </c>
      <c r="I283" t="s">
        <v>360</v>
      </c>
      <c r="J283" t="s">
        <v>361</v>
      </c>
      <c r="K283" t="s">
        <v>362</v>
      </c>
      <c r="L283" s="14">
        <v>44105</v>
      </c>
      <c r="M283" t="s">
        <v>74</v>
      </c>
      <c r="N283" t="s">
        <v>63</v>
      </c>
      <c r="O283" t="s">
        <v>64</v>
      </c>
      <c r="P283" t="s">
        <v>75</v>
      </c>
      <c r="Q283" t="s">
        <v>76</v>
      </c>
      <c r="R283" s="5">
        <v>0</v>
      </c>
      <c r="S283" s="5">
        <v>0</v>
      </c>
      <c r="T283" s="5">
        <v>0</v>
      </c>
      <c r="U283" s="11">
        <v>1.6810000000000002E-2</v>
      </c>
      <c r="V283" s="11">
        <v>0</v>
      </c>
      <c r="W283" s="11">
        <v>1.6810000000000002E-2</v>
      </c>
      <c r="X283" s="11">
        <v>-1.681E-3</v>
      </c>
      <c r="Y283" s="11">
        <v>1.5129E-2</v>
      </c>
    </row>
    <row r="284" spans="1:25" ht="13.25" customHeight="1" x14ac:dyDescent="0.15">
      <c r="A284" t="s">
        <v>65</v>
      </c>
      <c r="B284" t="s">
        <v>66</v>
      </c>
      <c r="D284" t="s">
        <v>302</v>
      </c>
      <c r="E284" t="s">
        <v>60</v>
      </c>
      <c r="F284" t="s">
        <v>359</v>
      </c>
      <c r="G284" t="s">
        <v>126</v>
      </c>
      <c r="I284" t="s">
        <v>360</v>
      </c>
      <c r="J284" t="s">
        <v>361</v>
      </c>
      <c r="K284" t="s">
        <v>362</v>
      </c>
      <c r="L284" s="14">
        <v>44256</v>
      </c>
      <c r="M284" t="s">
        <v>96</v>
      </c>
      <c r="N284" t="s">
        <v>63</v>
      </c>
      <c r="O284" t="s">
        <v>64</v>
      </c>
      <c r="P284" t="s">
        <v>78</v>
      </c>
      <c r="Q284" t="s">
        <v>76</v>
      </c>
      <c r="R284" s="5">
        <v>0</v>
      </c>
      <c r="S284" s="5">
        <v>0</v>
      </c>
      <c r="T284" s="5">
        <v>0</v>
      </c>
      <c r="U284" s="11">
        <v>6.7239999999999999E-3</v>
      </c>
      <c r="V284" s="11">
        <v>0</v>
      </c>
      <c r="W284" s="11">
        <v>6.7239999999999999E-3</v>
      </c>
      <c r="X284" s="11">
        <v>-6.7239999999999997E-4</v>
      </c>
      <c r="Y284" s="11">
        <v>6.0515999999999999E-3</v>
      </c>
    </row>
    <row r="285" spans="1:25" ht="13.25" customHeight="1" x14ac:dyDescent="0.15">
      <c r="A285" t="s">
        <v>65</v>
      </c>
      <c r="B285" t="s">
        <v>66</v>
      </c>
      <c r="D285" t="s">
        <v>302</v>
      </c>
      <c r="E285" t="s">
        <v>60</v>
      </c>
      <c r="F285" t="s">
        <v>359</v>
      </c>
      <c r="G285" t="s">
        <v>126</v>
      </c>
      <c r="I285" t="s">
        <v>360</v>
      </c>
      <c r="J285" t="s">
        <v>361</v>
      </c>
      <c r="K285" t="s">
        <v>362</v>
      </c>
      <c r="L285" s="14">
        <v>44531</v>
      </c>
      <c r="M285" t="s">
        <v>363</v>
      </c>
      <c r="N285" t="s">
        <v>63</v>
      </c>
      <c r="O285" t="s">
        <v>64</v>
      </c>
      <c r="P285" t="s">
        <v>75</v>
      </c>
      <c r="Q285" t="s">
        <v>76</v>
      </c>
      <c r="R285" s="5">
        <v>0</v>
      </c>
      <c r="S285" s="5">
        <v>0</v>
      </c>
      <c r="T285" s="5">
        <v>0</v>
      </c>
      <c r="U285" s="11">
        <v>9.7963350920520853E-4</v>
      </c>
      <c r="V285" s="11">
        <v>0</v>
      </c>
      <c r="W285" s="11">
        <v>9.7963350920520853E-4</v>
      </c>
      <c r="X285" s="11">
        <v>-9.7963350920520843E-5</v>
      </c>
      <c r="Y285" s="11">
        <v>8.816701582846872E-4</v>
      </c>
    </row>
    <row r="286" spans="1:25" ht="13.25" customHeight="1" x14ac:dyDescent="0.15">
      <c r="A286" t="s">
        <v>65</v>
      </c>
      <c r="B286" t="s">
        <v>66</v>
      </c>
      <c r="D286" t="s">
        <v>302</v>
      </c>
      <c r="E286" t="s">
        <v>60</v>
      </c>
      <c r="F286" t="s">
        <v>359</v>
      </c>
      <c r="G286" t="s">
        <v>126</v>
      </c>
      <c r="I286" t="s">
        <v>360</v>
      </c>
      <c r="J286" t="s">
        <v>361</v>
      </c>
      <c r="K286" t="s">
        <v>362</v>
      </c>
      <c r="L286" s="14">
        <v>44531</v>
      </c>
      <c r="M286" t="s">
        <v>97</v>
      </c>
      <c r="N286" t="s">
        <v>63</v>
      </c>
      <c r="O286" t="s">
        <v>64</v>
      </c>
      <c r="P286" t="s">
        <v>78</v>
      </c>
      <c r="Q286" t="s">
        <v>76</v>
      </c>
      <c r="R286" s="5">
        <v>0</v>
      </c>
      <c r="S286" s="5">
        <v>0</v>
      </c>
      <c r="T286" s="5">
        <v>0</v>
      </c>
      <c r="U286" s="11">
        <v>1.3448E-2</v>
      </c>
      <c r="V286" s="11">
        <v>0</v>
      </c>
      <c r="W286" s="11">
        <v>1.3448E-2</v>
      </c>
      <c r="X286" s="11">
        <v>-1.3447999999999999E-3</v>
      </c>
      <c r="Y286" s="11">
        <v>1.21032E-2</v>
      </c>
    </row>
    <row r="287" spans="1:25" ht="13.25" customHeight="1" x14ac:dyDescent="0.15">
      <c r="A287" t="s">
        <v>65</v>
      </c>
      <c r="B287" t="s">
        <v>66</v>
      </c>
      <c r="D287" t="s">
        <v>302</v>
      </c>
      <c r="E287" t="s">
        <v>60</v>
      </c>
      <c r="F287" t="s">
        <v>359</v>
      </c>
      <c r="G287" t="s">
        <v>126</v>
      </c>
      <c r="I287" t="s">
        <v>360</v>
      </c>
      <c r="J287" t="s">
        <v>361</v>
      </c>
      <c r="K287" t="s">
        <v>362</v>
      </c>
      <c r="L287" s="14">
        <v>44531</v>
      </c>
      <c r="M287" t="s">
        <v>77</v>
      </c>
      <c r="N287" t="s">
        <v>63</v>
      </c>
      <c r="O287" t="s">
        <v>64</v>
      </c>
      <c r="P287" t="s">
        <v>78</v>
      </c>
      <c r="Q287" t="s">
        <v>76</v>
      </c>
      <c r="R287" s="5">
        <v>0</v>
      </c>
      <c r="S287" s="5">
        <v>0</v>
      </c>
      <c r="T287" s="5">
        <v>0</v>
      </c>
      <c r="U287" s="11">
        <v>2.9142137631836566E-3</v>
      </c>
      <c r="V287" s="11">
        <v>0</v>
      </c>
      <c r="W287" s="11">
        <v>2.9142137631836566E-3</v>
      </c>
      <c r="X287" s="11">
        <v>-2.9142137631836567E-4</v>
      </c>
      <c r="Y287" s="11">
        <v>2.6227923868652895E-3</v>
      </c>
    </row>
    <row r="288" spans="1:25" ht="13.25" customHeight="1" x14ac:dyDescent="0.15">
      <c r="A288" t="s">
        <v>65</v>
      </c>
      <c r="B288" t="s">
        <v>66</v>
      </c>
      <c r="D288" t="s">
        <v>302</v>
      </c>
      <c r="E288" t="s">
        <v>60</v>
      </c>
      <c r="F288" t="s">
        <v>359</v>
      </c>
      <c r="G288" t="s">
        <v>126</v>
      </c>
      <c r="I288" t="s">
        <v>360</v>
      </c>
      <c r="J288" t="s">
        <v>361</v>
      </c>
      <c r="K288" t="s">
        <v>362</v>
      </c>
      <c r="L288" s="14">
        <v>44531</v>
      </c>
      <c r="M288" t="s">
        <v>98</v>
      </c>
      <c r="N288" t="s">
        <v>63</v>
      </c>
      <c r="O288" t="s">
        <v>64</v>
      </c>
      <c r="P288" t="s">
        <v>75</v>
      </c>
      <c r="Q288" t="s">
        <v>76</v>
      </c>
      <c r="R288" s="5">
        <v>0</v>
      </c>
      <c r="S288" s="5">
        <v>0</v>
      </c>
      <c r="T288" s="5">
        <v>0</v>
      </c>
      <c r="U288" s="11">
        <v>5.4192679171116101E-5</v>
      </c>
      <c r="V288" s="11">
        <v>0</v>
      </c>
      <c r="W288" s="11">
        <v>5.4192679171116101E-5</v>
      </c>
      <c r="X288" s="11">
        <v>-5.4192679171114758E-6</v>
      </c>
      <c r="Y288" s="11">
        <v>4.8773411254004628E-5</v>
      </c>
    </row>
    <row r="289" spans="1:25" ht="13.25" customHeight="1" x14ac:dyDescent="0.15">
      <c r="A289" t="s">
        <v>65</v>
      </c>
      <c r="B289" t="s">
        <v>66</v>
      </c>
      <c r="D289" t="s">
        <v>302</v>
      </c>
      <c r="E289" t="s">
        <v>60</v>
      </c>
      <c r="F289" t="s">
        <v>359</v>
      </c>
      <c r="G289" t="s">
        <v>126</v>
      </c>
      <c r="I289" t="s">
        <v>360</v>
      </c>
      <c r="J289" t="s">
        <v>361</v>
      </c>
      <c r="K289" t="s">
        <v>362</v>
      </c>
      <c r="L289" s="14">
        <v>44531</v>
      </c>
      <c r="M289" t="s">
        <v>112</v>
      </c>
      <c r="N289" t="s">
        <v>63</v>
      </c>
      <c r="O289" t="s">
        <v>64</v>
      </c>
      <c r="P289" t="s">
        <v>75</v>
      </c>
      <c r="Q289" t="s">
        <v>76</v>
      </c>
      <c r="R289" s="5">
        <v>0</v>
      </c>
      <c r="S289" s="5">
        <v>0</v>
      </c>
      <c r="T289" s="5">
        <v>0</v>
      </c>
      <c r="U289" s="11">
        <v>1.3006241433654259E-3</v>
      </c>
      <c r="V289" s="11">
        <v>0</v>
      </c>
      <c r="W289" s="11">
        <v>1.3006241433654259E-3</v>
      </c>
      <c r="X289" s="11">
        <v>-1.3006241433654258E-4</v>
      </c>
      <c r="Y289" s="11">
        <v>1.1705617290288825E-3</v>
      </c>
    </row>
    <row r="290" spans="1:25" ht="13.25" customHeight="1" x14ac:dyDescent="0.15">
      <c r="A290" t="s">
        <v>65</v>
      </c>
      <c r="B290" t="s">
        <v>66</v>
      </c>
      <c r="D290" t="s">
        <v>302</v>
      </c>
      <c r="E290" t="s">
        <v>60</v>
      </c>
      <c r="F290" t="s">
        <v>359</v>
      </c>
      <c r="G290" t="s">
        <v>126</v>
      </c>
      <c r="I290" t="s">
        <v>360</v>
      </c>
      <c r="J290" t="s">
        <v>361</v>
      </c>
      <c r="K290" t="s">
        <v>362</v>
      </c>
      <c r="L290" s="14">
        <v>44531</v>
      </c>
      <c r="M290" t="s">
        <v>85</v>
      </c>
      <c r="N290" t="s">
        <v>63</v>
      </c>
      <c r="O290" t="s">
        <v>64</v>
      </c>
      <c r="P290" t="s">
        <v>78</v>
      </c>
      <c r="Q290" t="s">
        <v>76</v>
      </c>
      <c r="R290" s="5">
        <v>0</v>
      </c>
      <c r="S290" s="5">
        <v>0</v>
      </c>
      <c r="T290" s="5">
        <v>0</v>
      </c>
      <c r="U290" s="11">
        <v>3.362E-3</v>
      </c>
      <c r="V290" s="11">
        <v>0</v>
      </c>
      <c r="W290" s="11">
        <v>3.362E-3</v>
      </c>
      <c r="X290" s="11">
        <v>-3.3619999999999999E-4</v>
      </c>
      <c r="Y290" s="11">
        <v>3.0257999999999999E-3</v>
      </c>
    </row>
    <row r="291" spans="1:25" ht="13.25" customHeight="1" x14ac:dyDescent="0.15">
      <c r="A291" t="s">
        <v>65</v>
      </c>
      <c r="B291" t="s">
        <v>66</v>
      </c>
      <c r="D291" t="s">
        <v>302</v>
      </c>
      <c r="E291" t="s">
        <v>60</v>
      </c>
      <c r="F291" t="s">
        <v>359</v>
      </c>
      <c r="G291" t="s">
        <v>126</v>
      </c>
      <c r="I291" t="s">
        <v>360</v>
      </c>
      <c r="J291" t="s">
        <v>361</v>
      </c>
      <c r="K291" t="s">
        <v>362</v>
      </c>
      <c r="L291" s="14">
        <v>44531</v>
      </c>
      <c r="M291" t="s">
        <v>99</v>
      </c>
      <c r="N291" t="s">
        <v>63</v>
      </c>
      <c r="O291" t="s">
        <v>64</v>
      </c>
      <c r="P291" t="s">
        <v>78</v>
      </c>
      <c r="Q291" t="s">
        <v>76</v>
      </c>
      <c r="R291" s="5">
        <v>0</v>
      </c>
      <c r="S291" s="5">
        <v>0</v>
      </c>
      <c r="T291" s="5">
        <v>0</v>
      </c>
      <c r="U291" s="11">
        <v>2.0171999999999999E-2</v>
      </c>
      <c r="V291" s="11">
        <v>0</v>
      </c>
      <c r="W291" s="11">
        <v>2.0171999999999999E-2</v>
      </c>
      <c r="X291" s="11">
        <v>-2.0172000000000002E-3</v>
      </c>
      <c r="Y291" s="11">
        <v>1.8154799999999999E-2</v>
      </c>
    </row>
    <row r="292" spans="1:25" ht="13.25" customHeight="1" x14ac:dyDescent="0.15">
      <c r="A292" t="s">
        <v>65</v>
      </c>
      <c r="B292" t="s">
        <v>66</v>
      </c>
      <c r="D292" t="s">
        <v>302</v>
      </c>
      <c r="E292" t="s">
        <v>60</v>
      </c>
      <c r="F292" t="s">
        <v>359</v>
      </c>
      <c r="G292" t="s">
        <v>126</v>
      </c>
      <c r="I292" t="s">
        <v>360</v>
      </c>
      <c r="J292" t="s">
        <v>361</v>
      </c>
      <c r="K292" t="s">
        <v>362</v>
      </c>
      <c r="L292" s="14">
        <v>44531</v>
      </c>
      <c r="M292" t="s">
        <v>100</v>
      </c>
      <c r="N292" t="s">
        <v>63</v>
      </c>
      <c r="O292" t="s">
        <v>64</v>
      </c>
      <c r="P292" t="s">
        <v>78</v>
      </c>
      <c r="Q292" t="s">
        <v>76</v>
      </c>
      <c r="R292" s="5">
        <v>0</v>
      </c>
      <c r="S292" s="5">
        <v>0</v>
      </c>
      <c r="T292" s="5">
        <v>0</v>
      </c>
      <c r="U292" s="11">
        <v>6.7239999999999999E-3</v>
      </c>
      <c r="V292" s="11">
        <v>0</v>
      </c>
      <c r="W292" s="11">
        <v>6.7239999999999999E-3</v>
      </c>
      <c r="X292" s="11">
        <v>-6.7239999999999997E-4</v>
      </c>
      <c r="Y292" s="11">
        <v>6.0515999999999999E-3</v>
      </c>
    </row>
    <row r="293" spans="1:25" ht="13.25" customHeight="1" x14ac:dyDescent="0.15">
      <c r="A293" t="s">
        <v>65</v>
      </c>
      <c r="B293" t="s">
        <v>66</v>
      </c>
      <c r="D293" t="s">
        <v>302</v>
      </c>
      <c r="E293" t="s">
        <v>60</v>
      </c>
      <c r="F293" t="s">
        <v>359</v>
      </c>
      <c r="G293" t="s">
        <v>126</v>
      </c>
      <c r="I293" t="s">
        <v>360</v>
      </c>
      <c r="J293" t="s">
        <v>361</v>
      </c>
      <c r="K293" t="s">
        <v>362</v>
      </c>
      <c r="L293" s="14">
        <v>44531</v>
      </c>
      <c r="M293" t="s">
        <v>91</v>
      </c>
      <c r="N293" t="s">
        <v>63</v>
      </c>
      <c r="O293" t="s">
        <v>64</v>
      </c>
      <c r="P293" t="s">
        <v>78</v>
      </c>
      <c r="Q293" t="s">
        <v>76</v>
      </c>
      <c r="R293" s="5">
        <v>0</v>
      </c>
      <c r="S293" s="5">
        <v>0</v>
      </c>
      <c r="T293" s="5">
        <v>0</v>
      </c>
      <c r="U293" s="11">
        <v>3.362E-3</v>
      </c>
      <c r="V293" s="11">
        <v>0</v>
      </c>
      <c r="W293" s="11">
        <v>3.362E-3</v>
      </c>
      <c r="X293" s="11">
        <v>-3.3619999999999999E-4</v>
      </c>
      <c r="Y293" s="11">
        <v>3.0257999999999999E-3</v>
      </c>
    </row>
    <row r="294" spans="1:25" ht="13.25" customHeight="1" x14ac:dyDescent="0.15">
      <c r="A294" t="s">
        <v>65</v>
      </c>
      <c r="B294" t="s">
        <v>66</v>
      </c>
      <c r="D294" t="s">
        <v>302</v>
      </c>
      <c r="E294" t="s">
        <v>60</v>
      </c>
      <c r="F294" t="s">
        <v>359</v>
      </c>
      <c r="G294" t="s">
        <v>126</v>
      </c>
      <c r="I294" t="s">
        <v>360</v>
      </c>
      <c r="J294" t="s">
        <v>361</v>
      </c>
      <c r="K294" t="s">
        <v>362</v>
      </c>
      <c r="L294" s="14">
        <v>44531</v>
      </c>
      <c r="M294" t="s">
        <v>101</v>
      </c>
      <c r="N294" t="s">
        <v>63</v>
      </c>
      <c r="O294" t="s">
        <v>64</v>
      </c>
      <c r="P294" t="s">
        <v>78</v>
      </c>
      <c r="Q294" t="s">
        <v>76</v>
      </c>
      <c r="R294" s="5">
        <v>0</v>
      </c>
      <c r="S294" s="5">
        <v>0</v>
      </c>
      <c r="T294" s="5">
        <v>0</v>
      </c>
      <c r="U294" s="11">
        <v>3.7914305075354945E-4</v>
      </c>
      <c r="V294" s="11">
        <v>0</v>
      </c>
      <c r="W294" s="11">
        <v>3.7914305075354945E-4</v>
      </c>
      <c r="X294" s="11">
        <v>-3.7914305075354949E-5</v>
      </c>
      <c r="Y294" s="11">
        <v>3.4122874567819623E-4</v>
      </c>
    </row>
    <row r="295" spans="1:25" ht="13.25" customHeight="1" x14ac:dyDescent="0.15">
      <c r="A295" t="s">
        <v>65</v>
      </c>
      <c r="B295" t="s">
        <v>66</v>
      </c>
      <c r="D295" t="s">
        <v>302</v>
      </c>
      <c r="E295" t="s">
        <v>60</v>
      </c>
      <c r="F295" t="s">
        <v>359</v>
      </c>
      <c r="G295" t="s">
        <v>126</v>
      </c>
      <c r="I295" t="s">
        <v>360</v>
      </c>
      <c r="J295" t="s">
        <v>361</v>
      </c>
      <c r="K295" t="s">
        <v>362</v>
      </c>
      <c r="L295" s="14">
        <v>44531</v>
      </c>
      <c r="M295" t="s">
        <v>79</v>
      </c>
      <c r="N295" t="s">
        <v>63</v>
      </c>
      <c r="O295" t="s">
        <v>64</v>
      </c>
      <c r="P295" t="s">
        <v>78</v>
      </c>
      <c r="Q295" t="s">
        <v>76</v>
      </c>
      <c r="R295" s="5">
        <v>0</v>
      </c>
      <c r="S295" s="5">
        <v>0</v>
      </c>
      <c r="T295" s="5">
        <v>0</v>
      </c>
      <c r="U295" s="11">
        <v>1.0085999999999999E-2</v>
      </c>
      <c r="V295" s="11">
        <v>0</v>
      </c>
      <c r="W295" s="11">
        <v>1.0085999999999999E-2</v>
      </c>
      <c r="X295" s="11">
        <v>-1.0086000000000001E-3</v>
      </c>
      <c r="Y295" s="11">
        <v>9.0773999999999994E-3</v>
      </c>
    </row>
    <row r="296" spans="1:25" ht="13.25" customHeight="1" x14ac:dyDescent="0.15">
      <c r="A296" t="s">
        <v>65</v>
      </c>
      <c r="B296" t="s">
        <v>66</v>
      </c>
      <c r="D296" t="s">
        <v>302</v>
      </c>
      <c r="E296" t="s">
        <v>60</v>
      </c>
      <c r="F296" t="s">
        <v>364</v>
      </c>
      <c r="G296" t="s">
        <v>126</v>
      </c>
      <c r="I296" t="s">
        <v>365</v>
      </c>
      <c r="J296" t="s">
        <v>366</v>
      </c>
      <c r="K296" t="s">
        <v>367</v>
      </c>
      <c r="L296" s="14">
        <v>44105</v>
      </c>
      <c r="M296" t="s">
        <v>74</v>
      </c>
      <c r="N296" t="s">
        <v>63</v>
      </c>
      <c r="O296" t="s">
        <v>64</v>
      </c>
      <c r="P296" t="s">
        <v>75</v>
      </c>
      <c r="Q296" t="s">
        <v>76</v>
      </c>
      <c r="R296" s="5">
        <v>0</v>
      </c>
      <c r="S296" s="5">
        <v>0</v>
      </c>
      <c r="T296" s="5">
        <v>0</v>
      </c>
      <c r="U296" s="11">
        <v>5.3792E-2</v>
      </c>
      <c r="V296" s="11">
        <v>0</v>
      </c>
      <c r="W296" s="11">
        <v>5.3792E-2</v>
      </c>
      <c r="X296" s="11">
        <v>-5.3791999999999998E-3</v>
      </c>
      <c r="Y296" s="11">
        <v>4.8412799999999999E-2</v>
      </c>
    </row>
    <row r="297" spans="1:25" ht="13.25" customHeight="1" x14ac:dyDescent="0.15">
      <c r="A297" t="s">
        <v>65</v>
      </c>
      <c r="B297" t="s">
        <v>66</v>
      </c>
      <c r="D297" t="s">
        <v>302</v>
      </c>
      <c r="E297" t="s">
        <v>60</v>
      </c>
      <c r="F297" t="s">
        <v>364</v>
      </c>
      <c r="G297" t="s">
        <v>126</v>
      </c>
      <c r="I297" t="s">
        <v>365</v>
      </c>
      <c r="J297" t="s">
        <v>366</v>
      </c>
      <c r="K297" t="s">
        <v>367</v>
      </c>
      <c r="L297" s="14">
        <v>44531</v>
      </c>
      <c r="M297" t="s">
        <v>77</v>
      </c>
      <c r="N297" t="s">
        <v>63</v>
      </c>
      <c r="O297" t="s">
        <v>64</v>
      </c>
      <c r="P297" t="s">
        <v>78</v>
      </c>
      <c r="Q297" t="s">
        <v>76</v>
      </c>
      <c r="R297" s="5">
        <v>0</v>
      </c>
      <c r="S297" s="5">
        <v>0</v>
      </c>
      <c r="T297" s="5">
        <v>0</v>
      </c>
      <c r="U297" s="11">
        <v>9.8590316366412283E-4</v>
      </c>
      <c r="V297" s="11">
        <v>0</v>
      </c>
      <c r="W297" s="11">
        <v>9.8590316366412283E-4</v>
      </c>
      <c r="X297" s="11">
        <v>-9.8590316366412291E-5</v>
      </c>
      <c r="Y297" s="11">
        <v>8.8731284729770988E-4</v>
      </c>
    </row>
    <row r="298" spans="1:25" ht="13.25" customHeight="1" x14ac:dyDescent="0.15">
      <c r="A298" t="s">
        <v>65</v>
      </c>
      <c r="B298" t="s">
        <v>66</v>
      </c>
      <c r="D298" t="s">
        <v>302</v>
      </c>
      <c r="E298" t="s">
        <v>60</v>
      </c>
      <c r="F298" t="s">
        <v>364</v>
      </c>
      <c r="G298" t="s">
        <v>126</v>
      </c>
      <c r="I298" t="s">
        <v>365</v>
      </c>
      <c r="J298" t="s">
        <v>366</v>
      </c>
      <c r="K298" t="s">
        <v>367</v>
      </c>
      <c r="L298" s="14">
        <v>44531</v>
      </c>
      <c r="M298" t="s">
        <v>85</v>
      </c>
      <c r="N298" t="s">
        <v>63</v>
      </c>
      <c r="O298" t="s">
        <v>64</v>
      </c>
      <c r="P298" t="s">
        <v>78</v>
      </c>
      <c r="Q298" t="s">
        <v>76</v>
      </c>
      <c r="R298" s="5">
        <v>0</v>
      </c>
      <c r="S298" s="5">
        <v>0</v>
      </c>
      <c r="T298" s="5">
        <v>0</v>
      </c>
      <c r="U298" s="11">
        <v>1.1512138104807167E-3</v>
      </c>
      <c r="V298" s="11">
        <v>0</v>
      </c>
      <c r="W298" s="11">
        <v>1.1512138104807167E-3</v>
      </c>
      <c r="X298" s="11">
        <v>-1.1512138104807166E-4</v>
      </c>
      <c r="Y298" s="11">
        <v>1.0360924294326444E-3</v>
      </c>
    </row>
    <row r="299" spans="1:25" ht="13.25" customHeight="1" x14ac:dyDescent="0.15">
      <c r="A299" t="s">
        <v>65</v>
      </c>
      <c r="B299" t="s">
        <v>66</v>
      </c>
      <c r="D299" t="s">
        <v>302</v>
      </c>
      <c r="E299" t="s">
        <v>60</v>
      </c>
      <c r="F299" t="s">
        <v>364</v>
      </c>
      <c r="G299" t="s">
        <v>126</v>
      </c>
      <c r="I299" t="s">
        <v>365</v>
      </c>
      <c r="J299" t="s">
        <v>366</v>
      </c>
      <c r="K299" t="s">
        <v>367</v>
      </c>
      <c r="L299" s="14">
        <v>44531</v>
      </c>
      <c r="M299" t="s">
        <v>100</v>
      </c>
      <c r="N299" t="s">
        <v>63</v>
      </c>
      <c r="O299" t="s">
        <v>64</v>
      </c>
      <c r="P299" t="s">
        <v>78</v>
      </c>
      <c r="Q299" t="s">
        <v>76</v>
      </c>
      <c r="R299" s="5">
        <v>0</v>
      </c>
      <c r="S299" s="5">
        <v>0</v>
      </c>
      <c r="T299" s="5">
        <v>0</v>
      </c>
      <c r="U299" s="11">
        <v>1.340718426888815E-3</v>
      </c>
      <c r="V299" s="11">
        <v>0</v>
      </c>
      <c r="W299" s="11">
        <v>1.340718426888815E-3</v>
      </c>
      <c r="X299" s="11">
        <v>-1.340718426888815E-4</v>
      </c>
      <c r="Y299" s="11">
        <v>1.206646584199933E-3</v>
      </c>
    </row>
    <row r="300" spans="1:25" ht="13.25" customHeight="1" x14ac:dyDescent="0.15">
      <c r="A300" t="s">
        <v>65</v>
      </c>
      <c r="B300" t="s">
        <v>66</v>
      </c>
      <c r="D300" t="s">
        <v>302</v>
      </c>
      <c r="E300" t="s">
        <v>60</v>
      </c>
      <c r="F300" t="s">
        <v>368</v>
      </c>
      <c r="G300" t="s">
        <v>126</v>
      </c>
      <c r="I300" t="s">
        <v>369</v>
      </c>
      <c r="J300" t="s">
        <v>370</v>
      </c>
      <c r="K300" t="s">
        <v>371</v>
      </c>
      <c r="L300" s="14">
        <v>44105</v>
      </c>
      <c r="M300" t="s">
        <v>74</v>
      </c>
      <c r="N300" t="s">
        <v>63</v>
      </c>
      <c r="O300" t="s">
        <v>64</v>
      </c>
      <c r="P300" t="s">
        <v>75</v>
      </c>
      <c r="Q300" t="s">
        <v>76</v>
      </c>
      <c r="R300" s="5">
        <v>0</v>
      </c>
      <c r="S300" s="5">
        <v>0</v>
      </c>
      <c r="T300" s="5">
        <v>0</v>
      </c>
      <c r="U300" s="11">
        <v>2.3534000000000003E-2</v>
      </c>
      <c r="V300" s="11">
        <v>0</v>
      </c>
      <c r="W300" s="11">
        <v>2.3534000000000003E-2</v>
      </c>
      <c r="X300" s="11">
        <v>-2.3533999999999998E-3</v>
      </c>
      <c r="Y300" s="11">
        <v>2.1180600000000001E-2</v>
      </c>
    </row>
    <row r="301" spans="1:25" ht="13.25" customHeight="1" x14ac:dyDescent="0.15">
      <c r="A301" t="s">
        <v>65</v>
      </c>
      <c r="B301" t="s">
        <v>66</v>
      </c>
      <c r="D301" t="s">
        <v>302</v>
      </c>
      <c r="E301" t="s">
        <v>60</v>
      </c>
      <c r="F301" t="s">
        <v>368</v>
      </c>
      <c r="G301" t="s">
        <v>126</v>
      </c>
      <c r="I301" t="s">
        <v>369</v>
      </c>
      <c r="J301" t="s">
        <v>370</v>
      </c>
      <c r="K301" t="s">
        <v>371</v>
      </c>
      <c r="L301" s="14">
        <v>44531</v>
      </c>
      <c r="M301" t="s">
        <v>77</v>
      </c>
      <c r="N301" t="s">
        <v>63</v>
      </c>
      <c r="O301" t="s">
        <v>64</v>
      </c>
      <c r="P301" t="s">
        <v>78</v>
      </c>
      <c r="Q301" t="s">
        <v>76</v>
      </c>
      <c r="R301" s="5">
        <v>0</v>
      </c>
      <c r="S301" s="5">
        <v>0</v>
      </c>
      <c r="T301" s="5">
        <v>0</v>
      </c>
      <c r="U301" s="11">
        <v>9.8590316366412283E-4</v>
      </c>
      <c r="V301" s="11">
        <v>0</v>
      </c>
      <c r="W301" s="11">
        <v>9.8590316366412283E-4</v>
      </c>
      <c r="X301" s="11">
        <v>-9.8590316366412291E-5</v>
      </c>
      <c r="Y301" s="11">
        <v>8.8731284729770988E-4</v>
      </c>
    </row>
    <row r="302" spans="1:25" ht="13.25" customHeight="1" x14ac:dyDescent="0.15">
      <c r="A302" t="s">
        <v>65</v>
      </c>
      <c r="B302" t="s">
        <v>66</v>
      </c>
      <c r="D302" t="s">
        <v>302</v>
      </c>
      <c r="E302" t="s">
        <v>60</v>
      </c>
      <c r="F302" t="s">
        <v>368</v>
      </c>
      <c r="G302" t="s">
        <v>126</v>
      </c>
      <c r="I302" t="s">
        <v>369</v>
      </c>
      <c r="J302" t="s">
        <v>370</v>
      </c>
      <c r="K302" t="s">
        <v>371</v>
      </c>
      <c r="L302" s="14">
        <v>44531</v>
      </c>
      <c r="M302" t="s">
        <v>85</v>
      </c>
      <c r="N302" t="s">
        <v>63</v>
      </c>
      <c r="O302" t="s">
        <v>64</v>
      </c>
      <c r="P302" t="s">
        <v>78</v>
      </c>
      <c r="Q302" t="s">
        <v>76</v>
      </c>
      <c r="R302" s="5">
        <v>0</v>
      </c>
      <c r="S302" s="5">
        <v>0</v>
      </c>
      <c r="T302" s="5">
        <v>0</v>
      </c>
      <c r="U302" s="11">
        <v>2.878034526201795E-4</v>
      </c>
      <c r="V302" s="11">
        <v>0</v>
      </c>
      <c r="W302" s="11">
        <v>2.878034526201795E-4</v>
      </c>
      <c r="X302" s="11">
        <v>-2.8780345262017915E-5</v>
      </c>
      <c r="Y302" s="11">
        <v>2.5902310735816158E-4</v>
      </c>
    </row>
    <row r="303" spans="1:25" ht="13.25" customHeight="1" x14ac:dyDescent="0.15">
      <c r="A303" t="s">
        <v>65</v>
      </c>
      <c r="B303" t="s">
        <v>66</v>
      </c>
      <c r="D303" t="s">
        <v>302</v>
      </c>
      <c r="E303" t="s">
        <v>60</v>
      </c>
      <c r="F303" t="s">
        <v>368</v>
      </c>
      <c r="G303" t="s">
        <v>126</v>
      </c>
      <c r="I303" t="s">
        <v>369</v>
      </c>
      <c r="J303" t="s">
        <v>370</v>
      </c>
      <c r="K303" t="s">
        <v>371</v>
      </c>
      <c r="L303" s="14">
        <v>44531</v>
      </c>
      <c r="M303" t="s">
        <v>100</v>
      </c>
      <c r="N303" t="s">
        <v>63</v>
      </c>
      <c r="O303" t="s">
        <v>64</v>
      </c>
      <c r="P303" t="s">
        <v>78</v>
      </c>
      <c r="Q303" t="s">
        <v>76</v>
      </c>
      <c r="R303" s="5">
        <v>0</v>
      </c>
      <c r="S303" s="5">
        <v>0</v>
      </c>
      <c r="T303" s="5">
        <v>0</v>
      </c>
      <c r="U303" s="11">
        <v>6.7035921344440563E-4</v>
      </c>
      <c r="V303" s="11">
        <v>0</v>
      </c>
      <c r="W303" s="11">
        <v>6.7035921344440563E-4</v>
      </c>
      <c r="X303" s="11">
        <v>-6.7035921344440571E-5</v>
      </c>
      <c r="Y303" s="11">
        <v>6.0332329209996478E-4</v>
      </c>
    </row>
    <row r="304" spans="1:25" ht="13.25" customHeight="1" x14ac:dyDescent="0.15">
      <c r="A304" t="s">
        <v>65</v>
      </c>
      <c r="B304" t="s">
        <v>66</v>
      </c>
      <c r="D304" t="s">
        <v>302</v>
      </c>
      <c r="E304" t="s">
        <v>372</v>
      </c>
      <c r="F304" t="s">
        <v>373</v>
      </c>
      <c r="G304" t="s">
        <v>126</v>
      </c>
      <c r="I304" t="s">
        <v>374</v>
      </c>
      <c r="J304" t="s">
        <v>375</v>
      </c>
      <c r="K304" t="s">
        <v>376</v>
      </c>
      <c r="L304" s="14">
        <v>44105</v>
      </c>
      <c r="M304" t="s">
        <v>74</v>
      </c>
      <c r="N304" t="s">
        <v>63</v>
      </c>
      <c r="O304" t="s">
        <v>64</v>
      </c>
      <c r="P304" t="s">
        <v>75</v>
      </c>
      <c r="Q304" t="s">
        <v>76</v>
      </c>
      <c r="R304" s="5">
        <v>0</v>
      </c>
      <c r="S304" s="5">
        <v>0</v>
      </c>
      <c r="T304" s="5">
        <v>0</v>
      </c>
      <c r="U304" s="11">
        <v>3.362E-3</v>
      </c>
      <c r="V304" s="11">
        <v>0</v>
      </c>
      <c r="W304" s="11">
        <v>3.362E-3</v>
      </c>
      <c r="X304" s="11">
        <v>-3.3619999999999999E-4</v>
      </c>
      <c r="Y304" s="11">
        <v>3.0257999999999999E-3</v>
      </c>
    </row>
    <row r="305" spans="1:25" ht="13.25" customHeight="1" x14ac:dyDescent="0.15">
      <c r="A305" t="s">
        <v>65</v>
      </c>
      <c r="B305" t="s">
        <v>66</v>
      </c>
      <c r="D305" t="s">
        <v>302</v>
      </c>
      <c r="E305" t="s">
        <v>372</v>
      </c>
      <c r="F305" t="s">
        <v>373</v>
      </c>
      <c r="G305" t="s">
        <v>126</v>
      </c>
      <c r="I305" t="s">
        <v>374</v>
      </c>
      <c r="J305" t="s">
        <v>375</v>
      </c>
      <c r="K305" t="s">
        <v>376</v>
      </c>
      <c r="L305" s="14">
        <v>44531</v>
      </c>
      <c r="M305" t="s">
        <v>100</v>
      </c>
      <c r="N305" t="s">
        <v>63</v>
      </c>
      <c r="O305" t="s">
        <v>64</v>
      </c>
      <c r="P305" t="s">
        <v>78</v>
      </c>
      <c r="Q305" t="s">
        <v>76</v>
      </c>
      <c r="R305" s="5">
        <v>0</v>
      </c>
      <c r="S305" s="5">
        <v>0</v>
      </c>
      <c r="T305" s="5">
        <v>0</v>
      </c>
      <c r="U305" s="11">
        <v>6.7035921344440563E-4</v>
      </c>
      <c r="V305" s="11">
        <v>0</v>
      </c>
      <c r="W305" s="11">
        <v>6.7035921344440563E-4</v>
      </c>
      <c r="X305" s="11">
        <v>-6.7035921344440571E-5</v>
      </c>
      <c r="Y305" s="11">
        <v>6.0332329209996478E-4</v>
      </c>
    </row>
    <row r="306" spans="1:25" ht="13.25" customHeight="1" x14ac:dyDescent="0.15">
      <c r="A306" t="s">
        <v>65</v>
      </c>
      <c r="B306" t="s">
        <v>66</v>
      </c>
      <c r="D306" t="s">
        <v>377</v>
      </c>
      <c r="E306" t="s">
        <v>378</v>
      </c>
      <c r="F306" t="s">
        <v>379</v>
      </c>
      <c r="G306" t="s">
        <v>70</v>
      </c>
      <c r="I306" t="s">
        <v>380</v>
      </c>
      <c r="J306" t="s">
        <v>381</v>
      </c>
      <c r="K306" t="s">
        <v>382</v>
      </c>
      <c r="L306" s="14">
        <v>44105</v>
      </c>
      <c r="M306" t="s">
        <v>74</v>
      </c>
      <c r="N306" t="s">
        <v>63</v>
      </c>
      <c r="O306" t="s">
        <v>64</v>
      </c>
      <c r="P306" t="s">
        <v>75</v>
      </c>
      <c r="Q306" t="s">
        <v>76</v>
      </c>
      <c r="R306" s="5">
        <v>0</v>
      </c>
      <c r="S306" s="5">
        <v>0</v>
      </c>
      <c r="T306" s="5">
        <v>0</v>
      </c>
      <c r="U306" s="11">
        <v>0.54800599999999999</v>
      </c>
      <c r="V306" s="11">
        <v>0</v>
      </c>
      <c r="W306" s="11">
        <v>0.54800599999999999</v>
      </c>
      <c r="X306" s="11">
        <v>-5.4800600000000005E-2</v>
      </c>
      <c r="Y306" s="11">
        <v>0.49320540000000002</v>
      </c>
    </row>
    <row r="307" spans="1:25" ht="13.25" customHeight="1" x14ac:dyDescent="0.15">
      <c r="A307" t="s">
        <v>65</v>
      </c>
      <c r="B307" t="s">
        <v>66</v>
      </c>
      <c r="D307" t="s">
        <v>377</v>
      </c>
      <c r="E307" t="s">
        <v>378</v>
      </c>
      <c r="F307" t="s">
        <v>379</v>
      </c>
      <c r="G307" t="s">
        <v>70</v>
      </c>
      <c r="I307" t="s">
        <v>380</v>
      </c>
      <c r="J307" t="s">
        <v>381</v>
      </c>
      <c r="K307" t="s">
        <v>382</v>
      </c>
      <c r="L307" s="14">
        <v>44531</v>
      </c>
      <c r="M307" t="s">
        <v>97</v>
      </c>
      <c r="N307" t="s">
        <v>63</v>
      </c>
      <c r="O307" t="s">
        <v>64</v>
      </c>
      <c r="P307" t="s">
        <v>78</v>
      </c>
      <c r="Q307" t="s">
        <v>76</v>
      </c>
      <c r="R307" s="5">
        <v>0</v>
      </c>
      <c r="S307" s="5">
        <v>0</v>
      </c>
      <c r="T307" s="5">
        <v>0</v>
      </c>
      <c r="U307" s="11">
        <v>7.7326000000000006E-2</v>
      </c>
      <c r="V307" s="11">
        <v>0</v>
      </c>
      <c r="W307" s="11">
        <v>7.7326000000000006E-2</v>
      </c>
      <c r="X307" s="11">
        <v>-7.7326000000000001E-3</v>
      </c>
      <c r="Y307" s="11">
        <v>6.95934E-2</v>
      </c>
    </row>
    <row r="308" spans="1:25" ht="13.25" customHeight="1" x14ac:dyDescent="0.15">
      <c r="A308" t="s">
        <v>65</v>
      </c>
      <c r="B308" t="s">
        <v>66</v>
      </c>
      <c r="D308" t="s">
        <v>377</v>
      </c>
      <c r="E308" t="s">
        <v>378</v>
      </c>
      <c r="F308" t="s">
        <v>379</v>
      </c>
      <c r="G308" t="s">
        <v>70</v>
      </c>
      <c r="I308" t="s">
        <v>380</v>
      </c>
      <c r="J308" t="s">
        <v>381</v>
      </c>
      <c r="K308" t="s">
        <v>382</v>
      </c>
      <c r="L308" s="14">
        <v>44531</v>
      </c>
      <c r="M308" t="s">
        <v>123</v>
      </c>
      <c r="N308" t="s">
        <v>63</v>
      </c>
      <c r="O308" t="s">
        <v>64</v>
      </c>
      <c r="P308" t="s">
        <v>78</v>
      </c>
      <c r="Q308" t="s">
        <v>76</v>
      </c>
      <c r="R308" s="5">
        <v>0</v>
      </c>
      <c r="S308" s="5">
        <v>0</v>
      </c>
      <c r="T308" s="5">
        <v>0</v>
      </c>
      <c r="U308" s="11">
        <v>2.1268235338248753E-4</v>
      </c>
      <c r="V308" s="11">
        <v>0</v>
      </c>
      <c r="W308" s="11">
        <v>2.1268235338248753E-4</v>
      </c>
      <c r="X308" s="11">
        <v>-2.1268235338248689E-5</v>
      </c>
      <c r="Y308" s="11">
        <v>1.9141411804423885E-4</v>
      </c>
    </row>
    <row r="309" spans="1:25" ht="13.25" customHeight="1" x14ac:dyDescent="0.15">
      <c r="A309" t="s">
        <v>65</v>
      </c>
      <c r="B309" t="s">
        <v>66</v>
      </c>
      <c r="D309" t="s">
        <v>377</v>
      </c>
      <c r="E309" t="s">
        <v>378</v>
      </c>
      <c r="F309" t="s">
        <v>379</v>
      </c>
      <c r="G309" t="s">
        <v>70</v>
      </c>
      <c r="I309" t="s">
        <v>380</v>
      </c>
      <c r="J309" t="s">
        <v>381</v>
      </c>
      <c r="K309" t="s">
        <v>382</v>
      </c>
      <c r="L309" s="14">
        <v>44531</v>
      </c>
      <c r="M309" t="s">
        <v>77</v>
      </c>
      <c r="N309" t="s">
        <v>63</v>
      </c>
      <c r="O309" t="s">
        <v>64</v>
      </c>
      <c r="P309" t="s">
        <v>78</v>
      </c>
      <c r="Q309" t="s">
        <v>76</v>
      </c>
      <c r="R309" s="5">
        <v>0</v>
      </c>
      <c r="S309" s="5">
        <v>0</v>
      </c>
      <c r="T309" s="5">
        <v>0</v>
      </c>
      <c r="U309" s="11">
        <v>0.171462</v>
      </c>
      <c r="V309" s="11">
        <v>0</v>
      </c>
      <c r="W309" s="11">
        <v>0.171462</v>
      </c>
      <c r="X309" s="11">
        <v>-1.71462E-2</v>
      </c>
      <c r="Y309" s="11">
        <v>0.1543158</v>
      </c>
    </row>
    <row r="310" spans="1:25" ht="13.25" customHeight="1" x14ac:dyDescent="0.15">
      <c r="A310" t="s">
        <v>65</v>
      </c>
      <c r="B310" t="s">
        <v>66</v>
      </c>
      <c r="D310" t="s">
        <v>377</v>
      </c>
      <c r="E310" t="s">
        <v>378</v>
      </c>
      <c r="F310" t="s">
        <v>379</v>
      </c>
      <c r="G310" t="s">
        <v>70</v>
      </c>
      <c r="I310" t="s">
        <v>380</v>
      </c>
      <c r="J310" t="s">
        <v>381</v>
      </c>
      <c r="K310" t="s">
        <v>382</v>
      </c>
      <c r="L310" s="14">
        <v>44531</v>
      </c>
      <c r="M310" t="s">
        <v>98</v>
      </c>
      <c r="N310" t="s">
        <v>63</v>
      </c>
      <c r="O310" t="s">
        <v>64</v>
      </c>
      <c r="P310" t="s">
        <v>75</v>
      </c>
      <c r="Q310" t="s">
        <v>76</v>
      </c>
      <c r="R310" s="5">
        <v>0</v>
      </c>
      <c r="S310" s="5">
        <v>0</v>
      </c>
      <c r="T310" s="5">
        <v>0</v>
      </c>
      <c r="U310" s="11">
        <v>3.0889823600855544E-3</v>
      </c>
      <c r="V310" s="11">
        <v>0</v>
      </c>
      <c r="W310" s="11">
        <v>3.0889823600855544E-3</v>
      </c>
      <c r="X310" s="11">
        <v>-3.0889823600855536E-4</v>
      </c>
      <c r="Y310" s="11">
        <v>2.7800841240769969E-3</v>
      </c>
    </row>
    <row r="311" spans="1:25" ht="13.25" customHeight="1" x14ac:dyDescent="0.15">
      <c r="A311" t="s">
        <v>65</v>
      </c>
      <c r="B311" t="s">
        <v>66</v>
      </c>
      <c r="D311" t="s">
        <v>377</v>
      </c>
      <c r="E311" t="s">
        <v>378</v>
      </c>
      <c r="F311" t="s">
        <v>379</v>
      </c>
      <c r="G311" t="s">
        <v>70</v>
      </c>
      <c r="I311" t="s">
        <v>380</v>
      </c>
      <c r="J311" t="s">
        <v>381</v>
      </c>
      <c r="K311" t="s">
        <v>382</v>
      </c>
      <c r="L311" s="14">
        <v>44531</v>
      </c>
      <c r="M311" t="s">
        <v>112</v>
      </c>
      <c r="N311" t="s">
        <v>63</v>
      </c>
      <c r="O311" t="s">
        <v>64</v>
      </c>
      <c r="P311" t="s">
        <v>75</v>
      </c>
      <c r="Q311" t="s">
        <v>76</v>
      </c>
      <c r="R311" s="5">
        <v>0</v>
      </c>
      <c r="S311" s="5">
        <v>0</v>
      </c>
      <c r="T311" s="5">
        <v>0</v>
      </c>
      <c r="U311" s="11">
        <v>6.3878000000000004E-2</v>
      </c>
      <c r="V311" s="11">
        <v>0</v>
      </c>
      <c r="W311" s="11">
        <v>6.3878000000000004E-2</v>
      </c>
      <c r="X311" s="11">
        <v>-6.3877999999999999E-3</v>
      </c>
      <c r="Y311" s="11">
        <v>5.7490200000000005E-2</v>
      </c>
    </row>
    <row r="312" spans="1:25" ht="13.25" customHeight="1" x14ac:dyDescent="0.15">
      <c r="A312" t="s">
        <v>65</v>
      </c>
      <c r="B312" t="s">
        <v>66</v>
      </c>
      <c r="D312" t="s">
        <v>377</v>
      </c>
      <c r="E312" t="s">
        <v>378</v>
      </c>
      <c r="F312" t="s">
        <v>379</v>
      </c>
      <c r="G312" t="s">
        <v>70</v>
      </c>
      <c r="I312" t="s">
        <v>380</v>
      </c>
      <c r="J312" t="s">
        <v>381</v>
      </c>
      <c r="K312" t="s">
        <v>382</v>
      </c>
      <c r="L312" s="14">
        <v>44531</v>
      </c>
      <c r="M312" t="s">
        <v>383</v>
      </c>
      <c r="N312" t="s">
        <v>63</v>
      </c>
      <c r="O312" t="s">
        <v>64</v>
      </c>
      <c r="P312" t="s">
        <v>75</v>
      </c>
      <c r="Q312" t="s">
        <v>76</v>
      </c>
      <c r="R312" s="5">
        <v>0</v>
      </c>
      <c r="S312" s="5">
        <v>0</v>
      </c>
      <c r="T312" s="5">
        <v>0</v>
      </c>
      <c r="U312" s="11">
        <v>9.4136000000000011E-2</v>
      </c>
      <c r="V312" s="11">
        <v>0</v>
      </c>
      <c r="W312" s="11">
        <v>9.4136000000000011E-2</v>
      </c>
      <c r="X312" s="11">
        <v>-9.4135999999999994E-3</v>
      </c>
      <c r="Y312" s="11">
        <v>8.4722400000000003E-2</v>
      </c>
    </row>
    <row r="313" spans="1:25" ht="13.25" customHeight="1" x14ac:dyDescent="0.15">
      <c r="A313" t="s">
        <v>65</v>
      </c>
      <c r="B313" t="s">
        <v>66</v>
      </c>
      <c r="D313" t="s">
        <v>377</v>
      </c>
      <c r="E313" t="s">
        <v>378</v>
      </c>
      <c r="F313" t="s">
        <v>379</v>
      </c>
      <c r="G313" t="s">
        <v>70</v>
      </c>
      <c r="I313" t="s">
        <v>380</v>
      </c>
      <c r="J313" t="s">
        <v>381</v>
      </c>
      <c r="K313" t="s">
        <v>382</v>
      </c>
      <c r="L313" s="14">
        <v>44531</v>
      </c>
      <c r="M313" t="s">
        <v>85</v>
      </c>
      <c r="N313" t="s">
        <v>63</v>
      </c>
      <c r="O313" t="s">
        <v>64</v>
      </c>
      <c r="P313" t="s">
        <v>78</v>
      </c>
      <c r="Q313" t="s">
        <v>76</v>
      </c>
      <c r="R313" s="5">
        <v>0</v>
      </c>
      <c r="S313" s="5">
        <v>0</v>
      </c>
      <c r="T313" s="5">
        <v>0</v>
      </c>
      <c r="U313" s="11">
        <v>6.7239999999999999E-3</v>
      </c>
      <c r="V313" s="11">
        <v>0</v>
      </c>
      <c r="W313" s="11">
        <v>6.7239999999999999E-3</v>
      </c>
      <c r="X313" s="11">
        <v>-6.7239999999999997E-4</v>
      </c>
      <c r="Y313" s="11">
        <v>6.0515999999999999E-3</v>
      </c>
    </row>
    <row r="314" spans="1:25" ht="13.25" customHeight="1" x14ac:dyDescent="0.15">
      <c r="A314" t="s">
        <v>65</v>
      </c>
      <c r="B314" t="s">
        <v>66</v>
      </c>
      <c r="D314" t="s">
        <v>377</v>
      </c>
      <c r="E314" t="s">
        <v>378</v>
      </c>
      <c r="F314" t="s">
        <v>379</v>
      </c>
      <c r="G314" t="s">
        <v>70</v>
      </c>
      <c r="I314" t="s">
        <v>380</v>
      </c>
      <c r="J314" t="s">
        <v>381</v>
      </c>
      <c r="K314" t="s">
        <v>382</v>
      </c>
      <c r="L314" s="14">
        <v>44531</v>
      </c>
      <c r="M314" t="s">
        <v>99</v>
      </c>
      <c r="N314" t="s">
        <v>63</v>
      </c>
      <c r="O314" t="s">
        <v>64</v>
      </c>
      <c r="P314" t="s">
        <v>78</v>
      </c>
      <c r="Q314" t="s">
        <v>76</v>
      </c>
      <c r="R314" s="5">
        <v>0</v>
      </c>
      <c r="S314" s="5">
        <v>0</v>
      </c>
      <c r="T314" s="5">
        <v>0</v>
      </c>
      <c r="U314" s="11">
        <v>0.702658</v>
      </c>
      <c r="V314" s="11">
        <v>0</v>
      </c>
      <c r="W314" s="11">
        <v>0.702658</v>
      </c>
      <c r="X314" s="11">
        <v>-7.0265800000000003E-2</v>
      </c>
      <c r="Y314" s="11">
        <v>0.63239219999999996</v>
      </c>
    </row>
    <row r="315" spans="1:25" ht="13.25" customHeight="1" x14ac:dyDescent="0.15">
      <c r="A315" t="s">
        <v>65</v>
      </c>
      <c r="B315" t="s">
        <v>66</v>
      </c>
      <c r="D315" t="s">
        <v>377</v>
      </c>
      <c r="E315" t="s">
        <v>378</v>
      </c>
      <c r="F315" t="s">
        <v>379</v>
      </c>
      <c r="G315" t="s">
        <v>70</v>
      </c>
      <c r="I315" t="s">
        <v>380</v>
      </c>
      <c r="J315" t="s">
        <v>381</v>
      </c>
      <c r="K315" t="s">
        <v>382</v>
      </c>
      <c r="L315" s="14">
        <v>44531</v>
      </c>
      <c r="M315" t="s">
        <v>100</v>
      </c>
      <c r="N315" t="s">
        <v>63</v>
      </c>
      <c r="O315" t="s">
        <v>64</v>
      </c>
      <c r="P315" t="s">
        <v>78</v>
      </c>
      <c r="Q315" t="s">
        <v>76</v>
      </c>
      <c r="R315" s="5">
        <v>0</v>
      </c>
      <c r="S315" s="5">
        <v>0</v>
      </c>
      <c r="T315" s="5">
        <v>0</v>
      </c>
      <c r="U315" s="11">
        <v>0.40007799999999999</v>
      </c>
      <c r="V315" s="11">
        <v>0</v>
      </c>
      <c r="W315" s="11">
        <v>0.40007799999999999</v>
      </c>
      <c r="X315" s="11">
        <v>-4.0007799999999996E-2</v>
      </c>
      <c r="Y315" s="11">
        <v>0.36007020000000001</v>
      </c>
    </row>
    <row r="316" spans="1:25" ht="13.25" customHeight="1" x14ac:dyDescent="0.15">
      <c r="A316" t="s">
        <v>65</v>
      </c>
      <c r="B316" t="s">
        <v>66</v>
      </c>
      <c r="D316" t="s">
        <v>377</v>
      </c>
      <c r="E316" t="s">
        <v>378</v>
      </c>
      <c r="F316" t="s">
        <v>379</v>
      </c>
      <c r="G316" t="s">
        <v>70</v>
      </c>
      <c r="I316" t="s">
        <v>380</v>
      </c>
      <c r="J316" t="s">
        <v>381</v>
      </c>
      <c r="K316" t="s">
        <v>382</v>
      </c>
      <c r="L316" s="14">
        <v>44531</v>
      </c>
      <c r="M316" t="s">
        <v>384</v>
      </c>
      <c r="N316" t="s">
        <v>63</v>
      </c>
      <c r="O316" t="s">
        <v>64</v>
      </c>
      <c r="P316" t="s">
        <v>75</v>
      </c>
      <c r="Q316" t="s">
        <v>76</v>
      </c>
      <c r="R316" s="5">
        <v>0</v>
      </c>
      <c r="S316" s="5">
        <v>0</v>
      </c>
      <c r="T316" s="5">
        <v>0</v>
      </c>
      <c r="U316" s="11">
        <v>6.7239999999999999E-3</v>
      </c>
      <c r="V316" s="11">
        <v>0</v>
      </c>
      <c r="W316" s="11">
        <v>6.7239999999999999E-3</v>
      </c>
      <c r="X316" s="11">
        <v>-6.7239999999999997E-4</v>
      </c>
      <c r="Y316" s="11">
        <v>6.0515999999999999E-3</v>
      </c>
    </row>
    <row r="317" spans="1:25" ht="13.25" customHeight="1" x14ac:dyDescent="0.15">
      <c r="A317" t="s">
        <v>65</v>
      </c>
      <c r="B317" t="s">
        <v>66</v>
      </c>
      <c r="D317" t="s">
        <v>377</v>
      </c>
      <c r="E317" t="s">
        <v>378</v>
      </c>
      <c r="F317" t="s">
        <v>379</v>
      </c>
      <c r="G317" t="s">
        <v>70</v>
      </c>
      <c r="I317" t="s">
        <v>380</v>
      </c>
      <c r="J317" t="s">
        <v>381</v>
      </c>
      <c r="K317" t="s">
        <v>382</v>
      </c>
      <c r="L317" s="14">
        <v>44531</v>
      </c>
      <c r="M317" t="s">
        <v>90</v>
      </c>
      <c r="N317" t="s">
        <v>63</v>
      </c>
      <c r="O317" t="s">
        <v>64</v>
      </c>
      <c r="P317" t="s">
        <v>75</v>
      </c>
      <c r="Q317" t="s">
        <v>76</v>
      </c>
      <c r="R317" s="5">
        <v>0</v>
      </c>
      <c r="S317" s="5">
        <v>0</v>
      </c>
      <c r="T317" s="5">
        <v>0</v>
      </c>
      <c r="U317" s="11">
        <v>1.6343496212919051E-3</v>
      </c>
      <c r="V317" s="11">
        <v>0</v>
      </c>
      <c r="W317" s="11">
        <v>1.6343496212919051E-3</v>
      </c>
      <c r="X317" s="11">
        <v>-1.6343496212919053E-4</v>
      </c>
      <c r="Y317" s="11">
        <v>1.4709146591627147E-3</v>
      </c>
    </row>
    <row r="318" spans="1:25" ht="13.25" customHeight="1" x14ac:dyDescent="0.15">
      <c r="A318" t="s">
        <v>65</v>
      </c>
      <c r="B318" t="s">
        <v>66</v>
      </c>
      <c r="D318" t="s">
        <v>377</v>
      </c>
      <c r="E318" t="s">
        <v>378</v>
      </c>
      <c r="F318" t="s">
        <v>379</v>
      </c>
      <c r="G318" t="s">
        <v>70</v>
      </c>
      <c r="I318" t="s">
        <v>380</v>
      </c>
      <c r="J318" t="s">
        <v>381</v>
      </c>
      <c r="K318" t="s">
        <v>382</v>
      </c>
      <c r="L318" s="14">
        <v>44531</v>
      </c>
      <c r="M318" t="s">
        <v>91</v>
      </c>
      <c r="N318" t="s">
        <v>63</v>
      </c>
      <c r="O318" t="s">
        <v>64</v>
      </c>
      <c r="P318" t="s">
        <v>78</v>
      </c>
      <c r="Q318" t="s">
        <v>76</v>
      </c>
      <c r="R318" s="5">
        <v>0</v>
      </c>
      <c r="S318" s="5">
        <v>0</v>
      </c>
      <c r="T318" s="5">
        <v>0</v>
      </c>
      <c r="U318" s="11">
        <v>1.0085999999999999E-2</v>
      </c>
      <c r="V318" s="11">
        <v>0</v>
      </c>
      <c r="W318" s="11">
        <v>1.0085999999999999E-2</v>
      </c>
      <c r="X318" s="11">
        <v>-1.0086000000000001E-3</v>
      </c>
      <c r="Y318" s="11">
        <v>9.0773999999999994E-3</v>
      </c>
    </row>
    <row r="319" spans="1:25" ht="13.25" customHeight="1" x14ac:dyDescent="0.15">
      <c r="A319" t="s">
        <v>65</v>
      </c>
      <c r="B319" t="s">
        <v>66</v>
      </c>
      <c r="D319" t="s">
        <v>377</v>
      </c>
      <c r="E319" t="s">
        <v>378</v>
      </c>
      <c r="F319" t="s">
        <v>379</v>
      </c>
      <c r="G319" t="s">
        <v>70</v>
      </c>
      <c r="I319" t="s">
        <v>380</v>
      </c>
      <c r="J319" t="s">
        <v>381</v>
      </c>
      <c r="K319" t="s">
        <v>382</v>
      </c>
      <c r="L319" s="14">
        <v>44562</v>
      </c>
      <c r="M319" t="s">
        <v>123</v>
      </c>
      <c r="N319" t="s">
        <v>63</v>
      </c>
      <c r="O319" t="s">
        <v>64</v>
      </c>
      <c r="P319" t="s">
        <v>78</v>
      </c>
      <c r="Q319" t="s">
        <v>76</v>
      </c>
      <c r="R319" s="5">
        <v>0</v>
      </c>
      <c r="S319" s="5">
        <v>0</v>
      </c>
      <c r="T319" s="5">
        <v>0</v>
      </c>
      <c r="U319" s="11">
        <v>1.0439288156813633E-4</v>
      </c>
      <c r="V319" s="11">
        <v>0</v>
      </c>
      <c r="W319" s="11">
        <v>1.0439288156813633E-4</v>
      </c>
      <c r="X319" s="11">
        <v>-1.0439288156813533E-5</v>
      </c>
      <c r="Y319" s="11">
        <v>9.3953593411322806E-5</v>
      </c>
    </row>
    <row r="320" spans="1:25" ht="13.25" customHeight="1" x14ac:dyDescent="0.15">
      <c r="A320" t="s">
        <v>65</v>
      </c>
      <c r="B320" t="s">
        <v>66</v>
      </c>
      <c r="D320" t="s">
        <v>377</v>
      </c>
      <c r="E320" t="s">
        <v>385</v>
      </c>
      <c r="F320" t="s">
        <v>386</v>
      </c>
      <c r="G320" t="s">
        <v>70</v>
      </c>
      <c r="I320" t="s">
        <v>387</v>
      </c>
      <c r="J320" t="s">
        <v>388</v>
      </c>
      <c r="K320" t="s">
        <v>389</v>
      </c>
      <c r="L320" s="14">
        <v>44105</v>
      </c>
      <c r="M320" t="s">
        <v>74</v>
      </c>
      <c r="N320" t="s">
        <v>63</v>
      </c>
      <c r="O320" t="s">
        <v>64</v>
      </c>
      <c r="P320" t="s">
        <v>75</v>
      </c>
      <c r="Q320" t="s">
        <v>76</v>
      </c>
      <c r="R320" s="5">
        <v>0</v>
      </c>
      <c r="S320" s="5">
        <v>0</v>
      </c>
      <c r="T320" s="5">
        <v>0</v>
      </c>
      <c r="U320" s="11">
        <v>3.6982000000000001E-2</v>
      </c>
      <c r="V320" s="11">
        <v>0</v>
      </c>
      <c r="W320" s="11">
        <v>3.6982000000000001E-2</v>
      </c>
      <c r="X320" s="11">
        <v>-3.6981999999999996E-3</v>
      </c>
      <c r="Y320" s="11">
        <v>3.3283800000000002E-2</v>
      </c>
    </row>
    <row r="321" spans="1:25" ht="13.25" customHeight="1" x14ac:dyDescent="0.15">
      <c r="A321" t="s">
        <v>65</v>
      </c>
      <c r="B321" t="s">
        <v>66</v>
      </c>
      <c r="D321" t="s">
        <v>377</v>
      </c>
      <c r="E321" t="s">
        <v>385</v>
      </c>
      <c r="F321" t="s">
        <v>386</v>
      </c>
      <c r="G321" t="s">
        <v>70</v>
      </c>
      <c r="I321" t="s">
        <v>387</v>
      </c>
      <c r="J321" t="s">
        <v>388</v>
      </c>
      <c r="K321" t="s">
        <v>389</v>
      </c>
      <c r="L321" s="14">
        <v>44531</v>
      </c>
      <c r="M321" t="s">
        <v>77</v>
      </c>
      <c r="N321" t="s">
        <v>63</v>
      </c>
      <c r="O321" t="s">
        <v>64</v>
      </c>
      <c r="P321" t="s">
        <v>78</v>
      </c>
      <c r="Q321" t="s">
        <v>76</v>
      </c>
      <c r="R321" s="5">
        <v>0</v>
      </c>
      <c r="S321" s="5">
        <v>0</v>
      </c>
      <c r="T321" s="5">
        <v>0</v>
      </c>
      <c r="U321" s="11">
        <v>1.0085999999999999E-2</v>
      </c>
      <c r="V321" s="11">
        <v>0</v>
      </c>
      <c r="W321" s="11">
        <v>1.0085999999999999E-2</v>
      </c>
      <c r="X321" s="11">
        <v>-1.0086000000000001E-3</v>
      </c>
      <c r="Y321" s="11">
        <v>9.0773999999999994E-3</v>
      </c>
    </row>
    <row r="322" spans="1:25" ht="13.25" customHeight="1" x14ac:dyDescent="0.15">
      <c r="A322" t="s">
        <v>65</v>
      </c>
      <c r="B322" t="s">
        <v>66</v>
      </c>
      <c r="D322" t="s">
        <v>377</v>
      </c>
      <c r="E322" t="s">
        <v>385</v>
      </c>
      <c r="F322" t="s">
        <v>386</v>
      </c>
      <c r="G322" t="s">
        <v>70</v>
      </c>
      <c r="I322" t="s">
        <v>387</v>
      </c>
      <c r="J322" t="s">
        <v>388</v>
      </c>
      <c r="K322" t="s">
        <v>389</v>
      </c>
      <c r="L322" s="14">
        <v>44531</v>
      </c>
      <c r="M322" t="s">
        <v>112</v>
      </c>
      <c r="N322" t="s">
        <v>63</v>
      </c>
      <c r="O322" t="s">
        <v>64</v>
      </c>
      <c r="P322" t="s">
        <v>75</v>
      </c>
      <c r="Q322" t="s">
        <v>76</v>
      </c>
      <c r="R322" s="5">
        <v>0</v>
      </c>
      <c r="S322" s="5">
        <v>0</v>
      </c>
      <c r="T322" s="5">
        <v>0</v>
      </c>
      <c r="U322" s="11">
        <v>5.4192679171116101E-5</v>
      </c>
      <c r="V322" s="11">
        <v>0</v>
      </c>
      <c r="W322" s="11">
        <v>5.4192679171116101E-5</v>
      </c>
      <c r="X322" s="11">
        <v>-5.4192679171114758E-6</v>
      </c>
      <c r="Y322" s="11">
        <v>4.8773411254004628E-5</v>
      </c>
    </row>
    <row r="323" spans="1:25" ht="13.25" customHeight="1" x14ac:dyDescent="0.15">
      <c r="A323" t="s">
        <v>65</v>
      </c>
      <c r="B323" t="s">
        <v>66</v>
      </c>
      <c r="D323" t="s">
        <v>377</v>
      </c>
      <c r="E323" t="s">
        <v>385</v>
      </c>
      <c r="F323" t="s">
        <v>386</v>
      </c>
      <c r="G323" t="s">
        <v>70</v>
      </c>
      <c r="I323" t="s">
        <v>387</v>
      </c>
      <c r="J323" t="s">
        <v>388</v>
      </c>
      <c r="K323" t="s">
        <v>389</v>
      </c>
      <c r="L323" s="14">
        <v>44531</v>
      </c>
      <c r="M323" t="s">
        <v>99</v>
      </c>
      <c r="N323" t="s">
        <v>63</v>
      </c>
      <c r="O323" t="s">
        <v>64</v>
      </c>
      <c r="P323" t="s">
        <v>78</v>
      </c>
      <c r="Q323" t="s">
        <v>76</v>
      </c>
      <c r="R323" s="5">
        <v>0</v>
      </c>
      <c r="S323" s="5">
        <v>0</v>
      </c>
      <c r="T323" s="5">
        <v>0</v>
      </c>
      <c r="U323" s="11">
        <v>3.0258E-2</v>
      </c>
      <c r="V323" s="11">
        <v>0</v>
      </c>
      <c r="W323" s="11">
        <v>3.0258E-2</v>
      </c>
      <c r="X323" s="11">
        <v>-3.0257999999999999E-3</v>
      </c>
      <c r="Y323" s="11">
        <v>2.7232200000000002E-2</v>
      </c>
    </row>
    <row r="324" spans="1:25" ht="13.25" customHeight="1" x14ac:dyDescent="0.15">
      <c r="A324" t="s">
        <v>65</v>
      </c>
      <c r="B324" t="s">
        <v>66</v>
      </c>
      <c r="D324" t="s">
        <v>377</v>
      </c>
      <c r="E324" t="s">
        <v>385</v>
      </c>
      <c r="F324" t="s">
        <v>386</v>
      </c>
      <c r="G324" t="s">
        <v>70</v>
      </c>
      <c r="I324" t="s">
        <v>387</v>
      </c>
      <c r="J324" t="s">
        <v>388</v>
      </c>
      <c r="K324" t="s">
        <v>389</v>
      </c>
      <c r="L324" s="14">
        <v>44531</v>
      </c>
      <c r="M324" t="s">
        <v>100</v>
      </c>
      <c r="N324" t="s">
        <v>63</v>
      </c>
      <c r="O324" t="s">
        <v>64</v>
      </c>
      <c r="P324" t="s">
        <v>78</v>
      </c>
      <c r="Q324" t="s">
        <v>76</v>
      </c>
      <c r="R324" s="5">
        <v>0</v>
      </c>
      <c r="S324" s="5">
        <v>0</v>
      </c>
      <c r="T324" s="5">
        <v>0</v>
      </c>
      <c r="U324" s="11">
        <v>1.0085999999999999E-2</v>
      </c>
      <c r="V324" s="11">
        <v>0</v>
      </c>
      <c r="W324" s="11">
        <v>1.0085999999999999E-2</v>
      </c>
      <c r="X324" s="11">
        <v>-1.0086000000000001E-3</v>
      </c>
      <c r="Y324" s="11">
        <v>9.0773999999999994E-3</v>
      </c>
    </row>
    <row r="325" spans="1:25" ht="13.25" customHeight="1" x14ac:dyDescent="0.15">
      <c r="A325" t="s">
        <v>65</v>
      </c>
      <c r="B325" t="s">
        <v>66</v>
      </c>
      <c r="D325" t="s">
        <v>377</v>
      </c>
      <c r="E325" t="s">
        <v>385</v>
      </c>
      <c r="F325" t="s">
        <v>386</v>
      </c>
      <c r="G325" t="s">
        <v>70</v>
      </c>
      <c r="I325" t="s">
        <v>387</v>
      </c>
      <c r="J325" t="s">
        <v>388</v>
      </c>
      <c r="K325" t="s">
        <v>389</v>
      </c>
      <c r="L325" s="14">
        <v>44531</v>
      </c>
      <c r="M325" t="s">
        <v>90</v>
      </c>
      <c r="N325" t="s">
        <v>63</v>
      </c>
      <c r="O325" t="s">
        <v>64</v>
      </c>
      <c r="P325" t="s">
        <v>75</v>
      </c>
      <c r="Q325" t="s">
        <v>76</v>
      </c>
      <c r="R325" s="5">
        <v>0</v>
      </c>
      <c r="S325" s="5">
        <v>0</v>
      </c>
      <c r="T325" s="5">
        <v>0</v>
      </c>
      <c r="U325" s="11">
        <v>1.6343496212919051E-3</v>
      </c>
      <c r="V325" s="11">
        <v>0</v>
      </c>
      <c r="W325" s="11">
        <v>1.6343496212919051E-3</v>
      </c>
      <c r="X325" s="11">
        <v>-1.6343496212919053E-4</v>
      </c>
      <c r="Y325" s="11">
        <v>1.4709146591627147E-3</v>
      </c>
    </row>
    <row r="326" spans="1:25" ht="13.25" customHeight="1" x14ac:dyDescent="0.15">
      <c r="A326" t="s">
        <v>65</v>
      </c>
      <c r="B326" t="s">
        <v>66</v>
      </c>
      <c r="D326" t="s">
        <v>377</v>
      </c>
      <c r="E326" t="s">
        <v>385</v>
      </c>
      <c r="F326" t="s">
        <v>386</v>
      </c>
      <c r="G326" t="s">
        <v>70</v>
      </c>
      <c r="I326" t="s">
        <v>387</v>
      </c>
      <c r="J326" t="s">
        <v>388</v>
      </c>
      <c r="K326" t="s">
        <v>389</v>
      </c>
      <c r="L326" s="14">
        <v>44531</v>
      </c>
      <c r="M326" t="s">
        <v>91</v>
      </c>
      <c r="N326" t="s">
        <v>63</v>
      </c>
      <c r="O326" t="s">
        <v>64</v>
      </c>
      <c r="P326" t="s">
        <v>78</v>
      </c>
      <c r="Q326" t="s">
        <v>76</v>
      </c>
      <c r="R326" s="5">
        <v>0</v>
      </c>
      <c r="S326" s="5">
        <v>0</v>
      </c>
      <c r="T326" s="5">
        <v>0</v>
      </c>
      <c r="U326" s="11">
        <v>3.2373754611269719E-3</v>
      </c>
      <c r="V326" s="11">
        <v>0</v>
      </c>
      <c r="W326" s="11">
        <v>3.2373754611269719E-3</v>
      </c>
      <c r="X326" s="11">
        <v>-3.2373754611269716E-4</v>
      </c>
      <c r="Y326" s="11">
        <v>2.9136379150142755E-3</v>
      </c>
    </row>
    <row r="327" spans="1:25" ht="13.25" customHeight="1" x14ac:dyDescent="0.15">
      <c r="A327" t="s">
        <v>65</v>
      </c>
      <c r="B327" t="s">
        <v>66</v>
      </c>
      <c r="D327" t="s">
        <v>377</v>
      </c>
      <c r="E327" t="s">
        <v>385</v>
      </c>
      <c r="F327" t="s">
        <v>386</v>
      </c>
      <c r="G327" t="s">
        <v>70</v>
      </c>
      <c r="I327" t="s">
        <v>387</v>
      </c>
      <c r="J327" t="s">
        <v>388</v>
      </c>
      <c r="K327" t="s">
        <v>389</v>
      </c>
      <c r="L327" s="14">
        <v>44531</v>
      </c>
      <c r="M327" t="s">
        <v>101</v>
      </c>
      <c r="N327" t="s">
        <v>63</v>
      </c>
      <c r="O327" t="s">
        <v>64</v>
      </c>
      <c r="P327" t="s">
        <v>78</v>
      </c>
      <c r="Q327" t="s">
        <v>76</v>
      </c>
      <c r="R327" s="5">
        <v>0</v>
      </c>
      <c r="S327" s="5">
        <v>0</v>
      </c>
      <c r="T327" s="5">
        <v>0</v>
      </c>
      <c r="U327" s="11">
        <v>2.897825670134864E-3</v>
      </c>
      <c r="V327" s="11">
        <v>0</v>
      </c>
      <c r="W327" s="11">
        <v>2.897825670134864E-3</v>
      </c>
      <c r="X327" s="11">
        <v>-2.8978256701348644E-4</v>
      </c>
      <c r="Y327" s="11">
        <v>2.6080431031213791E-3</v>
      </c>
    </row>
    <row r="328" spans="1:25" ht="13.25" customHeight="1" x14ac:dyDescent="0.15">
      <c r="A328" t="s">
        <v>65</v>
      </c>
      <c r="B328" t="s">
        <v>66</v>
      </c>
      <c r="D328" t="s">
        <v>377</v>
      </c>
      <c r="E328" t="s">
        <v>385</v>
      </c>
      <c r="F328" t="s">
        <v>386</v>
      </c>
      <c r="G328" t="s">
        <v>70</v>
      </c>
      <c r="I328" t="s">
        <v>387</v>
      </c>
      <c r="J328" t="s">
        <v>388</v>
      </c>
      <c r="K328" t="s">
        <v>389</v>
      </c>
      <c r="L328" s="14">
        <v>44562</v>
      </c>
      <c r="M328" t="s">
        <v>123</v>
      </c>
      <c r="N328" t="s">
        <v>63</v>
      </c>
      <c r="O328" t="s">
        <v>64</v>
      </c>
      <c r="P328" t="s">
        <v>78</v>
      </c>
      <c r="Q328" t="s">
        <v>76</v>
      </c>
      <c r="R328" s="5">
        <v>0</v>
      </c>
      <c r="S328" s="5">
        <v>0</v>
      </c>
      <c r="T328" s="5">
        <v>0</v>
      </c>
      <c r="U328" s="11">
        <v>1.0439288156813633E-4</v>
      </c>
      <c r="V328" s="11">
        <v>0</v>
      </c>
      <c r="W328" s="11">
        <v>1.0439288156813633E-4</v>
      </c>
      <c r="X328" s="11">
        <v>-1.0439288156813533E-5</v>
      </c>
      <c r="Y328" s="11">
        <v>9.3953593411322806E-5</v>
      </c>
    </row>
    <row r="329" spans="1:25" ht="13.25" customHeight="1" x14ac:dyDescent="0.15">
      <c r="A329" t="s">
        <v>390</v>
      </c>
      <c r="B329" t="s">
        <v>391</v>
      </c>
      <c r="D329" t="s">
        <v>392</v>
      </c>
      <c r="E329" t="s">
        <v>393</v>
      </c>
      <c r="F329" t="s">
        <v>392</v>
      </c>
      <c r="G329" t="s">
        <v>70</v>
      </c>
      <c r="I329" t="s">
        <v>394</v>
      </c>
      <c r="J329" t="s">
        <v>395</v>
      </c>
      <c r="K329" t="s">
        <v>396</v>
      </c>
      <c r="L329" s="14">
        <v>44105</v>
      </c>
      <c r="M329" t="s">
        <v>74</v>
      </c>
      <c r="N329" t="s">
        <v>63</v>
      </c>
      <c r="O329" t="s">
        <v>64</v>
      </c>
      <c r="P329" t="s">
        <v>75</v>
      </c>
      <c r="Q329" t="s">
        <v>76</v>
      </c>
      <c r="R329" s="5">
        <v>0</v>
      </c>
      <c r="S329" s="5">
        <v>0</v>
      </c>
      <c r="T329" s="5">
        <v>0</v>
      </c>
      <c r="U329" s="11">
        <v>1.0085999999999999E-2</v>
      </c>
      <c r="V329" s="11">
        <v>0</v>
      </c>
      <c r="W329" s="11">
        <v>1.0085999999999999E-2</v>
      </c>
      <c r="X329" s="11">
        <v>-1.0086000000000001E-3</v>
      </c>
      <c r="Y329" s="11">
        <v>9.0773999999999994E-3</v>
      </c>
    </row>
    <row r="330" spans="1:25" ht="13.25" customHeight="1" x14ac:dyDescent="0.15">
      <c r="A330" t="s">
        <v>390</v>
      </c>
      <c r="B330" t="s">
        <v>391</v>
      </c>
      <c r="D330" t="s">
        <v>392</v>
      </c>
      <c r="E330" t="s">
        <v>393</v>
      </c>
      <c r="F330" t="s">
        <v>392</v>
      </c>
      <c r="G330" t="s">
        <v>70</v>
      </c>
      <c r="I330" t="s">
        <v>394</v>
      </c>
      <c r="J330" t="s">
        <v>395</v>
      </c>
      <c r="K330" t="s">
        <v>396</v>
      </c>
      <c r="L330" s="14">
        <v>44531</v>
      </c>
      <c r="M330" t="s">
        <v>77</v>
      </c>
      <c r="N330" t="s">
        <v>63</v>
      </c>
      <c r="O330" t="s">
        <v>64</v>
      </c>
      <c r="P330" t="s">
        <v>78</v>
      </c>
      <c r="Q330" t="s">
        <v>76</v>
      </c>
      <c r="R330" s="5">
        <v>0</v>
      </c>
      <c r="S330" s="5">
        <v>0</v>
      </c>
      <c r="T330" s="5">
        <v>0</v>
      </c>
      <c r="U330" s="11">
        <v>2.9142137631836566E-3</v>
      </c>
      <c r="V330" s="11">
        <v>0</v>
      </c>
      <c r="W330" s="11">
        <v>2.9142137631836566E-3</v>
      </c>
      <c r="X330" s="11">
        <v>-2.9142137631836567E-4</v>
      </c>
      <c r="Y330" s="11">
        <v>2.6227923868652895E-3</v>
      </c>
    </row>
    <row r="331" spans="1:25" ht="13.25" customHeight="1" x14ac:dyDescent="0.15">
      <c r="A331" t="s">
        <v>390</v>
      </c>
      <c r="B331" t="s">
        <v>391</v>
      </c>
      <c r="D331" t="s">
        <v>392</v>
      </c>
      <c r="E331" t="s">
        <v>393</v>
      </c>
      <c r="F331" t="s">
        <v>392</v>
      </c>
      <c r="G331" t="s">
        <v>70</v>
      </c>
      <c r="I331" t="s">
        <v>394</v>
      </c>
      <c r="J331" t="s">
        <v>395</v>
      </c>
      <c r="K331" t="s">
        <v>396</v>
      </c>
      <c r="L331" s="14">
        <v>44531</v>
      </c>
      <c r="M331" t="s">
        <v>99</v>
      </c>
      <c r="N331" t="s">
        <v>63</v>
      </c>
      <c r="O331" t="s">
        <v>64</v>
      </c>
      <c r="P331" t="s">
        <v>78</v>
      </c>
      <c r="Q331" t="s">
        <v>76</v>
      </c>
      <c r="R331" s="5">
        <v>0</v>
      </c>
      <c r="S331" s="5">
        <v>0</v>
      </c>
      <c r="T331" s="5">
        <v>0</v>
      </c>
      <c r="U331" s="11">
        <v>3.362E-3</v>
      </c>
      <c r="V331" s="11">
        <v>0</v>
      </c>
      <c r="W331" s="11">
        <v>3.362E-3</v>
      </c>
      <c r="X331" s="11">
        <v>-3.3619999999999999E-4</v>
      </c>
      <c r="Y331" s="11">
        <v>3.0257999999999999E-3</v>
      </c>
    </row>
    <row r="332" spans="1:25" ht="13.25" customHeight="1" x14ac:dyDescent="0.15">
      <c r="A332" t="s">
        <v>390</v>
      </c>
      <c r="B332" t="s">
        <v>391</v>
      </c>
      <c r="D332" t="s">
        <v>392</v>
      </c>
      <c r="E332" t="s">
        <v>393</v>
      </c>
      <c r="F332" t="s">
        <v>392</v>
      </c>
      <c r="G332" t="s">
        <v>70</v>
      </c>
      <c r="I332" t="s">
        <v>394</v>
      </c>
      <c r="J332" t="s">
        <v>395</v>
      </c>
      <c r="K332" t="s">
        <v>396</v>
      </c>
      <c r="L332" s="14">
        <v>44531</v>
      </c>
      <c r="M332" t="s">
        <v>100</v>
      </c>
      <c r="N332" t="s">
        <v>63</v>
      </c>
      <c r="O332" t="s">
        <v>64</v>
      </c>
      <c r="P332" t="s">
        <v>78</v>
      </c>
      <c r="Q332" t="s">
        <v>76</v>
      </c>
      <c r="R332" s="5">
        <v>0</v>
      </c>
      <c r="S332" s="5">
        <v>0</v>
      </c>
      <c r="T332" s="5">
        <v>0</v>
      </c>
      <c r="U332" s="11">
        <v>2.0110776403332205E-3</v>
      </c>
      <c r="V332" s="11">
        <v>0</v>
      </c>
      <c r="W332" s="11">
        <v>2.0110776403332205E-3</v>
      </c>
      <c r="X332" s="11">
        <v>-2.0110776403332208E-4</v>
      </c>
      <c r="Y332" s="11">
        <v>1.8099698762998979E-3</v>
      </c>
    </row>
    <row r="333" spans="1:25" ht="13.25" customHeight="1" x14ac:dyDescent="0.15">
      <c r="A333" t="s">
        <v>390</v>
      </c>
      <c r="B333" t="s">
        <v>391</v>
      </c>
      <c r="D333" t="s">
        <v>392</v>
      </c>
      <c r="E333" t="s">
        <v>393</v>
      </c>
      <c r="F333" t="s">
        <v>392</v>
      </c>
      <c r="G333" t="s">
        <v>70</v>
      </c>
      <c r="I333" t="s">
        <v>394</v>
      </c>
      <c r="J333" t="s">
        <v>395</v>
      </c>
      <c r="K333" t="s">
        <v>396</v>
      </c>
      <c r="L333" s="14">
        <v>44531</v>
      </c>
      <c r="M333" t="s">
        <v>91</v>
      </c>
      <c r="N333" t="s">
        <v>63</v>
      </c>
      <c r="O333" t="s">
        <v>64</v>
      </c>
      <c r="P333" t="s">
        <v>78</v>
      </c>
      <c r="Q333" t="s">
        <v>76</v>
      </c>
      <c r="R333" s="5">
        <v>0</v>
      </c>
      <c r="S333" s="5">
        <v>0</v>
      </c>
      <c r="T333" s="5">
        <v>0</v>
      </c>
      <c r="U333" s="11">
        <v>3.2373754611269719E-3</v>
      </c>
      <c r="V333" s="11">
        <v>0</v>
      </c>
      <c r="W333" s="11">
        <v>3.2373754611269719E-3</v>
      </c>
      <c r="X333" s="11">
        <v>-3.2373754611269716E-4</v>
      </c>
      <c r="Y333" s="11">
        <v>2.9136379150142755E-3</v>
      </c>
    </row>
    <row r="334" spans="1:25" ht="13.25" customHeight="1" x14ac:dyDescent="0.15">
      <c r="A334" t="s">
        <v>390</v>
      </c>
      <c r="B334" t="s">
        <v>391</v>
      </c>
      <c r="D334" t="s">
        <v>392</v>
      </c>
      <c r="E334" t="s">
        <v>393</v>
      </c>
      <c r="F334" t="s">
        <v>397</v>
      </c>
      <c r="G334" t="s">
        <v>70</v>
      </c>
      <c r="I334" t="s">
        <v>398</v>
      </c>
      <c r="J334" t="s">
        <v>399</v>
      </c>
      <c r="K334" t="s">
        <v>400</v>
      </c>
      <c r="L334" s="14">
        <v>44105</v>
      </c>
      <c r="M334" t="s">
        <v>74</v>
      </c>
      <c r="N334" t="s">
        <v>63</v>
      </c>
      <c r="O334" t="s">
        <v>64</v>
      </c>
      <c r="P334" t="s">
        <v>75</v>
      </c>
      <c r="Q334" t="s">
        <v>76</v>
      </c>
      <c r="R334" s="5">
        <v>0</v>
      </c>
      <c r="S334" s="5">
        <v>0</v>
      </c>
      <c r="T334" s="5">
        <v>0</v>
      </c>
      <c r="U334" s="11">
        <v>6.7239999999999999E-3</v>
      </c>
      <c r="V334" s="11">
        <v>0</v>
      </c>
      <c r="W334" s="11">
        <v>6.7239999999999999E-3</v>
      </c>
      <c r="X334" s="11">
        <v>-6.7239999999999997E-4</v>
      </c>
      <c r="Y334" s="11">
        <v>6.0515999999999999E-3</v>
      </c>
    </row>
    <row r="335" spans="1:25" ht="13.25" customHeight="1" x14ac:dyDescent="0.15">
      <c r="A335" t="s">
        <v>390</v>
      </c>
      <c r="B335" t="s">
        <v>391</v>
      </c>
      <c r="D335" t="s">
        <v>392</v>
      </c>
      <c r="E335" t="s">
        <v>393</v>
      </c>
      <c r="F335" t="s">
        <v>397</v>
      </c>
      <c r="G335" t="s">
        <v>70</v>
      </c>
      <c r="I335" t="s">
        <v>398</v>
      </c>
      <c r="J335" t="s">
        <v>399</v>
      </c>
      <c r="K335" t="s">
        <v>400</v>
      </c>
      <c r="L335" s="14">
        <v>44531</v>
      </c>
      <c r="M335" t="s">
        <v>77</v>
      </c>
      <c r="N335" t="s">
        <v>63</v>
      </c>
      <c r="O335" t="s">
        <v>64</v>
      </c>
      <c r="P335" t="s">
        <v>78</v>
      </c>
      <c r="Q335" t="s">
        <v>76</v>
      </c>
      <c r="R335" s="5">
        <v>0</v>
      </c>
      <c r="S335" s="5">
        <v>0</v>
      </c>
      <c r="T335" s="5">
        <v>0</v>
      </c>
      <c r="U335" s="11">
        <v>2.9142137631836566E-3</v>
      </c>
      <c r="V335" s="11">
        <v>0</v>
      </c>
      <c r="W335" s="11">
        <v>2.9142137631836566E-3</v>
      </c>
      <c r="X335" s="11">
        <v>-2.9142137631836567E-4</v>
      </c>
      <c r="Y335" s="11">
        <v>2.6227923868652895E-3</v>
      </c>
    </row>
    <row r="336" spans="1:25" ht="13.25" customHeight="1" x14ac:dyDescent="0.15">
      <c r="A336" t="s">
        <v>390</v>
      </c>
      <c r="B336" t="s">
        <v>391</v>
      </c>
      <c r="D336" t="s">
        <v>392</v>
      </c>
      <c r="E336" t="s">
        <v>393</v>
      </c>
      <c r="F336" t="s">
        <v>397</v>
      </c>
      <c r="G336" t="s">
        <v>70</v>
      </c>
      <c r="I336" t="s">
        <v>398</v>
      </c>
      <c r="J336" t="s">
        <v>399</v>
      </c>
      <c r="K336" t="s">
        <v>400</v>
      </c>
      <c r="L336" s="14">
        <v>44531</v>
      </c>
      <c r="M336" t="s">
        <v>99</v>
      </c>
      <c r="N336" t="s">
        <v>63</v>
      </c>
      <c r="O336" t="s">
        <v>64</v>
      </c>
      <c r="P336" t="s">
        <v>78</v>
      </c>
      <c r="Q336" t="s">
        <v>76</v>
      </c>
      <c r="R336" s="5">
        <v>0</v>
      </c>
      <c r="S336" s="5">
        <v>0</v>
      </c>
      <c r="T336" s="5">
        <v>0</v>
      </c>
      <c r="U336" s="11">
        <v>1.1494231971672525E-3</v>
      </c>
      <c r="V336" s="11">
        <v>0</v>
      </c>
      <c r="W336" s="11">
        <v>1.1494231971672525E-3</v>
      </c>
      <c r="X336" s="11">
        <v>-1.1494231971672525E-4</v>
      </c>
      <c r="Y336" s="11">
        <v>1.0344808774505289E-3</v>
      </c>
    </row>
    <row r="337" spans="1:25" ht="13.25" customHeight="1" x14ac:dyDescent="0.15">
      <c r="A337" t="s">
        <v>390</v>
      </c>
      <c r="B337" t="s">
        <v>391</v>
      </c>
      <c r="D337" t="s">
        <v>392</v>
      </c>
      <c r="E337" t="s">
        <v>393</v>
      </c>
      <c r="F337" t="s">
        <v>397</v>
      </c>
      <c r="G337" t="s">
        <v>70</v>
      </c>
      <c r="I337" t="s">
        <v>398</v>
      </c>
      <c r="J337" t="s">
        <v>399</v>
      </c>
      <c r="K337" t="s">
        <v>400</v>
      </c>
      <c r="L337" s="14">
        <v>44531</v>
      </c>
      <c r="M337" t="s">
        <v>100</v>
      </c>
      <c r="N337" t="s">
        <v>63</v>
      </c>
      <c r="O337" t="s">
        <v>64</v>
      </c>
      <c r="P337" t="s">
        <v>78</v>
      </c>
      <c r="Q337" t="s">
        <v>76</v>
      </c>
      <c r="R337" s="5">
        <v>0</v>
      </c>
      <c r="S337" s="5">
        <v>0</v>
      </c>
      <c r="T337" s="5">
        <v>0</v>
      </c>
      <c r="U337" s="11">
        <v>6.7239999999999999E-3</v>
      </c>
      <c r="V337" s="11">
        <v>0</v>
      </c>
      <c r="W337" s="11">
        <v>6.7239999999999999E-3</v>
      </c>
      <c r="X337" s="11">
        <v>-6.7239999999999997E-4</v>
      </c>
      <c r="Y337" s="11">
        <v>6.0515999999999999E-3</v>
      </c>
    </row>
    <row r="338" spans="1:25" ht="13.25" customHeight="1" x14ac:dyDescent="0.15">
      <c r="A338" t="s">
        <v>390</v>
      </c>
      <c r="B338" t="s">
        <v>391</v>
      </c>
      <c r="D338" t="s">
        <v>392</v>
      </c>
      <c r="E338" t="s">
        <v>393</v>
      </c>
      <c r="F338" t="s">
        <v>401</v>
      </c>
      <c r="G338" t="s">
        <v>70</v>
      </c>
      <c r="I338" t="s">
        <v>402</v>
      </c>
      <c r="J338" t="s">
        <v>403</v>
      </c>
      <c r="K338" t="s">
        <v>404</v>
      </c>
      <c r="L338" s="14">
        <v>44105</v>
      </c>
      <c r="M338" t="s">
        <v>74</v>
      </c>
      <c r="N338" t="s">
        <v>63</v>
      </c>
      <c r="O338" t="s">
        <v>64</v>
      </c>
      <c r="P338" t="s">
        <v>75</v>
      </c>
      <c r="Q338" t="s">
        <v>76</v>
      </c>
      <c r="R338" s="5">
        <v>0</v>
      </c>
      <c r="S338" s="5">
        <v>0</v>
      </c>
      <c r="T338" s="5">
        <v>0</v>
      </c>
      <c r="U338" s="11">
        <v>6.7239999999999999E-3</v>
      </c>
      <c r="V338" s="11">
        <v>0</v>
      </c>
      <c r="W338" s="11">
        <v>6.7239999999999999E-3</v>
      </c>
      <c r="X338" s="11">
        <v>-6.7239999999999997E-4</v>
      </c>
      <c r="Y338" s="11">
        <v>6.0515999999999999E-3</v>
      </c>
    </row>
    <row r="339" spans="1:25" ht="13.25" customHeight="1" x14ac:dyDescent="0.15">
      <c r="A339" t="s">
        <v>390</v>
      </c>
      <c r="B339" t="s">
        <v>391</v>
      </c>
      <c r="D339" t="s">
        <v>392</v>
      </c>
      <c r="E339" t="s">
        <v>393</v>
      </c>
      <c r="F339" t="s">
        <v>401</v>
      </c>
      <c r="G339" t="s">
        <v>70</v>
      </c>
      <c r="I339" t="s">
        <v>402</v>
      </c>
      <c r="J339" t="s">
        <v>403</v>
      </c>
      <c r="K339" t="s">
        <v>404</v>
      </c>
      <c r="L339" s="14">
        <v>44531</v>
      </c>
      <c r="M339" t="s">
        <v>77</v>
      </c>
      <c r="N339" t="s">
        <v>63</v>
      </c>
      <c r="O339" t="s">
        <v>64</v>
      </c>
      <c r="P339" t="s">
        <v>78</v>
      </c>
      <c r="Q339" t="s">
        <v>76</v>
      </c>
      <c r="R339" s="5">
        <v>0</v>
      </c>
      <c r="S339" s="5">
        <v>0</v>
      </c>
      <c r="T339" s="5">
        <v>0</v>
      </c>
      <c r="U339" s="11">
        <v>1.928310599519534E-3</v>
      </c>
      <c r="V339" s="11">
        <v>0</v>
      </c>
      <c r="W339" s="11">
        <v>1.928310599519534E-3</v>
      </c>
      <c r="X339" s="11">
        <v>-1.9283105995195339E-4</v>
      </c>
      <c r="Y339" s="11">
        <v>1.7354795395675795E-3</v>
      </c>
    </row>
    <row r="340" spans="1:25" ht="13.25" customHeight="1" x14ac:dyDescent="0.15">
      <c r="A340" t="s">
        <v>390</v>
      </c>
      <c r="B340" t="s">
        <v>391</v>
      </c>
      <c r="D340" t="s">
        <v>392</v>
      </c>
      <c r="E340" t="s">
        <v>393</v>
      </c>
      <c r="F340" t="s">
        <v>401</v>
      </c>
      <c r="G340" t="s">
        <v>70</v>
      </c>
      <c r="I340" t="s">
        <v>402</v>
      </c>
      <c r="J340" t="s">
        <v>403</v>
      </c>
      <c r="K340" t="s">
        <v>404</v>
      </c>
      <c r="L340" s="14">
        <v>44531</v>
      </c>
      <c r="M340" t="s">
        <v>112</v>
      </c>
      <c r="N340" t="s">
        <v>63</v>
      </c>
      <c r="O340" t="s">
        <v>64</v>
      </c>
      <c r="P340" t="s">
        <v>75</v>
      </c>
      <c r="Q340" t="s">
        <v>76</v>
      </c>
      <c r="R340" s="5">
        <v>0</v>
      </c>
      <c r="S340" s="5">
        <v>0</v>
      </c>
      <c r="T340" s="5">
        <v>0</v>
      </c>
      <c r="U340" s="11">
        <v>3.2515603584135614E-4</v>
      </c>
      <c r="V340" s="11">
        <v>0</v>
      </c>
      <c r="W340" s="11">
        <v>3.2515603584135614E-4</v>
      </c>
      <c r="X340" s="11">
        <v>-3.2515603584135475E-5</v>
      </c>
      <c r="Y340" s="11">
        <v>2.9264043225722062E-4</v>
      </c>
    </row>
    <row r="341" spans="1:25" ht="13.25" customHeight="1" x14ac:dyDescent="0.15">
      <c r="A341" t="s">
        <v>390</v>
      </c>
      <c r="B341" t="s">
        <v>391</v>
      </c>
      <c r="D341" t="s">
        <v>392</v>
      </c>
      <c r="E341" t="s">
        <v>393</v>
      </c>
      <c r="F341" t="s">
        <v>401</v>
      </c>
      <c r="G341" t="s">
        <v>70</v>
      </c>
      <c r="I341" t="s">
        <v>402</v>
      </c>
      <c r="J341" t="s">
        <v>403</v>
      </c>
      <c r="K341" t="s">
        <v>404</v>
      </c>
      <c r="L341" s="14">
        <v>44531</v>
      </c>
      <c r="M341" t="s">
        <v>99</v>
      </c>
      <c r="N341" t="s">
        <v>63</v>
      </c>
      <c r="O341" t="s">
        <v>64</v>
      </c>
      <c r="P341" t="s">
        <v>78</v>
      </c>
      <c r="Q341" t="s">
        <v>76</v>
      </c>
      <c r="R341" s="5">
        <v>0</v>
      </c>
      <c r="S341" s="5">
        <v>0</v>
      </c>
      <c r="T341" s="5">
        <v>0</v>
      </c>
      <c r="U341" s="11">
        <v>1.1494231971672525E-3</v>
      </c>
      <c r="V341" s="11">
        <v>0</v>
      </c>
      <c r="W341" s="11">
        <v>1.1494231971672525E-3</v>
      </c>
      <c r="X341" s="11">
        <v>-1.1494231971672525E-4</v>
      </c>
      <c r="Y341" s="11">
        <v>1.0344808774505289E-3</v>
      </c>
    </row>
    <row r="342" spans="1:25" ht="13.25" customHeight="1" x14ac:dyDescent="0.15">
      <c r="A342" t="s">
        <v>390</v>
      </c>
      <c r="B342" t="s">
        <v>391</v>
      </c>
      <c r="D342" t="s">
        <v>392</v>
      </c>
      <c r="E342" t="s">
        <v>393</v>
      </c>
      <c r="F342" t="s">
        <v>401</v>
      </c>
      <c r="G342" t="s">
        <v>70</v>
      </c>
      <c r="I342" t="s">
        <v>402</v>
      </c>
      <c r="J342" t="s">
        <v>403</v>
      </c>
      <c r="K342" t="s">
        <v>404</v>
      </c>
      <c r="L342" s="14">
        <v>44531</v>
      </c>
      <c r="M342" t="s">
        <v>100</v>
      </c>
      <c r="N342" t="s">
        <v>63</v>
      </c>
      <c r="O342" t="s">
        <v>64</v>
      </c>
      <c r="P342" t="s">
        <v>78</v>
      </c>
      <c r="Q342" t="s">
        <v>76</v>
      </c>
      <c r="R342" s="5">
        <v>0</v>
      </c>
      <c r="S342" s="5">
        <v>0</v>
      </c>
      <c r="T342" s="5">
        <v>0</v>
      </c>
      <c r="U342" s="11">
        <v>2.0110776403332205E-3</v>
      </c>
      <c r="V342" s="11">
        <v>0</v>
      </c>
      <c r="W342" s="11">
        <v>2.0110776403332205E-3</v>
      </c>
      <c r="X342" s="11">
        <v>-2.0110776403332208E-4</v>
      </c>
      <c r="Y342" s="11">
        <v>1.8099698762998979E-3</v>
      </c>
    </row>
    <row r="343" spans="1:25" ht="13.25" customHeight="1" x14ac:dyDescent="0.15">
      <c r="A343" t="s">
        <v>390</v>
      </c>
      <c r="B343" t="s">
        <v>391</v>
      </c>
      <c r="D343" t="s">
        <v>392</v>
      </c>
      <c r="E343" t="s">
        <v>393</v>
      </c>
      <c r="F343" t="s">
        <v>405</v>
      </c>
      <c r="G343" t="s">
        <v>70</v>
      </c>
      <c r="I343" t="s">
        <v>406</v>
      </c>
      <c r="J343" t="s">
        <v>407</v>
      </c>
      <c r="K343" t="s">
        <v>408</v>
      </c>
      <c r="L343" s="14">
        <v>44105</v>
      </c>
      <c r="M343" t="s">
        <v>74</v>
      </c>
      <c r="N343" t="s">
        <v>63</v>
      </c>
      <c r="O343" t="s">
        <v>64</v>
      </c>
      <c r="P343" t="s">
        <v>75</v>
      </c>
      <c r="Q343" t="s">
        <v>76</v>
      </c>
      <c r="R343" s="5">
        <v>0</v>
      </c>
      <c r="S343" s="5">
        <v>0</v>
      </c>
      <c r="T343" s="5">
        <v>0</v>
      </c>
      <c r="U343" s="11">
        <v>1.8650395194699213E-3</v>
      </c>
      <c r="V343" s="11">
        <v>0</v>
      </c>
      <c r="W343" s="11">
        <v>1.8650395194699213E-3</v>
      </c>
      <c r="X343" s="11">
        <v>-1.8650395194699213E-4</v>
      </c>
      <c r="Y343" s="11">
        <v>1.6785355675229285E-3</v>
      </c>
    </row>
    <row r="344" spans="1:25" ht="13.25" customHeight="1" x14ac:dyDescent="0.15">
      <c r="A344" t="s">
        <v>390</v>
      </c>
      <c r="B344" t="s">
        <v>391</v>
      </c>
      <c r="D344" t="s">
        <v>392</v>
      </c>
      <c r="E344" t="s">
        <v>393</v>
      </c>
      <c r="F344" t="s">
        <v>405</v>
      </c>
      <c r="G344" t="s">
        <v>70</v>
      </c>
      <c r="I344" t="s">
        <v>406</v>
      </c>
      <c r="J344" t="s">
        <v>407</v>
      </c>
      <c r="K344" t="s">
        <v>408</v>
      </c>
      <c r="L344" s="14">
        <v>44531</v>
      </c>
      <c r="M344" t="s">
        <v>77</v>
      </c>
      <c r="N344" t="s">
        <v>63</v>
      </c>
      <c r="O344" t="s">
        <v>64</v>
      </c>
      <c r="P344" t="s">
        <v>78</v>
      </c>
      <c r="Q344" t="s">
        <v>76</v>
      </c>
      <c r="R344" s="5">
        <v>0</v>
      </c>
      <c r="S344" s="5">
        <v>0</v>
      </c>
      <c r="T344" s="5">
        <v>0</v>
      </c>
      <c r="U344" s="11">
        <v>1.928310599519534E-3</v>
      </c>
      <c r="V344" s="11">
        <v>0</v>
      </c>
      <c r="W344" s="11">
        <v>1.928310599519534E-3</v>
      </c>
      <c r="X344" s="11">
        <v>-1.9283105995195339E-4</v>
      </c>
      <c r="Y344" s="11">
        <v>1.7354795395675795E-3</v>
      </c>
    </row>
    <row r="345" spans="1:25" ht="13.25" customHeight="1" x14ac:dyDescent="0.15">
      <c r="A345" t="s">
        <v>390</v>
      </c>
      <c r="B345" t="s">
        <v>391</v>
      </c>
      <c r="D345" t="s">
        <v>392</v>
      </c>
      <c r="E345" t="s">
        <v>393</v>
      </c>
      <c r="F345" t="s">
        <v>405</v>
      </c>
      <c r="G345" t="s">
        <v>70</v>
      </c>
      <c r="I345" t="s">
        <v>406</v>
      </c>
      <c r="J345" t="s">
        <v>407</v>
      </c>
      <c r="K345" t="s">
        <v>408</v>
      </c>
      <c r="L345" s="14">
        <v>44531</v>
      </c>
      <c r="M345" t="s">
        <v>101</v>
      </c>
      <c r="N345" t="s">
        <v>63</v>
      </c>
      <c r="O345" t="s">
        <v>64</v>
      </c>
      <c r="P345" t="s">
        <v>78</v>
      </c>
      <c r="Q345" t="s">
        <v>76</v>
      </c>
      <c r="R345" s="5">
        <v>0</v>
      </c>
      <c r="S345" s="5">
        <v>0</v>
      </c>
      <c r="T345" s="5">
        <v>0</v>
      </c>
      <c r="U345" s="11">
        <v>1.8784245264035757E-3</v>
      </c>
      <c r="V345" s="11">
        <v>0</v>
      </c>
      <c r="W345" s="11">
        <v>1.8784245264035757E-3</v>
      </c>
      <c r="X345" s="11">
        <v>-1.8784245264035756E-4</v>
      </c>
      <c r="Y345" s="11">
        <v>1.6905820737632192E-3</v>
      </c>
    </row>
    <row r="346" spans="1:25" ht="13.25" customHeight="1" x14ac:dyDescent="0.15">
      <c r="A346" t="s">
        <v>390</v>
      </c>
      <c r="B346" t="s">
        <v>391</v>
      </c>
      <c r="D346" t="s">
        <v>392</v>
      </c>
      <c r="E346" t="s">
        <v>393</v>
      </c>
      <c r="F346" t="s">
        <v>409</v>
      </c>
      <c r="G346" t="s">
        <v>70</v>
      </c>
      <c r="I346" t="s">
        <v>410</v>
      </c>
      <c r="J346" t="s">
        <v>411</v>
      </c>
      <c r="K346" t="s">
        <v>412</v>
      </c>
      <c r="L346" s="14">
        <v>44105</v>
      </c>
      <c r="M346" t="s">
        <v>74</v>
      </c>
      <c r="N346" t="s">
        <v>63</v>
      </c>
      <c r="O346" t="s">
        <v>64</v>
      </c>
      <c r="P346" t="s">
        <v>75</v>
      </c>
      <c r="Q346" t="s">
        <v>76</v>
      </c>
      <c r="R346" s="5">
        <v>0</v>
      </c>
      <c r="S346" s="5">
        <v>0</v>
      </c>
      <c r="T346" s="5">
        <v>0</v>
      </c>
      <c r="U346" s="11">
        <v>2.7460903926354295E-3</v>
      </c>
      <c r="V346" s="11">
        <v>0</v>
      </c>
      <c r="W346" s="11">
        <v>2.7460903926354295E-3</v>
      </c>
      <c r="X346" s="11">
        <v>-2.7460903926354298E-4</v>
      </c>
      <c r="Y346" s="11">
        <v>2.4714813533718858E-3</v>
      </c>
    </row>
    <row r="347" spans="1:25" ht="13.25" customHeight="1" x14ac:dyDescent="0.15">
      <c r="A347" t="s">
        <v>390</v>
      </c>
      <c r="B347" t="s">
        <v>391</v>
      </c>
      <c r="D347" t="s">
        <v>392</v>
      </c>
      <c r="E347" t="s">
        <v>393</v>
      </c>
      <c r="F347" t="s">
        <v>413</v>
      </c>
      <c r="G347" t="s">
        <v>70</v>
      </c>
      <c r="I347" t="s">
        <v>414</v>
      </c>
      <c r="J347" t="s">
        <v>415</v>
      </c>
      <c r="K347" t="s">
        <v>416</v>
      </c>
      <c r="L347" s="14">
        <v>44105</v>
      </c>
      <c r="M347" t="s">
        <v>74</v>
      </c>
      <c r="N347" t="s">
        <v>63</v>
      </c>
      <c r="O347" t="s">
        <v>64</v>
      </c>
      <c r="P347" t="s">
        <v>75</v>
      </c>
      <c r="Q347" t="s">
        <v>76</v>
      </c>
      <c r="R347" s="5">
        <v>0</v>
      </c>
      <c r="S347" s="5">
        <v>0</v>
      </c>
      <c r="T347" s="5">
        <v>0</v>
      </c>
      <c r="U347" s="11">
        <v>3.2026454155879465E-3</v>
      </c>
      <c r="V347" s="11">
        <v>0</v>
      </c>
      <c r="W347" s="11">
        <v>3.2026454155879465E-3</v>
      </c>
      <c r="X347" s="11">
        <v>-3.2026454155879467E-4</v>
      </c>
      <c r="Y347" s="11">
        <v>2.8823808740291537E-3</v>
      </c>
    </row>
    <row r="348" spans="1:25" ht="13.25" customHeight="1" x14ac:dyDescent="0.15">
      <c r="A348" t="s">
        <v>390</v>
      </c>
      <c r="B348" t="s">
        <v>391</v>
      </c>
      <c r="D348" t="s">
        <v>392</v>
      </c>
      <c r="E348" t="s">
        <v>393</v>
      </c>
      <c r="F348" t="s">
        <v>413</v>
      </c>
      <c r="G348" t="s">
        <v>70</v>
      </c>
      <c r="I348" t="s">
        <v>414</v>
      </c>
      <c r="J348" t="s">
        <v>415</v>
      </c>
      <c r="K348" t="s">
        <v>416</v>
      </c>
      <c r="L348" s="14">
        <v>44531</v>
      </c>
      <c r="M348" t="s">
        <v>77</v>
      </c>
      <c r="N348" t="s">
        <v>63</v>
      </c>
      <c r="O348" t="s">
        <v>64</v>
      </c>
      <c r="P348" t="s">
        <v>78</v>
      </c>
      <c r="Q348" t="s">
        <v>76</v>
      </c>
      <c r="R348" s="5">
        <v>0</v>
      </c>
      <c r="S348" s="5">
        <v>0</v>
      </c>
      <c r="T348" s="5">
        <v>0</v>
      </c>
      <c r="U348" s="11">
        <v>1.928310599519534E-3</v>
      </c>
      <c r="V348" s="11">
        <v>0</v>
      </c>
      <c r="W348" s="11">
        <v>1.928310599519534E-3</v>
      </c>
      <c r="X348" s="11">
        <v>-1.9283105995195339E-4</v>
      </c>
      <c r="Y348" s="11">
        <v>1.7354795395675795E-3</v>
      </c>
    </row>
    <row r="349" spans="1:25" ht="13.25" customHeight="1" x14ac:dyDescent="0.15">
      <c r="A349" t="s">
        <v>390</v>
      </c>
      <c r="B349" t="s">
        <v>391</v>
      </c>
      <c r="D349" t="s">
        <v>392</v>
      </c>
      <c r="E349" t="s">
        <v>393</v>
      </c>
      <c r="F349" t="s">
        <v>413</v>
      </c>
      <c r="G349" t="s">
        <v>70</v>
      </c>
      <c r="I349" t="s">
        <v>414</v>
      </c>
      <c r="J349" t="s">
        <v>415</v>
      </c>
      <c r="K349" t="s">
        <v>416</v>
      </c>
      <c r="L349" s="14">
        <v>44531</v>
      </c>
      <c r="M349" t="s">
        <v>100</v>
      </c>
      <c r="N349" t="s">
        <v>63</v>
      </c>
      <c r="O349" t="s">
        <v>64</v>
      </c>
      <c r="P349" t="s">
        <v>78</v>
      </c>
      <c r="Q349" t="s">
        <v>76</v>
      </c>
      <c r="R349" s="5">
        <v>0</v>
      </c>
      <c r="S349" s="5">
        <v>0</v>
      </c>
      <c r="T349" s="5">
        <v>0</v>
      </c>
      <c r="U349" s="11">
        <v>1.0085999999999999E-2</v>
      </c>
      <c r="V349" s="11">
        <v>0</v>
      </c>
      <c r="W349" s="11">
        <v>1.0085999999999999E-2</v>
      </c>
      <c r="X349" s="11">
        <v>-1.0086000000000001E-3</v>
      </c>
      <c r="Y349" s="11">
        <v>9.0773999999999994E-3</v>
      </c>
    </row>
    <row r="350" spans="1:25" ht="13.25" customHeight="1" x14ac:dyDescent="0.15">
      <c r="A350" t="s">
        <v>390</v>
      </c>
      <c r="B350" t="s">
        <v>391</v>
      </c>
      <c r="D350" t="s">
        <v>392</v>
      </c>
      <c r="E350" t="s">
        <v>393</v>
      </c>
      <c r="F350" t="s">
        <v>417</v>
      </c>
      <c r="G350" t="s">
        <v>70</v>
      </c>
      <c r="I350" t="s">
        <v>418</v>
      </c>
      <c r="J350" t="s">
        <v>419</v>
      </c>
      <c r="K350" t="s">
        <v>420</v>
      </c>
      <c r="L350" s="14">
        <v>44105</v>
      </c>
      <c r="M350" t="s">
        <v>74</v>
      </c>
      <c r="N350" t="s">
        <v>63</v>
      </c>
      <c r="O350" t="s">
        <v>64</v>
      </c>
      <c r="P350" t="s">
        <v>75</v>
      </c>
      <c r="Q350" t="s">
        <v>76</v>
      </c>
      <c r="R350" s="5">
        <v>0</v>
      </c>
      <c r="S350" s="5">
        <v>0</v>
      </c>
      <c r="T350" s="5">
        <v>0</v>
      </c>
      <c r="U350" s="11">
        <v>2.3804843683434924E-3</v>
      </c>
      <c r="V350" s="11">
        <v>0</v>
      </c>
      <c r="W350" s="11">
        <v>2.3804843683434924E-3</v>
      </c>
      <c r="X350" s="11">
        <v>-2.3804843683434925E-4</v>
      </c>
      <c r="Y350" s="11">
        <v>2.1424359315091435E-3</v>
      </c>
    </row>
    <row r="351" spans="1:25" ht="13.25" customHeight="1" x14ac:dyDescent="0.15">
      <c r="A351" t="s">
        <v>390</v>
      </c>
      <c r="B351" t="s">
        <v>391</v>
      </c>
      <c r="D351" t="s">
        <v>392</v>
      </c>
      <c r="E351" t="s">
        <v>393</v>
      </c>
      <c r="F351" t="s">
        <v>417</v>
      </c>
      <c r="G351" t="s">
        <v>70</v>
      </c>
      <c r="I351" t="s">
        <v>418</v>
      </c>
      <c r="J351" t="s">
        <v>419</v>
      </c>
      <c r="K351" t="s">
        <v>420</v>
      </c>
      <c r="L351" s="14">
        <v>44531</v>
      </c>
      <c r="M351" t="s">
        <v>77</v>
      </c>
      <c r="N351" t="s">
        <v>63</v>
      </c>
      <c r="O351" t="s">
        <v>64</v>
      </c>
      <c r="P351" t="s">
        <v>78</v>
      </c>
      <c r="Q351" t="s">
        <v>76</v>
      </c>
      <c r="R351" s="5">
        <v>0</v>
      </c>
      <c r="S351" s="5">
        <v>0</v>
      </c>
      <c r="T351" s="5">
        <v>0</v>
      </c>
      <c r="U351" s="11">
        <v>2.9142137631836566E-3</v>
      </c>
      <c r="V351" s="11">
        <v>0</v>
      </c>
      <c r="W351" s="11">
        <v>2.9142137631836566E-3</v>
      </c>
      <c r="X351" s="11">
        <v>-2.9142137631836567E-4</v>
      </c>
      <c r="Y351" s="11">
        <v>2.6227923868652895E-3</v>
      </c>
    </row>
    <row r="352" spans="1:25" ht="13.25" customHeight="1" x14ac:dyDescent="0.15">
      <c r="A352" t="s">
        <v>390</v>
      </c>
      <c r="B352" t="s">
        <v>391</v>
      </c>
      <c r="D352" t="s">
        <v>392</v>
      </c>
      <c r="E352" t="s">
        <v>393</v>
      </c>
      <c r="F352" t="s">
        <v>417</v>
      </c>
      <c r="G352" t="s">
        <v>70</v>
      </c>
      <c r="I352" t="s">
        <v>418</v>
      </c>
      <c r="J352" t="s">
        <v>419</v>
      </c>
      <c r="K352" t="s">
        <v>420</v>
      </c>
      <c r="L352" s="14">
        <v>44531</v>
      </c>
      <c r="M352" t="s">
        <v>100</v>
      </c>
      <c r="N352" t="s">
        <v>63</v>
      </c>
      <c r="O352" t="s">
        <v>64</v>
      </c>
      <c r="P352" t="s">
        <v>78</v>
      </c>
      <c r="Q352" t="s">
        <v>76</v>
      </c>
      <c r="R352" s="5">
        <v>0</v>
      </c>
      <c r="S352" s="5">
        <v>0</v>
      </c>
      <c r="T352" s="5">
        <v>0</v>
      </c>
      <c r="U352" s="11">
        <v>1.340718426888815E-3</v>
      </c>
      <c r="V352" s="11">
        <v>0</v>
      </c>
      <c r="W352" s="11">
        <v>1.340718426888815E-3</v>
      </c>
      <c r="X352" s="11">
        <v>-1.340718426888815E-4</v>
      </c>
      <c r="Y352" s="11">
        <v>1.206646584199933E-3</v>
      </c>
    </row>
    <row r="353" spans="1:25" ht="13.25" customHeight="1" x14ac:dyDescent="0.15">
      <c r="A353" t="s">
        <v>390</v>
      </c>
      <c r="B353" t="s">
        <v>391</v>
      </c>
      <c r="D353" t="s">
        <v>392</v>
      </c>
      <c r="E353" t="s">
        <v>393</v>
      </c>
      <c r="F353" t="s">
        <v>421</v>
      </c>
      <c r="G353" t="s">
        <v>70</v>
      </c>
      <c r="I353" t="s">
        <v>422</v>
      </c>
      <c r="J353" t="s">
        <v>423</v>
      </c>
      <c r="K353" t="s">
        <v>424</v>
      </c>
      <c r="L353" s="14">
        <v>44105</v>
      </c>
      <c r="M353" t="s">
        <v>74</v>
      </c>
      <c r="N353" t="s">
        <v>63</v>
      </c>
      <c r="O353" t="s">
        <v>64</v>
      </c>
      <c r="P353" t="s">
        <v>75</v>
      </c>
      <c r="Q353" t="s">
        <v>76</v>
      </c>
      <c r="R353" s="5">
        <v>0</v>
      </c>
      <c r="S353" s="5">
        <v>0</v>
      </c>
      <c r="T353" s="5">
        <v>0</v>
      </c>
      <c r="U353" s="11">
        <v>2.8811164140364141E-3</v>
      </c>
      <c r="V353" s="11">
        <v>0</v>
      </c>
      <c r="W353" s="11">
        <v>2.8811164140364141E-3</v>
      </c>
      <c r="X353" s="11">
        <v>-2.8811164140364143E-4</v>
      </c>
      <c r="Y353" s="11">
        <v>2.5930047726327723E-3</v>
      </c>
    </row>
    <row r="354" spans="1:25" ht="13.25" customHeight="1" x14ac:dyDescent="0.15">
      <c r="A354" t="s">
        <v>390</v>
      </c>
      <c r="B354" t="s">
        <v>391</v>
      </c>
      <c r="D354" t="s">
        <v>392</v>
      </c>
      <c r="E354" t="s">
        <v>393</v>
      </c>
      <c r="F354" t="s">
        <v>421</v>
      </c>
      <c r="G354" t="s">
        <v>70</v>
      </c>
      <c r="I354" t="s">
        <v>422</v>
      </c>
      <c r="J354" t="s">
        <v>423</v>
      </c>
      <c r="K354" t="s">
        <v>424</v>
      </c>
      <c r="L354" s="14">
        <v>44531</v>
      </c>
      <c r="M354" t="s">
        <v>77</v>
      </c>
      <c r="N354" t="s">
        <v>63</v>
      </c>
      <c r="O354" t="s">
        <v>64</v>
      </c>
      <c r="P354" t="s">
        <v>78</v>
      </c>
      <c r="Q354" t="s">
        <v>76</v>
      </c>
      <c r="R354" s="5">
        <v>0</v>
      </c>
      <c r="S354" s="5">
        <v>0</v>
      </c>
      <c r="T354" s="5">
        <v>0</v>
      </c>
      <c r="U354" s="11">
        <v>1.928310599519534E-3</v>
      </c>
      <c r="V354" s="11">
        <v>0</v>
      </c>
      <c r="W354" s="11">
        <v>1.928310599519534E-3</v>
      </c>
      <c r="X354" s="11">
        <v>-1.9283105995195339E-4</v>
      </c>
      <c r="Y354" s="11">
        <v>1.7354795395675795E-3</v>
      </c>
    </row>
    <row r="355" spans="1:25" ht="13.25" customHeight="1" x14ac:dyDescent="0.15">
      <c r="A355" t="s">
        <v>390</v>
      </c>
      <c r="B355" t="s">
        <v>391</v>
      </c>
      <c r="D355" t="s">
        <v>392</v>
      </c>
      <c r="E355" t="s">
        <v>393</v>
      </c>
      <c r="F355" t="s">
        <v>421</v>
      </c>
      <c r="G355" t="s">
        <v>70</v>
      </c>
      <c r="I355" t="s">
        <v>422</v>
      </c>
      <c r="J355" t="s">
        <v>423</v>
      </c>
      <c r="K355" t="s">
        <v>424</v>
      </c>
      <c r="L355" s="14">
        <v>44531</v>
      </c>
      <c r="M355" t="s">
        <v>100</v>
      </c>
      <c r="N355" t="s">
        <v>63</v>
      </c>
      <c r="O355" t="s">
        <v>64</v>
      </c>
      <c r="P355" t="s">
        <v>78</v>
      </c>
      <c r="Q355" t="s">
        <v>76</v>
      </c>
      <c r="R355" s="5">
        <v>0</v>
      </c>
      <c r="S355" s="5">
        <v>0</v>
      </c>
      <c r="T355" s="5">
        <v>0</v>
      </c>
      <c r="U355" s="11">
        <v>2.0110776403332205E-3</v>
      </c>
      <c r="V355" s="11">
        <v>0</v>
      </c>
      <c r="W355" s="11">
        <v>2.0110776403332205E-3</v>
      </c>
      <c r="X355" s="11">
        <v>-2.0110776403332208E-4</v>
      </c>
      <c r="Y355" s="11">
        <v>1.8099698762998979E-3</v>
      </c>
    </row>
    <row r="356" spans="1:25" ht="13.25" customHeight="1" x14ac:dyDescent="0.15">
      <c r="A356" t="s">
        <v>390</v>
      </c>
      <c r="B356" t="s">
        <v>391</v>
      </c>
      <c r="D356" t="s">
        <v>392</v>
      </c>
      <c r="E356" t="s">
        <v>393</v>
      </c>
      <c r="F356" t="s">
        <v>425</v>
      </c>
      <c r="G356" t="s">
        <v>70</v>
      </c>
      <c r="I356" t="s">
        <v>426</v>
      </c>
      <c r="J356" t="s">
        <v>427</v>
      </c>
      <c r="K356" t="s">
        <v>428</v>
      </c>
      <c r="L356" s="14">
        <v>44105</v>
      </c>
      <c r="M356" t="s">
        <v>74</v>
      </c>
      <c r="N356" t="s">
        <v>63</v>
      </c>
      <c r="O356" t="s">
        <v>64</v>
      </c>
      <c r="P356" t="s">
        <v>75</v>
      </c>
      <c r="Q356" t="s">
        <v>76</v>
      </c>
      <c r="R356" s="5">
        <v>0</v>
      </c>
      <c r="S356" s="5">
        <v>0</v>
      </c>
      <c r="T356" s="5">
        <v>0</v>
      </c>
      <c r="U356" s="11">
        <v>2.5484672006684853E-3</v>
      </c>
      <c r="V356" s="11">
        <v>0</v>
      </c>
      <c r="W356" s="11">
        <v>2.5484672006684853E-3</v>
      </c>
      <c r="X356" s="11">
        <v>-2.5484672006684857E-4</v>
      </c>
      <c r="Y356" s="11">
        <v>2.2936204806016372E-3</v>
      </c>
    </row>
    <row r="357" spans="1:25" ht="13.25" customHeight="1" x14ac:dyDescent="0.15">
      <c r="A357" t="s">
        <v>390</v>
      </c>
      <c r="B357" t="s">
        <v>391</v>
      </c>
      <c r="D357" t="s">
        <v>392</v>
      </c>
      <c r="E357" t="s">
        <v>393</v>
      </c>
      <c r="F357" t="s">
        <v>425</v>
      </c>
      <c r="G357" t="s">
        <v>70</v>
      </c>
      <c r="I357" t="s">
        <v>426</v>
      </c>
      <c r="J357" t="s">
        <v>427</v>
      </c>
      <c r="K357" t="s">
        <v>428</v>
      </c>
      <c r="L357" s="14">
        <v>44531</v>
      </c>
      <c r="M357" t="s">
        <v>77</v>
      </c>
      <c r="N357" t="s">
        <v>63</v>
      </c>
      <c r="O357" t="s">
        <v>64</v>
      </c>
      <c r="P357" t="s">
        <v>78</v>
      </c>
      <c r="Q357" t="s">
        <v>76</v>
      </c>
      <c r="R357" s="5">
        <v>0</v>
      </c>
      <c r="S357" s="5">
        <v>0</v>
      </c>
      <c r="T357" s="5">
        <v>0</v>
      </c>
      <c r="U357" s="11">
        <v>1.928310599519534E-3</v>
      </c>
      <c r="V357" s="11">
        <v>0</v>
      </c>
      <c r="W357" s="11">
        <v>1.928310599519534E-3</v>
      </c>
      <c r="X357" s="11">
        <v>-1.9283105995195339E-4</v>
      </c>
      <c r="Y357" s="11">
        <v>1.7354795395675795E-3</v>
      </c>
    </row>
    <row r="358" spans="1:25" ht="13.25" customHeight="1" x14ac:dyDescent="0.15">
      <c r="A358" t="s">
        <v>390</v>
      </c>
      <c r="B358" t="s">
        <v>391</v>
      </c>
      <c r="D358" t="s">
        <v>392</v>
      </c>
      <c r="E358" t="s">
        <v>393</v>
      </c>
      <c r="F358" t="s">
        <v>425</v>
      </c>
      <c r="G358" t="s">
        <v>70</v>
      </c>
      <c r="I358" t="s">
        <v>426</v>
      </c>
      <c r="J358" t="s">
        <v>427</v>
      </c>
      <c r="K358" t="s">
        <v>428</v>
      </c>
      <c r="L358" s="14">
        <v>44531</v>
      </c>
      <c r="M358" t="s">
        <v>98</v>
      </c>
      <c r="N358" t="s">
        <v>63</v>
      </c>
      <c r="O358" t="s">
        <v>64</v>
      </c>
      <c r="P358" t="s">
        <v>75</v>
      </c>
      <c r="Q358" t="s">
        <v>76</v>
      </c>
      <c r="R358" s="5">
        <v>0</v>
      </c>
      <c r="S358" s="5">
        <v>0</v>
      </c>
      <c r="T358" s="5">
        <v>0</v>
      </c>
      <c r="U358" s="11">
        <v>5.4192679171116101E-5</v>
      </c>
      <c r="V358" s="11">
        <v>0</v>
      </c>
      <c r="W358" s="11">
        <v>5.4192679171116101E-5</v>
      </c>
      <c r="X358" s="11">
        <v>-5.4192679171114758E-6</v>
      </c>
      <c r="Y358" s="11">
        <v>4.8773411254004628E-5</v>
      </c>
    </row>
    <row r="359" spans="1:25" ht="13.25" customHeight="1" x14ac:dyDescent="0.15">
      <c r="A359" t="s">
        <v>390</v>
      </c>
      <c r="B359" t="s">
        <v>391</v>
      </c>
      <c r="D359" t="s">
        <v>392</v>
      </c>
      <c r="E359" t="s">
        <v>393</v>
      </c>
      <c r="F359" t="s">
        <v>425</v>
      </c>
      <c r="G359" t="s">
        <v>70</v>
      </c>
      <c r="I359" t="s">
        <v>426</v>
      </c>
      <c r="J359" t="s">
        <v>427</v>
      </c>
      <c r="K359" t="s">
        <v>428</v>
      </c>
      <c r="L359" s="14">
        <v>44531</v>
      </c>
      <c r="M359" t="s">
        <v>100</v>
      </c>
      <c r="N359" t="s">
        <v>63</v>
      </c>
      <c r="O359" t="s">
        <v>64</v>
      </c>
      <c r="P359" t="s">
        <v>78</v>
      </c>
      <c r="Q359" t="s">
        <v>76</v>
      </c>
      <c r="R359" s="5">
        <v>0</v>
      </c>
      <c r="S359" s="5">
        <v>0</v>
      </c>
      <c r="T359" s="5">
        <v>0</v>
      </c>
      <c r="U359" s="11">
        <v>2.0110776403332205E-3</v>
      </c>
      <c r="V359" s="11">
        <v>0</v>
      </c>
      <c r="W359" s="11">
        <v>2.0110776403332205E-3</v>
      </c>
      <c r="X359" s="11">
        <v>-2.0110776403332208E-4</v>
      </c>
      <c r="Y359" s="11">
        <v>1.8099698762998979E-3</v>
      </c>
    </row>
    <row r="360" spans="1:25" ht="13.25" customHeight="1" x14ac:dyDescent="0.15">
      <c r="A360" t="s">
        <v>390</v>
      </c>
      <c r="B360" t="s">
        <v>391</v>
      </c>
      <c r="D360" t="s">
        <v>392</v>
      </c>
      <c r="E360" t="s">
        <v>393</v>
      </c>
      <c r="F360" t="s">
        <v>429</v>
      </c>
      <c r="G360" t="s">
        <v>70</v>
      </c>
      <c r="I360" t="s">
        <v>430</v>
      </c>
      <c r="J360" t="s">
        <v>431</v>
      </c>
      <c r="K360" t="s">
        <v>432</v>
      </c>
      <c r="L360" s="14">
        <v>44105</v>
      </c>
      <c r="M360" t="s">
        <v>74</v>
      </c>
      <c r="N360" t="s">
        <v>63</v>
      </c>
      <c r="O360" t="s">
        <v>64</v>
      </c>
      <c r="P360" t="s">
        <v>75</v>
      </c>
      <c r="Q360" t="s">
        <v>76</v>
      </c>
      <c r="R360" s="5">
        <v>0</v>
      </c>
      <c r="S360" s="5">
        <v>0</v>
      </c>
      <c r="T360" s="5">
        <v>0</v>
      </c>
      <c r="U360" s="11">
        <v>3.3591849333725458E-3</v>
      </c>
      <c r="V360" s="11">
        <v>0</v>
      </c>
      <c r="W360" s="11">
        <v>3.3591849333725458E-3</v>
      </c>
      <c r="X360" s="11">
        <v>-3.3591849333725456E-4</v>
      </c>
      <c r="Y360" s="11">
        <v>3.02326644003529E-3</v>
      </c>
    </row>
    <row r="361" spans="1:25" ht="13.25" customHeight="1" x14ac:dyDescent="0.15">
      <c r="A361" t="s">
        <v>390</v>
      </c>
      <c r="B361" t="s">
        <v>391</v>
      </c>
      <c r="D361" t="s">
        <v>392</v>
      </c>
      <c r="E361" t="s">
        <v>393</v>
      </c>
      <c r="F361" t="s">
        <v>429</v>
      </c>
      <c r="G361" t="s">
        <v>70</v>
      </c>
      <c r="I361" t="s">
        <v>430</v>
      </c>
      <c r="J361" t="s">
        <v>431</v>
      </c>
      <c r="K361" t="s">
        <v>432</v>
      </c>
      <c r="L361" s="14">
        <v>44531</v>
      </c>
      <c r="M361" t="s">
        <v>77</v>
      </c>
      <c r="N361" t="s">
        <v>63</v>
      </c>
      <c r="O361" t="s">
        <v>64</v>
      </c>
      <c r="P361" t="s">
        <v>78</v>
      </c>
      <c r="Q361" t="s">
        <v>76</v>
      </c>
      <c r="R361" s="5">
        <v>0</v>
      </c>
      <c r="S361" s="5">
        <v>0</v>
      </c>
      <c r="T361" s="5">
        <v>0</v>
      </c>
      <c r="U361" s="11">
        <v>1.928310599519534E-3</v>
      </c>
      <c r="V361" s="11">
        <v>0</v>
      </c>
      <c r="W361" s="11">
        <v>1.928310599519534E-3</v>
      </c>
      <c r="X361" s="11">
        <v>-1.9283105995195339E-4</v>
      </c>
      <c r="Y361" s="11">
        <v>1.7354795395675795E-3</v>
      </c>
    </row>
    <row r="362" spans="1:25" ht="13.25" customHeight="1" x14ac:dyDescent="0.15">
      <c r="A362" t="s">
        <v>390</v>
      </c>
      <c r="B362" t="s">
        <v>391</v>
      </c>
      <c r="D362" t="s">
        <v>392</v>
      </c>
      <c r="E362" t="s">
        <v>393</v>
      </c>
      <c r="F362" t="s">
        <v>433</v>
      </c>
      <c r="G362" t="s">
        <v>70</v>
      </c>
      <c r="I362" t="s">
        <v>434</v>
      </c>
      <c r="J362" t="s">
        <v>435</v>
      </c>
      <c r="K362" t="s">
        <v>436</v>
      </c>
      <c r="L362" s="14">
        <v>44105</v>
      </c>
      <c r="M362" t="s">
        <v>74</v>
      </c>
      <c r="N362" t="s">
        <v>63</v>
      </c>
      <c r="O362" t="s">
        <v>64</v>
      </c>
      <c r="P362" t="s">
        <v>75</v>
      </c>
      <c r="Q362" t="s">
        <v>76</v>
      </c>
      <c r="R362" s="5">
        <v>0</v>
      </c>
      <c r="S362" s="5">
        <v>0</v>
      </c>
      <c r="T362" s="5">
        <v>0</v>
      </c>
      <c r="U362" s="11">
        <v>2.7875642744371633E-3</v>
      </c>
      <c r="V362" s="11">
        <v>0</v>
      </c>
      <c r="W362" s="11">
        <v>2.7875642744371633E-3</v>
      </c>
      <c r="X362" s="11">
        <v>-2.7875642744371634E-4</v>
      </c>
      <c r="Y362" s="11">
        <v>2.5088078469934485E-3</v>
      </c>
    </row>
    <row r="363" spans="1:25" ht="13.25" customHeight="1" x14ac:dyDescent="0.15">
      <c r="A363" t="s">
        <v>390</v>
      </c>
      <c r="B363" t="s">
        <v>391</v>
      </c>
      <c r="D363" t="s">
        <v>392</v>
      </c>
      <c r="E363" t="s">
        <v>393</v>
      </c>
      <c r="F363" t="s">
        <v>437</v>
      </c>
      <c r="G363" t="s">
        <v>70</v>
      </c>
      <c r="I363" t="s">
        <v>438</v>
      </c>
      <c r="J363" t="s">
        <v>439</v>
      </c>
      <c r="K363" t="s">
        <v>440</v>
      </c>
      <c r="L363" s="14">
        <v>44105</v>
      </c>
      <c r="M363" t="s">
        <v>74</v>
      </c>
      <c r="N363" t="s">
        <v>63</v>
      </c>
      <c r="O363" t="s">
        <v>64</v>
      </c>
      <c r="P363" t="s">
        <v>75</v>
      </c>
      <c r="Q363" t="s">
        <v>76</v>
      </c>
      <c r="R363" s="5">
        <v>0</v>
      </c>
      <c r="S363" s="5">
        <v>0</v>
      </c>
      <c r="T363" s="5">
        <v>0</v>
      </c>
      <c r="U363" s="11">
        <v>1.7447837459699466E-3</v>
      </c>
      <c r="V363" s="11">
        <v>0</v>
      </c>
      <c r="W363" s="11">
        <v>1.7447837459699466E-3</v>
      </c>
      <c r="X363" s="11">
        <v>-1.7447837459699464E-4</v>
      </c>
      <c r="Y363" s="11">
        <v>1.5703053713729501E-3</v>
      </c>
    </row>
    <row r="364" spans="1:25" ht="13.25" customHeight="1" x14ac:dyDescent="0.15">
      <c r="A364" t="s">
        <v>390</v>
      </c>
      <c r="B364" t="s">
        <v>391</v>
      </c>
      <c r="D364" t="s">
        <v>441</v>
      </c>
      <c r="E364" t="s">
        <v>442</v>
      </c>
      <c r="F364" t="s">
        <v>443</v>
      </c>
      <c r="G364" t="s">
        <v>70</v>
      </c>
      <c r="I364" t="s">
        <v>444</v>
      </c>
      <c r="J364" t="s">
        <v>445</v>
      </c>
      <c r="K364" t="s">
        <v>446</v>
      </c>
      <c r="L364" s="14">
        <v>44105</v>
      </c>
      <c r="M364" t="s">
        <v>74</v>
      </c>
      <c r="N364" t="s">
        <v>63</v>
      </c>
      <c r="O364" t="s">
        <v>64</v>
      </c>
      <c r="P364" t="s">
        <v>75</v>
      </c>
      <c r="Q364" t="s">
        <v>76</v>
      </c>
      <c r="R364" s="5">
        <v>0</v>
      </c>
      <c r="S364" s="5">
        <v>0</v>
      </c>
      <c r="T364" s="5">
        <v>0</v>
      </c>
      <c r="U364" s="11">
        <v>2.7718816742563594E-3</v>
      </c>
      <c r="V364" s="11">
        <v>0</v>
      </c>
      <c r="W364" s="11">
        <v>2.7718816742563594E-3</v>
      </c>
      <c r="X364" s="11">
        <v>-2.7718816742563595E-4</v>
      </c>
      <c r="Y364" s="11">
        <v>2.494693506830725E-3</v>
      </c>
    </row>
    <row r="365" spans="1:25" ht="13.25" customHeight="1" x14ac:dyDescent="0.15">
      <c r="A365" t="s">
        <v>390</v>
      </c>
      <c r="B365" t="s">
        <v>391</v>
      </c>
      <c r="D365" t="s">
        <v>441</v>
      </c>
      <c r="E365" t="s">
        <v>442</v>
      </c>
      <c r="F365" t="s">
        <v>443</v>
      </c>
      <c r="G365" t="s">
        <v>70</v>
      </c>
      <c r="I365" t="s">
        <v>444</v>
      </c>
      <c r="J365" t="s">
        <v>445</v>
      </c>
      <c r="K365" t="s">
        <v>446</v>
      </c>
      <c r="L365" s="14">
        <v>44531</v>
      </c>
      <c r="M365" t="s">
        <v>99</v>
      </c>
      <c r="N365" t="s">
        <v>63</v>
      </c>
      <c r="O365" t="s">
        <v>64</v>
      </c>
      <c r="P365" t="s">
        <v>78</v>
      </c>
      <c r="Q365" t="s">
        <v>76</v>
      </c>
      <c r="R365" s="5">
        <v>0</v>
      </c>
      <c r="S365" s="5">
        <v>0</v>
      </c>
      <c r="T365" s="5">
        <v>0</v>
      </c>
      <c r="U365" s="11">
        <v>3.362E-3</v>
      </c>
      <c r="V365" s="11">
        <v>0</v>
      </c>
      <c r="W365" s="11">
        <v>3.362E-3</v>
      </c>
      <c r="X365" s="11">
        <v>-3.3619999999999999E-4</v>
      </c>
      <c r="Y365" s="11">
        <v>3.0257999999999999E-3</v>
      </c>
    </row>
    <row r="366" spans="1:25" ht="13.25" customHeight="1" x14ac:dyDescent="0.15">
      <c r="A366" t="s">
        <v>390</v>
      </c>
      <c r="B366" t="s">
        <v>391</v>
      </c>
      <c r="D366" t="s">
        <v>441</v>
      </c>
      <c r="E366" t="s">
        <v>442</v>
      </c>
      <c r="F366" t="s">
        <v>443</v>
      </c>
      <c r="G366" t="s">
        <v>70</v>
      </c>
      <c r="I366" t="s">
        <v>444</v>
      </c>
      <c r="J366" t="s">
        <v>445</v>
      </c>
      <c r="K366" t="s">
        <v>446</v>
      </c>
      <c r="L366" s="14">
        <v>44531</v>
      </c>
      <c r="M366" t="s">
        <v>100</v>
      </c>
      <c r="N366" t="s">
        <v>63</v>
      </c>
      <c r="O366" t="s">
        <v>64</v>
      </c>
      <c r="P366" t="s">
        <v>78</v>
      </c>
      <c r="Q366" t="s">
        <v>76</v>
      </c>
      <c r="R366" s="5">
        <v>0</v>
      </c>
      <c r="S366" s="5">
        <v>0</v>
      </c>
      <c r="T366" s="5">
        <v>0</v>
      </c>
      <c r="U366" s="11">
        <v>1.340718426888815E-3</v>
      </c>
      <c r="V366" s="11">
        <v>0</v>
      </c>
      <c r="W366" s="11">
        <v>1.340718426888815E-3</v>
      </c>
      <c r="X366" s="11">
        <v>-1.340718426888815E-4</v>
      </c>
      <c r="Y366" s="11">
        <v>1.206646584199933E-3</v>
      </c>
    </row>
    <row r="367" spans="1:25" ht="13.25" customHeight="1" x14ac:dyDescent="0.15">
      <c r="A367" t="s">
        <v>390</v>
      </c>
      <c r="B367" t="s">
        <v>391</v>
      </c>
      <c r="D367" t="s">
        <v>441</v>
      </c>
      <c r="E367" t="s">
        <v>447</v>
      </c>
      <c r="F367" t="s">
        <v>448</v>
      </c>
      <c r="G367" t="s">
        <v>70</v>
      </c>
      <c r="I367" t="s">
        <v>449</v>
      </c>
      <c r="J367" t="s">
        <v>450</v>
      </c>
      <c r="K367" t="s">
        <v>451</v>
      </c>
      <c r="L367" s="14">
        <v>44105</v>
      </c>
      <c r="M367" t="s">
        <v>74</v>
      </c>
      <c r="N367" t="s">
        <v>63</v>
      </c>
      <c r="O367" t="s">
        <v>64</v>
      </c>
      <c r="P367" t="s">
        <v>75</v>
      </c>
      <c r="Q367" t="s">
        <v>76</v>
      </c>
      <c r="R367" s="5">
        <v>0</v>
      </c>
      <c r="S367" s="5">
        <v>0</v>
      </c>
      <c r="T367" s="5">
        <v>0</v>
      </c>
      <c r="U367" s="11">
        <v>1.0973240339906469E-3</v>
      </c>
      <c r="V367" s="11">
        <v>0</v>
      </c>
      <c r="W367" s="11">
        <v>1.0973240339906469E-3</v>
      </c>
      <c r="X367" s="11">
        <v>-1.0973240339906469E-4</v>
      </c>
      <c r="Y367" s="11">
        <v>9.8759163059158384E-4</v>
      </c>
    </row>
    <row r="368" spans="1:25" ht="13.25" customHeight="1" x14ac:dyDescent="0.15">
      <c r="A368" t="s">
        <v>390</v>
      </c>
      <c r="B368" t="s">
        <v>391</v>
      </c>
      <c r="D368" t="s">
        <v>441</v>
      </c>
      <c r="E368" t="s">
        <v>447</v>
      </c>
      <c r="F368" t="s">
        <v>448</v>
      </c>
      <c r="G368" t="s">
        <v>70</v>
      </c>
      <c r="I368" t="s">
        <v>449</v>
      </c>
      <c r="J368" t="s">
        <v>450</v>
      </c>
      <c r="K368" t="s">
        <v>451</v>
      </c>
      <c r="L368" s="14">
        <v>44531</v>
      </c>
      <c r="M368" t="s">
        <v>98</v>
      </c>
      <c r="N368" t="s">
        <v>63</v>
      </c>
      <c r="O368" t="s">
        <v>64</v>
      </c>
      <c r="P368" t="s">
        <v>75</v>
      </c>
      <c r="Q368" t="s">
        <v>76</v>
      </c>
      <c r="R368" s="5">
        <v>0</v>
      </c>
      <c r="S368" s="5">
        <v>0</v>
      </c>
      <c r="T368" s="5">
        <v>0</v>
      </c>
      <c r="U368" s="11">
        <v>1.6257801792067807E-4</v>
      </c>
      <c r="V368" s="11">
        <v>0</v>
      </c>
      <c r="W368" s="11">
        <v>1.6257801792067807E-4</v>
      </c>
      <c r="X368" s="11">
        <v>-1.6257801792067737E-5</v>
      </c>
      <c r="Y368" s="11">
        <v>1.4632021612861031E-4</v>
      </c>
    </row>
    <row r="369" spans="1:25" ht="13.25" customHeight="1" x14ac:dyDescent="0.15">
      <c r="A369" t="s">
        <v>390</v>
      </c>
      <c r="B369" t="s">
        <v>391</v>
      </c>
      <c r="D369" t="s">
        <v>441</v>
      </c>
      <c r="E369" t="s">
        <v>447</v>
      </c>
      <c r="F369" t="s">
        <v>448</v>
      </c>
      <c r="G369" t="s">
        <v>70</v>
      </c>
      <c r="I369" t="s">
        <v>449</v>
      </c>
      <c r="J369" t="s">
        <v>450</v>
      </c>
      <c r="K369" t="s">
        <v>451</v>
      </c>
      <c r="L369" s="14">
        <v>44531</v>
      </c>
      <c r="M369" t="s">
        <v>99</v>
      </c>
      <c r="N369" t="s">
        <v>63</v>
      </c>
      <c r="O369" t="s">
        <v>64</v>
      </c>
      <c r="P369" t="s">
        <v>78</v>
      </c>
      <c r="Q369" t="s">
        <v>76</v>
      </c>
      <c r="R369" s="5">
        <v>0</v>
      </c>
      <c r="S369" s="5">
        <v>0</v>
      </c>
      <c r="T369" s="5">
        <v>0</v>
      </c>
      <c r="U369" s="11">
        <v>1.0085999999999999E-2</v>
      </c>
      <c r="V369" s="11">
        <v>0</v>
      </c>
      <c r="W369" s="11">
        <v>1.0085999999999999E-2</v>
      </c>
      <c r="X369" s="11">
        <v>-1.0086000000000001E-3</v>
      </c>
      <c r="Y369" s="11">
        <v>9.0773999999999994E-3</v>
      </c>
    </row>
    <row r="370" spans="1:25" ht="13.25" customHeight="1" x14ac:dyDescent="0.15">
      <c r="A370" t="s">
        <v>390</v>
      </c>
      <c r="B370" t="s">
        <v>391</v>
      </c>
      <c r="D370" t="s">
        <v>441</v>
      </c>
      <c r="E370" t="s">
        <v>447</v>
      </c>
      <c r="F370" t="s">
        <v>448</v>
      </c>
      <c r="G370" t="s">
        <v>70</v>
      </c>
      <c r="I370" t="s">
        <v>449</v>
      </c>
      <c r="J370" t="s">
        <v>450</v>
      </c>
      <c r="K370" t="s">
        <v>451</v>
      </c>
      <c r="L370" s="14">
        <v>44531</v>
      </c>
      <c r="M370" t="s">
        <v>100</v>
      </c>
      <c r="N370" t="s">
        <v>63</v>
      </c>
      <c r="O370" t="s">
        <v>64</v>
      </c>
      <c r="P370" t="s">
        <v>78</v>
      </c>
      <c r="Q370" t="s">
        <v>76</v>
      </c>
      <c r="R370" s="5">
        <v>0</v>
      </c>
      <c r="S370" s="5">
        <v>0</v>
      </c>
      <c r="T370" s="5">
        <v>0</v>
      </c>
      <c r="U370" s="11">
        <v>3.3517960672220354E-3</v>
      </c>
      <c r="V370" s="11">
        <v>0</v>
      </c>
      <c r="W370" s="11">
        <v>3.3517960672220354E-3</v>
      </c>
      <c r="X370" s="11">
        <v>-3.3517960672220358E-4</v>
      </c>
      <c r="Y370" s="11">
        <v>3.0166164604998312E-3</v>
      </c>
    </row>
    <row r="371" spans="1:25" ht="13.25" customHeight="1" x14ac:dyDescent="0.15">
      <c r="A371" t="s">
        <v>390</v>
      </c>
      <c r="B371" t="s">
        <v>391</v>
      </c>
      <c r="D371" t="s">
        <v>441</v>
      </c>
      <c r="E371" t="s">
        <v>452</v>
      </c>
      <c r="F371" t="s">
        <v>453</v>
      </c>
      <c r="G371" t="s">
        <v>70</v>
      </c>
      <c r="I371" t="s">
        <v>454</v>
      </c>
      <c r="J371" t="s">
        <v>455</v>
      </c>
      <c r="K371" t="s">
        <v>456</v>
      </c>
      <c r="L371" s="14">
        <v>44105</v>
      </c>
      <c r="M371" t="s">
        <v>74</v>
      </c>
      <c r="N371" t="s">
        <v>63</v>
      </c>
      <c r="O371" t="s">
        <v>64</v>
      </c>
      <c r="P371" t="s">
        <v>75</v>
      </c>
      <c r="Q371" t="s">
        <v>76</v>
      </c>
      <c r="R371" s="5">
        <v>0</v>
      </c>
      <c r="S371" s="5">
        <v>0</v>
      </c>
      <c r="T371" s="5">
        <v>0</v>
      </c>
      <c r="U371" s="11">
        <v>1.0085999999999999E-2</v>
      </c>
      <c r="V371" s="11">
        <v>0</v>
      </c>
      <c r="W371" s="11">
        <v>1.0085999999999999E-2</v>
      </c>
      <c r="X371" s="11">
        <v>-1.0086000000000001E-3</v>
      </c>
      <c r="Y371" s="11">
        <v>9.0773999999999994E-3</v>
      </c>
    </row>
    <row r="372" spans="1:25" ht="13.25" customHeight="1" x14ac:dyDescent="0.15">
      <c r="A372" t="s">
        <v>390</v>
      </c>
      <c r="B372" t="s">
        <v>391</v>
      </c>
      <c r="D372" t="s">
        <v>441</v>
      </c>
      <c r="E372" t="s">
        <v>452</v>
      </c>
      <c r="F372" t="s">
        <v>453</v>
      </c>
      <c r="G372" t="s">
        <v>70</v>
      </c>
      <c r="I372" t="s">
        <v>454</v>
      </c>
      <c r="J372" t="s">
        <v>455</v>
      </c>
      <c r="K372" t="s">
        <v>456</v>
      </c>
      <c r="L372" s="14">
        <v>44531</v>
      </c>
      <c r="M372" t="s">
        <v>99</v>
      </c>
      <c r="N372" t="s">
        <v>63</v>
      </c>
      <c r="O372" t="s">
        <v>64</v>
      </c>
      <c r="P372" t="s">
        <v>78</v>
      </c>
      <c r="Q372" t="s">
        <v>76</v>
      </c>
      <c r="R372" s="5">
        <v>0</v>
      </c>
      <c r="S372" s="5">
        <v>0</v>
      </c>
      <c r="T372" s="5">
        <v>0</v>
      </c>
      <c r="U372" s="11">
        <v>2.2988463943345049E-3</v>
      </c>
      <c r="V372" s="11">
        <v>0</v>
      </c>
      <c r="W372" s="11">
        <v>2.2988463943345049E-3</v>
      </c>
      <c r="X372" s="11">
        <v>-2.2988463943345049E-4</v>
      </c>
      <c r="Y372" s="11">
        <v>2.0689617549010547E-3</v>
      </c>
    </row>
    <row r="373" spans="1:25" ht="13.25" customHeight="1" x14ac:dyDescent="0.15">
      <c r="A373" t="s">
        <v>390</v>
      </c>
      <c r="B373" t="s">
        <v>391</v>
      </c>
      <c r="D373" t="s">
        <v>441</v>
      </c>
      <c r="E373" t="s">
        <v>457</v>
      </c>
      <c r="F373" t="s">
        <v>458</v>
      </c>
      <c r="G373" t="s">
        <v>70</v>
      </c>
      <c r="I373" t="s">
        <v>459</v>
      </c>
      <c r="J373" t="s">
        <v>460</v>
      </c>
      <c r="K373" t="s">
        <v>461</v>
      </c>
      <c r="L373" s="14">
        <v>44105</v>
      </c>
      <c r="M373" t="s">
        <v>74</v>
      </c>
      <c r="N373" t="s">
        <v>63</v>
      </c>
      <c r="O373" t="s">
        <v>64</v>
      </c>
      <c r="P373" t="s">
        <v>75</v>
      </c>
      <c r="Q373" t="s">
        <v>76</v>
      </c>
      <c r="R373" s="5">
        <v>0</v>
      </c>
      <c r="S373" s="5">
        <v>0</v>
      </c>
      <c r="T373" s="5">
        <v>0</v>
      </c>
      <c r="U373" s="11">
        <v>1.7270401536271377E-3</v>
      </c>
      <c r="V373" s="11">
        <v>0</v>
      </c>
      <c r="W373" s="11">
        <v>1.7270401536271377E-3</v>
      </c>
      <c r="X373" s="11">
        <v>-1.7270401536271379E-4</v>
      </c>
      <c r="Y373" s="11">
        <v>1.5543361382644226E-3</v>
      </c>
    </row>
    <row r="374" spans="1:25" ht="13.25" customHeight="1" x14ac:dyDescent="0.15">
      <c r="A374" t="s">
        <v>390</v>
      </c>
      <c r="B374" t="s">
        <v>391</v>
      </c>
      <c r="D374" t="s">
        <v>441</v>
      </c>
      <c r="E374" t="s">
        <v>457</v>
      </c>
      <c r="F374" t="s">
        <v>458</v>
      </c>
      <c r="G374" t="s">
        <v>70</v>
      </c>
      <c r="I374" t="s">
        <v>459</v>
      </c>
      <c r="J374" t="s">
        <v>460</v>
      </c>
      <c r="K374" t="s">
        <v>461</v>
      </c>
      <c r="L374" s="14">
        <v>44531</v>
      </c>
      <c r="M374" t="s">
        <v>112</v>
      </c>
      <c r="N374" t="s">
        <v>63</v>
      </c>
      <c r="O374" t="s">
        <v>64</v>
      </c>
      <c r="P374" t="s">
        <v>75</v>
      </c>
      <c r="Q374" t="s">
        <v>76</v>
      </c>
      <c r="R374" s="5">
        <v>0</v>
      </c>
      <c r="S374" s="5">
        <v>0</v>
      </c>
      <c r="T374" s="5">
        <v>0</v>
      </c>
      <c r="U374" s="11">
        <v>5.4192679171116101E-5</v>
      </c>
      <c r="V374" s="11">
        <v>0</v>
      </c>
      <c r="W374" s="11">
        <v>5.4192679171116101E-5</v>
      </c>
      <c r="X374" s="11">
        <v>-5.4192679171114758E-6</v>
      </c>
      <c r="Y374" s="11">
        <v>4.8773411254004628E-5</v>
      </c>
    </row>
    <row r="375" spans="1:25" ht="13.25" customHeight="1" x14ac:dyDescent="0.15">
      <c r="A375" t="s">
        <v>390</v>
      </c>
      <c r="B375" t="s">
        <v>391</v>
      </c>
      <c r="D375" t="s">
        <v>441</v>
      </c>
      <c r="E375" t="s">
        <v>457</v>
      </c>
      <c r="F375" t="s">
        <v>458</v>
      </c>
      <c r="G375" t="s">
        <v>70</v>
      </c>
      <c r="I375" t="s">
        <v>459</v>
      </c>
      <c r="J375" t="s">
        <v>460</v>
      </c>
      <c r="K375" t="s">
        <v>461</v>
      </c>
      <c r="L375" s="14">
        <v>44531</v>
      </c>
      <c r="M375" t="s">
        <v>99</v>
      </c>
      <c r="N375" t="s">
        <v>63</v>
      </c>
      <c r="O375" t="s">
        <v>64</v>
      </c>
      <c r="P375" t="s">
        <v>78</v>
      </c>
      <c r="Q375" t="s">
        <v>76</v>
      </c>
      <c r="R375" s="5">
        <v>0</v>
      </c>
      <c r="S375" s="5">
        <v>0</v>
      </c>
      <c r="T375" s="5">
        <v>0</v>
      </c>
      <c r="U375" s="11">
        <v>3.362E-3</v>
      </c>
      <c r="V375" s="11">
        <v>0</v>
      </c>
      <c r="W375" s="11">
        <v>3.362E-3</v>
      </c>
      <c r="X375" s="11">
        <v>-3.3619999999999999E-4</v>
      </c>
      <c r="Y375" s="11">
        <v>3.0257999999999999E-3</v>
      </c>
    </row>
    <row r="376" spans="1:25" ht="13.25" customHeight="1" x14ac:dyDescent="0.15">
      <c r="A376" t="s">
        <v>390</v>
      </c>
      <c r="B376" t="s">
        <v>391</v>
      </c>
      <c r="D376" t="s">
        <v>441</v>
      </c>
      <c r="E376" t="s">
        <v>457</v>
      </c>
      <c r="F376" t="s">
        <v>458</v>
      </c>
      <c r="G376" t="s">
        <v>70</v>
      </c>
      <c r="I376" t="s">
        <v>459</v>
      </c>
      <c r="J376" t="s">
        <v>460</v>
      </c>
      <c r="K376" t="s">
        <v>461</v>
      </c>
      <c r="L376" s="14">
        <v>44531</v>
      </c>
      <c r="M376" t="s">
        <v>100</v>
      </c>
      <c r="N376" t="s">
        <v>63</v>
      </c>
      <c r="O376" t="s">
        <v>64</v>
      </c>
      <c r="P376" t="s">
        <v>78</v>
      </c>
      <c r="Q376" t="s">
        <v>76</v>
      </c>
      <c r="R376" s="5">
        <v>0</v>
      </c>
      <c r="S376" s="5">
        <v>0</v>
      </c>
      <c r="T376" s="5">
        <v>0</v>
      </c>
      <c r="U376" s="11">
        <v>6.7035921344440563E-4</v>
      </c>
      <c r="V376" s="11">
        <v>0</v>
      </c>
      <c r="W376" s="11">
        <v>6.7035921344440563E-4</v>
      </c>
      <c r="X376" s="11">
        <v>-6.7035921344440571E-5</v>
      </c>
      <c r="Y376" s="11">
        <v>6.0332329209996478E-4</v>
      </c>
    </row>
    <row r="377" spans="1:25" ht="13.25" customHeight="1" x14ac:dyDescent="0.15">
      <c r="A377" t="s">
        <v>390</v>
      </c>
      <c r="B377" t="s">
        <v>391</v>
      </c>
      <c r="D377" t="s">
        <v>441</v>
      </c>
      <c r="E377" t="s">
        <v>462</v>
      </c>
      <c r="F377" t="s">
        <v>463</v>
      </c>
      <c r="G377" t="s">
        <v>70</v>
      </c>
      <c r="I377" t="s">
        <v>464</v>
      </c>
      <c r="J377" t="s">
        <v>465</v>
      </c>
      <c r="K377" t="s">
        <v>466</v>
      </c>
      <c r="L377" s="14">
        <v>44105</v>
      </c>
      <c r="M377" t="s">
        <v>74</v>
      </c>
      <c r="N377" t="s">
        <v>63</v>
      </c>
      <c r="O377" t="s">
        <v>64</v>
      </c>
      <c r="P377" t="s">
        <v>75</v>
      </c>
      <c r="Q377" t="s">
        <v>76</v>
      </c>
      <c r="R377" s="5">
        <v>0</v>
      </c>
      <c r="S377" s="5">
        <v>0</v>
      </c>
      <c r="T377" s="5">
        <v>0</v>
      </c>
      <c r="U377" s="11">
        <v>3.0930327919780542E-3</v>
      </c>
      <c r="V377" s="11">
        <v>0</v>
      </c>
      <c r="W377" s="11">
        <v>3.0930327919780542E-3</v>
      </c>
      <c r="X377" s="11">
        <v>-3.0930327919780542E-4</v>
      </c>
      <c r="Y377" s="11">
        <v>2.7837295127802471E-3</v>
      </c>
    </row>
    <row r="378" spans="1:25" ht="13.25" customHeight="1" x14ac:dyDescent="0.15">
      <c r="A378" t="s">
        <v>390</v>
      </c>
      <c r="B378" t="s">
        <v>391</v>
      </c>
      <c r="D378" t="s">
        <v>441</v>
      </c>
      <c r="E378" t="s">
        <v>462</v>
      </c>
      <c r="F378" t="s">
        <v>463</v>
      </c>
      <c r="G378" t="s">
        <v>70</v>
      </c>
      <c r="I378" t="s">
        <v>464</v>
      </c>
      <c r="J378" t="s">
        <v>465</v>
      </c>
      <c r="K378" t="s">
        <v>466</v>
      </c>
      <c r="L378" s="14">
        <v>44531</v>
      </c>
      <c r="M378" t="s">
        <v>98</v>
      </c>
      <c r="N378" t="s">
        <v>63</v>
      </c>
      <c r="O378" t="s">
        <v>64</v>
      </c>
      <c r="P378" t="s">
        <v>75</v>
      </c>
      <c r="Q378" t="s">
        <v>76</v>
      </c>
      <c r="R378" s="5">
        <v>0</v>
      </c>
      <c r="S378" s="5">
        <v>0</v>
      </c>
      <c r="T378" s="5">
        <v>0</v>
      </c>
      <c r="U378" s="11">
        <v>5.4192679171116101E-5</v>
      </c>
      <c r="V378" s="11">
        <v>0</v>
      </c>
      <c r="W378" s="11">
        <v>5.4192679171116101E-5</v>
      </c>
      <c r="X378" s="11">
        <v>-5.4192679171114758E-6</v>
      </c>
      <c r="Y378" s="11">
        <v>4.8773411254004628E-5</v>
      </c>
    </row>
    <row r="379" spans="1:25" ht="13.25" customHeight="1" x14ac:dyDescent="0.15">
      <c r="A379" t="s">
        <v>390</v>
      </c>
      <c r="B379" t="s">
        <v>391</v>
      </c>
      <c r="D379" t="s">
        <v>441</v>
      </c>
      <c r="E379" t="s">
        <v>462</v>
      </c>
      <c r="F379" t="s">
        <v>463</v>
      </c>
      <c r="G379" t="s">
        <v>70</v>
      </c>
      <c r="I379" t="s">
        <v>464</v>
      </c>
      <c r="J379" t="s">
        <v>465</v>
      </c>
      <c r="K379" t="s">
        <v>466</v>
      </c>
      <c r="L379" s="14">
        <v>44531</v>
      </c>
      <c r="M379" t="s">
        <v>85</v>
      </c>
      <c r="N379" t="s">
        <v>63</v>
      </c>
      <c r="O379" t="s">
        <v>64</v>
      </c>
      <c r="P379" t="s">
        <v>78</v>
      </c>
      <c r="Q379" t="s">
        <v>76</v>
      </c>
      <c r="R379" s="5">
        <v>0</v>
      </c>
      <c r="S379" s="5">
        <v>0</v>
      </c>
      <c r="T379" s="5">
        <v>0</v>
      </c>
      <c r="U379" s="11">
        <v>3.362E-3</v>
      </c>
      <c r="V379" s="11">
        <v>0</v>
      </c>
      <c r="W379" s="11">
        <v>3.362E-3</v>
      </c>
      <c r="X379" s="11">
        <v>-3.3619999999999999E-4</v>
      </c>
      <c r="Y379" s="11">
        <v>3.0257999999999999E-3</v>
      </c>
    </row>
    <row r="380" spans="1:25" ht="13.25" customHeight="1" x14ac:dyDescent="0.15">
      <c r="A380" t="s">
        <v>390</v>
      </c>
      <c r="B380" t="s">
        <v>391</v>
      </c>
      <c r="D380" t="s">
        <v>441</v>
      </c>
      <c r="E380" t="s">
        <v>462</v>
      </c>
      <c r="F380" t="s">
        <v>463</v>
      </c>
      <c r="G380" t="s">
        <v>70</v>
      </c>
      <c r="I380" t="s">
        <v>464</v>
      </c>
      <c r="J380" t="s">
        <v>465</v>
      </c>
      <c r="K380" t="s">
        <v>466</v>
      </c>
      <c r="L380" s="14">
        <v>44531</v>
      </c>
      <c r="M380" t="s">
        <v>99</v>
      </c>
      <c r="N380" t="s">
        <v>63</v>
      </c>
      <c r="O380" t="s">
        <v>64</v>
      </c>
      <c r="P380" t="s">
        <v>78</v>
      </c>
      <c r="Q380" t="s">
        <v>76</v>
      </c>
      <c r="R380" s="5">
        <v>0</v>
      </c>
      <c r="S380" s="5">
        <v>0</v>
      </c>
      <c r="T380" s="5">
        <v>0</v>
      </c>
      <c r="U380" s="11">
        <v>4.3706000000000002E-2</v>
      </c>
      <c r="V380" s="11">
        <v>0</v>
      </c>
      <c r="W380" s="11">
        <v>4.3706000000000002E-2</v>
      </c>
      <c r="X380" s="11">
        <v>-4.3705999999999997E-3</v>
      </c>
      <c r="Y380" s="11">
        <v>3.93354E-2</v>
      </c>
    </row>
    <row r="381" spans="1:25" ht="13.25" customHeight="1" x14ac:dyDescent="0.15">
      <c r="A381" t="s">
        <v>390</v>
      </c>
      <c r="B381" t="s">
        <v>391</v>
      </c>
      <c r="D381" t="s">
        <v>441</v>
      </c>
      <c r="E381" t="s">
        <v>462</v>
      </c>
      <c r="F381" t="s">
        <v>463</v>
      </c>
      <c r="G381" t="s">
        <v>70</v>
      </c>
      <c r="I381" t="s">
        <v>464</v>
      </c>
      <c r="J381" t="s">
        <v>465</v>
      </c>
      <c r="K381" t="s">
        <v>466</v>
      </c>
      <c r="L381" s="14">
        <v>44531</v>
      </c>
      <c r="M381" t="s">
        <v>100</v>
      </c>
      <c r="N381" t="s">
        <v>63</v>
      </c>
      <c r="O381" t="s">
        <v>64</v>
      </c>
      <c r="P381" t="s">
        <v>78</v>
      </c>
      <c r="Q381" t="s">
        <v>76</v>
      </c>
      <c r="R381" s="5">
        <v>0</v>
      </c>
      <c r="S381" s="5">
        <v>0</v>
      </c>
      <c r="T381" s="5">
        <v>0</v>
      </c>
      <c r="U381" s="11">
        <v>4.7068000000000006E-2</v>
      </c>
      <c r="V381" s="11">
        <v>0</v>
      </c>
      <c r="W381" s="11">
        <v>4.7068000000000006E-2</v>
      </c>
      <c r="X381" s="11">
        <v>-4.7067999999999997E-3</v>
      </c>
      <c r="Y381" s="11">
        <v>4.2361200000000002E-2</v>
      </c>
    </row>
    <row r="382" spans="1:25" ht="13.25" customHeight="1" x14ac:dyDescent="0.15">
      <c r="A382" t="s">
        <v>390</v>
      </c>
      <c r="B382" t="s">
        <v>391</v>
      </c>
      <c r="D382" t="s">
        <v>441</v>
      </c>
      <c r="E382" t="s">
        <v>462</v>
      </c>
      <c r="F382" t="s">
        <v>463</v>
      </c>
      <c r="G382" t="s">
        <v>70</v>
      </c>
      <c r="I382" t="s">
        <v>464</v>
      </c>
      <c r="J382" t="s">
        <v>465</v>
      </c>
      <c r="K382" t="s">
        <v>466</v>
      </c>
      <c r="L382" s="14">
        <v>44531</v>
      </c>
      <c r="M382" t="s">
        <v>101</v>
      </c>
      <c r="N382" t="s">
        <v>63</v>
      </c>
      <c r="O382" t="s">
        <v>64</v>
      </c>
      <c r="P382" t="s">
        <v>78</v>
      </c>
      <c r="Q382" t="s">
        <v>76</v>
      </c>
      <c r="R382" s="5">
        <v>0</v>
      </c>
      <c r="S382" s="5">
        <v>0</v>
      </c>
      <c r="T382" s="5">
        <v>0</v>
      </c>
      <c r="U382" s="11">
        <v>3.362E-3</v>
      </c>
      <c r="V382" s="11">
        <v>0</v>
      </c>
      <c r="W382" s="11">
        <v>3.362E-3</v>
      </c>
      <c r="X382" s="11">
        <v>-3.3619999999999999E-4</v>
      </c>
      <c r="Y382" s="11">
        <v>3.0257999999999999E-3</v>
      </c>
    </row>
    <row r="383" spans="1:25" ht="13.25" customHeight="1" x14ac:dyDescent="0.15">
      <c r="A383" t="s">
        <v>390</v>
      </c>
      <c r="B383" t="s">
        <v>391</v>
      </c>
      <c r="D383" t="s">
        <v>441</v>
      </c>
      <c r="E383" t="s">
        <v>467</v>
      </c>
      <c r="F383" t="s">
        <v>468</v>
      </c>
      <c r="G383" t="s">
        <v>70</v>
      </c>
      <c r="I383" t="s">
        <v>469</v>
      </c>
      <c r="J383" t="s">
        <v>470</v>
      </c>
      <c r="K383" t="s">
        <v>471</v>
      </c>
      <c r="L383" s="14">
        <v>44105</v>
      </c>
      <c r="M383" t="s">
        <v>74</v>
      </c>
      <c r="N383" t="s">
        <v>63</v>
      </c>
      <c r="O383" t="s">
        <v>64</v>
      </c>
      <c r="P383" t="s">
        <v>75</v>
      </c>
      <c r="Q383" t="s">
        <v>76</v>
      </c>
      <c r="R383" s="5">
        <v>0</v>
      </c>
      <c r="S383" s="5">
        <v>0</v>
      </c>
      <c r="T383" s="5">
        <v>0</v>
      </c>
      <c r="U383" s="11">
        <v>3.362E-3</v>
      </c>
      <c r="V383" s="11">
        <v>0</v>
      </c>
      <c r="W383" s="11">
        <v>3.362E-3</v>
      </c>
      <c r="X383" s="11">
        <v>-3.3619999999999999E-4</v>
      </c>
      <c r="Y383" s="11">
        <v>3.0257999999999999E-3</v>
      </c>
    </row>
    <row r="384" spans="1:25" ht="13.25" customHeight="1" x14ac:dyDescent="0.15">
      <c r="A384" t="s">
        <v>390</v>
      </c>
      <c r="B384" t="s">
        <v>391</v>
      </c>
      <c r="D384" t="s">
        <v>441</v>
      </c>
      <c r="E384" t="s">
        <v>467</v>
      </c>
      <c r="F384" t="s">
        <v>468</v>
      </c>
      <c r="G384" t="s">
        <v>70</v>
      </c>
      <c r="I384" t="s">
        <v>469</v>
      </c>
      <c r="J384" t="s">
        <v>470</v>
      </c>
      <c r="K384" t="s">
        <v>471</v>
      </c>
      <c r="L384" s="14">
        <v>44531</v>
      </c>
      <c r="M384" t="s">
        <v>85</v>
      </c>
      <c r="N384" t="s">
        <v>63</v>
      </c>
      <c r="O384" t="s">
        <v>64</v>
      </c>
      <c r="P384" t="s">
        <v>78</v>
      </c>
      <c r="Q384" t="s">
        <v>76</v>
      </c>
      <c r="R384" s="5">
        <v>0</v>
      </c>
      <c r="S384" s="5">
        <v>0</v>
      </c>
      <c r="T384" s="5">
        <v>0</v>
      </c>
      <c r="U384" s="11">
        <v>2.878034526201795E-4</v>
      </c>
      <c r="V384" s="11">
        <v>0</v>
      </c>
      <c r="W384" s="11">
        <v>2.878034526201795E-4</v>
      </c>
      <c r="X384" s="11">
        <v>-2.8780345262017915E-5</v>
      </c>
      <c r="Y384" s="11">
        <v>2.5902310735816158E-4</v>
      </c>
    </row>
    <row r="385" spans="1:25" ht="13.25" customHeight="1" x14ac:dyDescent="0.15">
      <c r="A385" t="s">
        <v>390</v>
      </c>
      <c r="B385" t="s">
        <v>391</v>
      </c>
      <c r="D385" t="s">
        <v>441</v>
      </c>
      <c r="E385" t="s">
        <v>467</v>
      </c>
      <c r="F385" t="s">
        <v>468</v>
      </c>
      <c r="G385" t="s">
        <v>70</v>
      </c>
      <c r="I385" t="s">
        <v>469</v>
      </c>
      <c r="J385" t="s">
        <v>470</v>
      </c>
      <c r="K385" t="s">
        <v>471</v>
      </c>
      <c r="L385" s="14">
        <v>44531</v>
      </c>
      <c r="M385" t="s">
        <v>99</v>
      </c>
      <c r="N385" t="s">
        <v>63</v>
      </c>
      <c r="O385" t="s">
        <v>64</v>
      </c>
      <c r="P385" t="s">
        <v>78</v>
      </c>
      <c r="Q385" t="s">
        <v>76</v>
      </c>
      <c r="R385" s="5">
        <v>0</v>
      </c>
      <c r="S385" s="5">
        <v>0</v>
      </c>
      <c r="T385" s="5">
        <v>0</v>
      </c>
      <c r="U385" s="11">
        <v>2.2988463943345049E-3</v>
      </c>
      <c r="V385" s="11">
        <v>0</v>
      </c>
      <c r="W385" s="11">
        <v>2.2988463943345049E-3</v>
      </c>
      <c r="X385" s="11">
        <v>-2.2988463943345049E-4</v>
      </c>
      <c r="Y385" s="11">
        <v>2.0689617549010547E-3</v>
      </c>
    </row>
    <row r="386" spans="1:25" ht="13.25" customHeight="1" x14ac:dyDescent="0.15">
      <c r="A386" t="s">
        <v>390</v>
      </c>
      <c r="B386" t="s">
        <v>391</v>
      </c>
      <c r="D386" t="s">
        <v>441</v>
      </c>
      <c r="E386" t="s">
        <v>472</v>
      </c>
      <c r="F386" t="s">
        <v>473</v>
      </c>
      <c r="G386" t="s">
        <v>70</v>
      </c>
      <c r="I386" t="s">
        <v>474</v>
      </c>
      <c r="J386" t="s">
        <v>475</v>
      </c>
      <c r="K386" t="s">
        <v>476</v>
      </c>
      <c r="L386" s="14">
        <v>44105</v>
      </c>
      <c r="M386" t="s">
        <v>74</v>
      </c>
      <c r="N386" t="s">
        <v>63</v>
      </c>
      <c r="O386" t="s">
        <v>64</v>
      </c>
      <c r="P386" t="s">
        <v>75</v>
      </c>
      <c r="Q386" t="s">
        <v>76</v>
      </c>
      <c r="R386" s="5">
        <v>0</v>
      </c>
      <c r="S386" s="5">
        <v>0</v>
      </c>
      <c r="T386" s="5">
        <v>0</v>
      </c>
      <c r="U386" s="11">
        <v>2.1307371305088114E-3</v>
      </c>
      <c r="V386" s="11">
        <v>0</v>
      </c>
      <c r="W386" s="11">
        <v>2.1307371305088114E-3</v>
      </c>
      <c r="X386" s="11">
        <v>-2.1307371305088113E-4</v>
      </c>
      <c r="Y386" s="11">
        <v>1.9176634174579298E-3</v>
      </c>
    </row>
    <row r="387" spans="1:25" ht="13.25" customHeight="1" x14ac:dyDescent="0.15">
      <c r="A387" t="s">
        <v>390</v>
      </c>
      <c r="B387" t="s">
        <v>391</v>
      </c>
      <c r="D387" t="s">
        <v>441</v>
      </c>
      <c r="E387" t="s">
        <v>472</v>
      </c>
      <c r="F387" t="s">
        <v>473</v>
      </c>
      <c r="G387" t="s">
        <v>70</v>
      </c>
      <c r="I387" t="s">
        <v>474</v>
      </c>
      <c r="J387" t="s">
        <v>475</v>
      </c>
      <c r="K387" t="s">
        <v>476</v>
      </c>
      <c r="L387" s="14">
        <v>44531</v>
      </c>
      <c r="M387" t="s">
        <v>77</v>
      </c>
      <c r="N387" t="s">
        <v>63</v>
      </c>
      <c r="O387" t="s">
        <v>64</v>
      </c>
      <c r="P387" t="s">
        <v>78</v>
      </c>
      <c r="Q387" t="s">
        <v>76</v>
      </c>
      <c r="R387" s="5">
        <v>0</v>
      </c>
      <c r="S387" s="5">
        <v>0</v>
      </c>
      <c r="T387" s="5">
        <v>0</v>
      </c>
      <c r="U387" s="11">
        <v>2.9577094909923655E-3</v>
      </c>
      <c r="V387" s="11">
        <v>0</v>
      </c>
      <c r="W387" s="11">
        <v>2.9577094909923655E-3</v>
      </c>
      <c r="X387" s="11">
        <v>-2.9577094909923654E-4</v>
      </c>
      <c r="Y387" s="11">
        <v>2.6619385418931293E-3</v>
      </c>
    </row>
    <row r="388" spans="1:25" ht="13.25" customHeight="1" x14ac:dyDescent="0.15">
      <c r="A388" t="s">
        <v>390</v>
      </c>
      <c r="B388" t="s">
        <v>391</v>
      </c>
      <c r="D388" t="s">
        <v>441</v>
      </c>
      <c r="E388" t="s">
        <v>472</v>
      </c>
      <c r="F388" t="s">
        <v>473</v>
      </c>
      <c r="G388" t="s">
        <v>70</v>
      </c>
      <c r="I388" t="s">
        <v>474</v>
      </c>
      <c r="J388" t="s">
        <v>475</v>
      </c>
      <c r="K388" t="s">
        <v>476</v>
      </c>
      <c r="L388" s="14">
        <v>44531</v>
      </c>
      <c r="M388" t="s">
        <v>85</v>
      </c>
      <c r="N388" t="s">
        <v>63</v>
      </c>
      <c r="O388" t="s">
        <v>64</v>
      </c>
      <c r="P388" t="s">
        <v>78</v>
      </c>
      <c r="Q388" t="s">
        <v>76</v>
      </c>
      <c r="R388" s="5">
        <v>0</v>
      </c>
      <c r="S388" s="5">
        <v>0</v>
      </c>
      <c r="T388" s="5">
        <v>0</v>
      </c>
      <c r="U388" s="11">
        <v>1.1512138104807167E-3</v>
      </c>
      <c r="V388" s="11">
        <v>0</v>
      </c>
      <c r="W388" s="11">
        <v>1.1512138104807167E-3</v>
      </c>
      <c r="X388" s="11">
        <v>-1.1512138104807166E-4</v>
      </c>
      <c r="Y388" s="11">
        <v>1.0360924294326444E-3</v>
      </c>
    </row>
    <row r="389" spans="1:25" ht="13.25" customHeight="1" x14ac:dyDescent="0.15">
      <c r="A389" t="s">
        <v>390</v>
      </c>
      <c r="B389" t="s">
        <v>391</v>
      </c>
      <c r="D389" t="s">
        <v>441</v>
      </c>
      <c r="E389" t="s">
        <v>472</v>
      </c>
      <c r="F389" t="s">
        <v>473</v>
      </c>
      <c r="G389" t="s">
        <v>70</v>
      </c>
      <c r="I389" t="s">
        <v>474</v>
      </c>
      <c r="J389" t="s">
        <v>475</v>
      </c>
      <c r="K389" t="s">
        <v>476</v>
      </c>
      <c r="L389" s="14">
        <v>44531</v>
      </c>
      <c r="M389" t="s">
        <v>99</v>
      </c>
      <c r="N389" t="s">
        <v>63</v>
      </c>
      <c r="O389" t="s">
        <v>64</v>
      </c>
      <c r="P389" t="s">
        <v>78</v>
      </c>
      <c r="Q389" t="s">
        <v>76</v>
      </c>
      <c r="R389" s="5">
        <v>0</v>
      </c>
      <c r="S389" s="5">
        <v>0</v>
      </c>
      <c r="T389" s="5">
        <v>0</v>
      </c>
      <c r="U389" s="11">
        <v>1.0085999999999999E-2</v>
      </c>
      <c r="V389" s="11">
        <v>0</v>
      </c>
      <c r="W389" s="11">
        <v>1.0085999999999999E-2</v>
      </c>
      <c r="X389" s="11">
        <v>-1.0086000000000001E-3</v>
      </c>
      <c r="Y389" s="11">
        <v>9.0773999999999994E-3</v>
      </c>
    </row>
    <row r="390" spans="1:25" ht="13.25" customHeight="1" x14ac:dyDescent="0.15">
      <c r="A390" t="s">
        <v>390</v>
      </c>
      <c r="B390" t="s">
        <v>391</v>
      </c>
      <c r="D390" t="s">
        <v>441</v>
      </c>
      <c r="E390" t="s">
        <v>472</v>
      </c>
      <c r="F390" t="s">
        <v>473</v>
      </c>
      <c r="G390" t="s">
        <v>70</v>
      </c>
      <c r="I390" t="s">
        <v>474</v>
      </c>
      <c r="J390" t="s">
        <v>475</v>
      </c>
      <c r="K390" t="s">
        <v>476</v>
      </c>
      <c r="L390" s="14">
        <v>44531</v>
      </c>
      <c r="M390" t="s">
        <v>100</v>
      </c>
      <c r="N390" t="s">
        <v>63</v>
      </c>
      <c r="O390" t="s">
        <v>64</v>
      </c>
      <c r="P390" t="s">
        <v>78</v>
      </c>
      <c r="Q390" t="s">
        <v>76</v>
      </c>
      <c r="R390" s="5">
        <v>0</v>
      </c>
      <c r="S390" s="5">
        <v>0</v>
      </c>
      <c r="T390" s="5">
        <v>0</v>
      </c>
      <c r="U390" s="11">
        <v>3.362E-3</v>
      </c>
      <c r="V390" s="11">
        <v>0</v>
      </c>
      <c r="W390" s="11">
        <v>3.362E-3</v>
      </c>
      <c r="X390" s="11">
        <v>-3.3619999999999999E-4</v>
      </c>
      <c r="Y390" s="11">
        <v>3.0257999999999999E-3</v>
      </c>
    </row>
    <row r="391" spans="1:25" ht="13.25" customHeight="1" x14ac:dyDescent="0.15">
      <c r="A391" t="s">
        <v>390</v>
      </c>
      <c r="B391" t="s">
        <v>391</v>
      </c>
      <c r="D391" t="s">
        <v>441</v>
      </c>
      <c r="E391" t="s">
        <v>393</v>
      </c>
      <c r="F391" t="s">
        <v>477</v>
      </c>
      <c r="G391" t="s">
        <v>70</v>
      </c>
      <c r="I391" t="s">
        <v>478</v>
      </c>
      <c r="J391" t="s">
        <v>479</v>
      </c>
      <c r="K391" t="s">
        <v>480</v>
      </c>
      <c r="L391" s="14">
        <v>44105</v>
      </c>
      <c r="M391" t="s">
        <v>74</v>
      </c>
      <c r="N391" t="s">
        <v>63</v>
      </c>
      <c r="O391" t="s">
        <v>64</v>
      </c>
      <c r="P391" t="s">
        <v>75</v>
      </c>
      <c r="Q391" t="s">
        <v>76</v>
      </c>
      <c r="R391" s="5">
        <v>0</v>
      </c>
      <c r="S391" s="5">
        <v>0</v>
      </c>
      <c r="T391" s="5">
        <v>0</v>
      </c>
      <c r="U391" s="11">
        <v>1.128493288057743E-3</v>
      </c>
      <c r="V391" s="11">
        <v>0</v>
      </c>
      <c r="W391" s="11">
        <v>1.128493288057743E-3</v>
      </c>
      <c r="X391" s="11">
        <v>-1.128493288057743E-4</v>
      </c>
      <c r="Y391" s="11">
        <v>1.0156439592519672E-3</v>
      </c>
    </row>
    <row r="392" spans="1:25" ht="13.25" customHeight="1" x14ac:dyDescent="0.15">
      <c r="A392" t="s">
        <v>390</v>
      </c>
      <c r="B392" t="s">
        <v>391</v>
      </c>
      <c r="D392" t="s">
        <v>441</v>
      </c>
      <c r="E392" t="s">
        <v>393</v>
      </c>
      <c r="F392" t="s">
        <v>477</v>
      </c>
      <c r="G392" t="s">
        <v>70</v>
      </c>
      <c r="I392" t="s">
        <v>478</v>
      </c>
      <c r="J392" t="s">
        <v>479</v>
      </c>
      <c r="K392" t="s">
        <v>480</v>
      </c>
      <c r="L392" s="14">
        <v>44531</v>
      </c>
      <c r="M392" t="s">
        <v>99</v>
      </c>
      <c r="N392" t="s">
        <v>63</v>
      </c>
      <c r="O392" t="s">
        <v>64</v>
      </c>
      <c r="P392" t="s">
        <v>78</v>
      </c>
      <c r="Q392" t="s">
        <v>76</v>
      </c>
      <c r="R392" s="5">
        <v>0</v>
      </c>
      <c r="S392" s="5">
        <v>0</v>
      </c>
      <c r="T392" s="5">
        <v>0</v>
      </c>
      <c r="U392" s="11">
        <v>1.1494231971672525E-3</v>
      </c>
      <c r="V392" s="11">
        <v>0</v>
      </c>
      <c r="W392" s="11">
        <v>1.1494231971672525E-3</v>
      </c>
      <c r="X392" s="11">
        <v>-1.1494231971672525E-4</v>
      </c>
      <c r="Y392" s="11">
        <v>1.0344808774505289E-3</v>
      </c>
    </row>
    <row r="393" spans="1:25" ht="13.25" customHeight="1" x14ac:dyDescent="0.15">
      <c r="A393" t="s">
        <v>390</v>
      </c>
      <c r="B393" t="s">
        <v>391</v>
      </c>
      <c r="D393" t="s">
        <v>441</v>
      </c>
      <c r="E393" t="s">
        <v>393</v>
      </c>
      <c r="F393" t="s">
        <v>477</v>
      </c>
      <c r="G393" t="s">
        <v>70</v>
      </c>
      <c r="I393" t="s">
        <v>478</v>
      </c>
      <c r="J393" t="s">
        <v>479</v>
      </c>
      <c r="K393" t="s">
        <v>480</v>
      </c>
      <c r="L393" s="14">
        <v>44531</v>
      </c>
      <c r="M393" t="s">
        <v>91</v>
      </c>
      <c r="N393" t="s">
        <v>63</v>
      </c>
      <c r="O393" t="s">
        <v>64</v>
      </c>
      <c r="P393" t="s">
        <v>78</v>
      </c>
      <c r="Q393" t="s">
        <v>76</v>
      </c>
      <c r="R393" s="5">
        <v>0</v>
      </c>
      <c r="S393" s="5">
        <v>0</v>
      </c>
      <c r="T393" s="5">
        <v>0</v>
      </c>
      <c r="U393" s="11">
        <v>3.362E-3</v>
      </c>
      <c r="V393" s="11">
        <v>0</v>
      </c>
      <c r="W393" s="11">
        <v>3.362E-3</v>
      </c>
      <c r="X393" s="11">
        <v>-3.3619999999999999E-4</v>
      </c>
      <c r="Y393" s="11">
        <v>3.0257999999999999E-3</v>
      </c>
    </row>
    <row r="394" spans="1:25" ht="13.25" customHeight="1" x14ac:dyDescent="0.15">
      <c r="A394" t="s">
        <v>390</v>
      </c>
      <c r="B394" t="s">
        <v>391</v>
      </c>
      <c r="D394" t="s">
        <v>441</v>
      </c>
      <c r="E394" t="s">
        <v>481</v>
      </c>
      <c r="F394" t="s">
        <v>482</v>
      </c>
      <c r="G394" t="s">
        <v>70</v>
      </c>
      <c r="I394" t="s">
        <v>483</v>
      </c>
      <c r="J394" t="s">
        <v>484</v>
      </c>
      <c r="K394" t="s">
        <v>485</v>
      </c>
      <c r="L394" s="14">
        <v>44105</v>
      </c>
      <c r="M394" t="s">
        <v>74</v>
      </c>
      <c r="N394" t="s">
        <v>63</v>
      </c>
      <c r="O394" t="s">
        <v>64</v>
      </c>
      <c r="P394" t="s">
        <v>75</v>
      </c>
      <c r="Q394" t="s">
        <v>76</v>
      </c>
      <c r="R394" s="5">
        <v>0</v>
      </c>
      <c r="S394" s="5">
        <v>0</v>
      </c>
      <c r="T394" s="5">
        <v>0</v>
      </c>
      <c r="U394" s="11">
        <v>6.7239999999999999E-3</v>
      </c>
      <c r="V394" s="11">
        <v>0</v>
      </c>
      <c r="W394" s="11">
        <v>6.7239999999999999E-3</v>
      </c>
      <c r="X394" s="11">
        <v>-6.7239999999999997E-4</v>
      </c>
      <c r="Y394" s="11">
        <v>6.0515999999999999E-3</v>
      </c>
    </row>
    <row r="395" spans="1:25" ht="13.25" customHeight="1" x14ac:dyDescent="0.15">
      <c r="A395" t="s">
        <v>390</v>
      </c>
      <c r="B395" t="s">
        <v>391</v>
      </c>
      <c r="D395" t="s">
        <v>441</v>
      </c>
      <c r="E395" t="s">
        <v>481</v>
      </c>
      <c r="F395" t="s">
        <v>482</v>
      </c>
      <c r="G395" t="s">
        <v>70</v>
      </c>
      <c r="I395" t="s">
        <v>483</v>
      </c>
      <c r="J395" t="s">
        <v>484</v>
      </c>
      <c r="K395" t="s">
        <v>485</v>
      </c>
      <c r="L395" s="14">
        <v>44256</v>
      </c>
      <c r="M395" t="s">
        <v>96</v>
      </c>
      <c r="N395" t="s">
        <v>63</v>
      </c>
      <c r="O395" t="s">
        <v>64</v>
      </c>
      <c r="P395" t="s">
        <v>78</v>
      </c>
      <c r="Q395" t="s">
        <v>76</v>
      </c>
      <c r="R395" s="5">
        <v>0</v>
      </c>
      <c r="S395" s="5">
        <v>0</v>
      </c>
      <c r="T395" s="5">
        <v>0</v>
      </c>
      <c r="U395" s="11">
        <v>3.0258E-2</v>
      </c>
      <c r="V395" s="11">
        <v>0</v>
      </c>
      <c r="W395" s="11">
        <v>3.0258E-2</v>
      </c>
      <c r="X395" s="11">
        <v>-3.0257999999999999E-3</v>
      </c>
      <c r="Y395" s="11">
        <v>2.7232200000000002E-2</v>
      </c>
    </row>
    <row r="396" spans="1:25" ht="13.25" customHeight="1" x14ac:dyDescent="0.15">
      <c r="A396" t="s">
        <v>390</v>
      </c>
      <c r="B396" t="s">
        <v>391</v>
      </c>
      <c r="D396" t="s">
        <v>441</v>
      </c>
      <c r="E396" t="s">
        <v>481</v>
      </c>
      <c r="F396" t="s">
        <v>482</v>
      </c>
      <c r="G396" t="s">
        <v>70</v>
      </c>
      <c r="I396" t="s">
        <v>483</v>
      </c>
      <c r="J396" t="s">
        <v>484</v>
      </c>
      <c r="K396" t="s">
        <v>485</v>
      </c>
      <c r="L396" s="14">
        <v>44531</v>
      </c>
      <c r="M396" t="s">
        <v>98</v>
      </c>
      <c r="N396" t="s">
        <v>63</v>
      </c>
      <c r="O396" t="s">
        <v>64</v>
      </c>
      <c r="P396" t="s">
        <v>75</v>
      </c>
      <c r="Q396" t="s">
        <v>76</v>
      </c>
      <c r="R396" s="5">
        <v>0</v>
      </c>
      <c r="S396" s="5">
        <v>0</v>
      </c>
      <c r="T396" s="5">
        <v>0</v>
      </c>
      <c r="U396" s="11">
        <v>1.083853583422322E-4</v>
      </c>
      <c r="V396" s="11">
        <v>0</v>
      </c>
      <c r="W396" s="11">
        <v>1.083853583422322E-4</v>
      </c>
      <c r="X396" s="11">
        <v>-1.0838535834223287E-5</v>
      </c>
      <c r="Y396" s="11">
        <v>9.7546822508008918E-5</v>
      </c>
    </row>
    <row r="397" spans="1:25" ht="13.25" customHeight="1" x14ac:dyDescent="0.15">
      <c r="A397" t="s">
        <v>390</v>
      </c>
      <c r="B397" t="s">
        <v>391</v>
      </c>
      <c r="D397" t="s">
        <v>441</v>
      </c>
      <c r="E397" t="s">
        <v>481</v>
      </c>
      <c r="F397" t="s">
        <v>482</v>
      </c>
      <c r="G397" t="s">
        <v>70</v>
      </c>
      <c r="I397" t="s">
        <v>483</v>
      </c>
      <c r="J397" t="s">
        <v>484</v>
      </c>
      <c r="K397" t="s">
        <v>485</v>
      </c>
      <c r="L397" s="14">
        <v>44531</v>
      </c>
      <c r="M397" t="s">
        <v>112</v>
      </c>
      <c r="N397" t="s">
        <v>63</v>
      </c>
      <c r="O397" t="s">
        <v>64</v>
      </c>
      <c r="P397" t="s">
        <v>75</v>
      </c>
      <c r="Q397" t="s">
        <v>76</v>
      </c>
      <c r="R397" s="5">
        <v>0</v>
      </c>
      <c r="S397" s="5">
        <v>0</v>
      </c>
      <c r="T397" s="5">
        <v>0</v>
      </c>
      <c r="U397" s="11">
        <v>3.0347896809144359E-3</v>
      </c>
      <c r="V397" s="11">
        <v>0</v>
      </c>
      <c r="W397" s="11">
        <v>3.0347896809144359E-3</v>
      </c>
      <c r="X397" s="11">
        <v>-3.0347896809144358E-4</v>
      </c>
      <c r="Y397" s="11">
        <v>2.731310712822991E-3</v>
      </c>
    </row>
    <row r="398" spans="1:25" ht="13.25" customHeight="1" x14ac:dyDescent="0.15">
      <c r="A398" t="s">
        <v>390</v>
      </c>
      <c r="B398" t="s">
        <v>391</v>
      </c>
      <c r="D398" t="s">
        <v>441</v>
      </c>
      <c r="E398" t="s">
        <v>481</v>
      </c>
      <c r="F398" t="s">
        <v>482</v>
      </c>
      <c r="G398" t="s">
        <v>70</v>
      </c>
      <c r="I398" t="s">
        <v>483</v>
      </c>
      <c r="J398" t="s">
        <v>484</v>
      </c>
      <c r="K398" t="s">
        <v>485</v>
      </c>
      <c r="L398" s="14">
        <v>44531</v>
      </c>
      <c r="M398" t="s">
        <v>85</v>
      </c>
      <c r="N398" t="s">
        <v>63</v>
      </c>
      <c r="O398" t="s">
        <v>64</v>
      </c>
      <c r="P398" t="s">
        <v>78</v>
      </c>
      <c r="Q398" t="s">
        <v>76</v>
      </c>
      <c r="R398" s="5">
        <v>0</v>
      </c>
      <c r="S398" s="5">
        <v>0</v>
      </c>
      <c r="T398" s="5">
        <v>0</v>
      </c>
      <c r="U398" s="11">
        <v>3.362E-3</v>
      </c>
      <c r="V398" s="11">
        <v>0</v>
      </c>
      <c r="W398" s="11">
        <v>3.362E-3</v>
      </c>
      <c r="X398" s="11">
        <v>-3.3619999999999999E-4</v>
      </c>
      <c r="Y398" s="11">
        <v>3.0257999999999999E-3</v>
      </c>
    </row>
    <row r="399" spans="1:25" ht="13.25" customHeight="1" x14ac:dyDescent="0.15">
      <c r="A399" t="s">
        <v>390</v>
      </c>
      <c r="B399" t="s">
        <v>391</v>
      </c>
      <c r="D399" t="s">
        <v>441</v>
      </c>
      <c r="E399" t="s">
        <v>481</v>
      </c>
      <c r="F399" t="s">
        <v>482</v>
      </c>
      <c r="G399" t="s">
        <v>70</v>
      </c>
      <c r="I399" t="s">
        <v>483</v>
      </c>
      <c r="J399" t="s">
        <v>484</v>
      </c>
      <c r="K399" t="s">
        <v>485</v>
      </c>
      <c r="L399" s="14">
        <v>44531</v>
      </c>
      <c r="M399" t="s">
        <v>99</v>
      </c>
      <c r="N399" t="s">
        <v>63</v>
      </c>
      <c r="O399" t="s">
        <v>64</v>
      </c>
      <c r="P399" t="s">
        <v>78</v>
      </c>
      <c r="Q399" t="s">
        <v>76</v>
      </c>
      <c r="R399" s="5">
        <v>0</v>
      </c>
      <c r="S399" s="5">
        <v>0</v>
      </c>
      <c r="T399" s="5">
        <v>0</v>
      </c>
      <c r="U399" s="11">
        <v>3.0258E-2</v>
      </c>
      <c r="V399" s="11">
        <v>0</v>
      </c>
      <c r="W399" s="11">
        <v>3.0258E-2</v>
      </c>
      <c r="X399" s="11">
        <v>-3.0257999999999999E-3</v>
      </c>
      <c r="Y399" s="11">
        <v>2.7232200000000002E-2</v>
      </c>
    </row>
    <row r="400" spans="1:25" ht="13.25" customHeight="1" x14ac:dyDescent="0.15">
      <c r="A400" t="s">
        <v>390</v>
      </c>
      <c r="B400" t="s">
        <v>391</v>
      </c>
      <c r="D400" t="s">
        <v>441</v>
      </c>
      <c r="E400" t="s">
        <v>481</v>
      </c>
      <c r="F400" t="s">
        <v>482</v>
      </c>
      <c r="G400" t="s">
        <v>70</v>
      </c>
      <c r="I400" t="s">
        <v>483</v>
      </c>
      <c r="J400" t="s">
        <v>484</v>
      </c>
      <c r="K400" t="s">
        <v>485</v>
      </c>
      <c r="L400" s="14">
        <v>44531</v>
      </c>
      <c r="M400" t="s">
        <v>100</v>
      </c>
      <c r="N400" t="s">
        <v>63</v>
      </c>
      <c r="O400" t="s">
        <v>64</v>
      </c>
      <c r="P400" t="s">
        <v>78</v>
      </c>
      <c r="Q400" t="s">
        <v>76</v>
      </c>
      <c r="R400" s="5">
        <v>0</v>
      </c>
      <c r="S400" s="5">
        <v>0</v>
      </c>
      <c r="T400" s="5">
        <v>0</v>
      </c>
      <c r="U400" s="11">
        <v>2.6896E-2</v>
      </c>
      <c r="V400" s="11">
        <v>0</v>
      </c>
      <c r="W400" s="11">
        <v>2.6896E-2</v>
      </c>
      <c r="X400" s="11">
        <v>-2.6895999999999999E-3</v>
      </c>
      <c r="Y400" s="11">
        <v>2.4206399999999999E-2</v>
      </c>
    </row>
    <row r="401" spans="1:25" ht="13.25" customHeight="1" x14ac:dyDescent="0.15">
      <c r="A401" t="s">
        <v>390</v>
      </c>
      <c r="B401" t="s">
        <v>391</v>
      </c>
      <c r="D401" t="s">
        <v>441</v>
      </c>
      <c r="E401" t="s">
        <v>481</v>
      </c>
      <c r="F401" t="s">
        <v>482</v>
      </c>
      <c r="G401" t="s">
        <v>70</v>
      </c>
      <c r="I401" t="s">
        <v>483</v>
      </c>
      <c r="J401" t="s">
        <v>484</v>
      </c>
      <c r="K401" t="s">
        <v>485</v>
      </c>
      <c r="L401" s="14">
        <v>44531</v>
      </c>
      <c r="M401" t="s">
        <v>90</v>
      </c>
      <c r="N401" t="s">
        <v>63</v>
      </c>
      <c r="O401" t="s">
        <v>64</v>
      </c>
      <c r="P401" t="s">
        <v>75</v>
      </c>
      <c r="Q401" t="s">
        <v>76</v>
      </c>
      <c r="R401" s="5">
        <v>0</v>
      </c>
      <c r="S401" s="5">
        <v>0</v>
      </c>
      <c r="T401" s="5">
        <v>0</v>
      </c>
      <c r="U401" s="11">
        <v>3.362E-3</v>
      </c>
      <c r="V401" s="11">
        <v>0</v>
      </c>
      <c r="W401" s="11">
        <v>3.362E-3</v>
      </c>
      <c r="X401" s="11">
        <v>-3.3619999999999999E-4</v>
      </c>
      <c r="Y401" s="11">
        <v>3.0257999999999999E-3</v>
      </c>
    </row>
    <row r="402" spans="1:25" ht="13.25" customHeight="1" x14ac:dyDescent="0.15">
      <c r="A402" t="s">
        <v>390</v>
      </c>
      <c r="B402" t="s">
        <v>391</v>
      </c>
      <c r="D402" t="s">
        <v>486</v>
      </c>
      <c r="E402" t="s">
        <v>487</v>
      </c>
      <c r="F402" t="s">
        <v>488</v>
      </c>
      <c r="G402" t="s">
        <v>70</v>
      </c>
      <c r="I402" t="s">
        <v>489</v>
      </c>
      <c r="J402" t="s">
        <v>490</v>
      </c>
      <c r="K402" t="s">
        <v>491</v>
      </c>
      <c r="L402" s="14">
        <v>44105</v>
      </c>
      <c r="M402" t="s">
        <v>74</v>
      </c>
      <c r="N402" t="s">
        <v>63</v>
      </c>
      <c r="O402" t="s">
        <v>64</v>
      </c>
      <c r="P402" t="s">
        <v>75</v>
      </c>
      <c r="Q402" t="s">
        <v>76</v>
      </c>
      <c r="R402" s="5">
        <v>0</v>
      </c>
      <c r="S402" s="5">
        <v>0</v>
      </c>
      <c r="T402" s="5">
        <v>0</v>
      </c>
      <c r="U402" s="11">
        <v>0.121032</v>
      </c>
      <c r="V402" s="11">
        <v>0</v>
      </c>
      <c r="W402" s="11">
        <v>0.121032</v>
      </c>
      <c r="X402" s="11">
        <v>-1.21032E-2</v>
      </c>
      <c r="Y402" s="11">
        <v>0.10892880000000001</v>
      </c>
    </row>
    <row r="403" spans="1:25" ht="13.25" customHeight="1" x14ac:dyDescent="0.15">
      <c r="A403" t="s">
        <v>390</v>
      </c>
      <c r="B403" t="s">
        <v>391</v>
      </c>
      <c r="D403" t="s">
        <v>486</v>
      </c>
      <c r="E403" t="s">
        <v>487</v>
      </c>
      <c r="F403" t="s">
        <v>488</v>
      </c>
      <c r="G403" t="s">
        <v>70</v>
      </c>
      <c r="I403" t="s">
        <v>489</v>
      </c>
      <c r="J403" t="s">
        <v>490</v>
      </c>
      <c r="K403" t="s">
        <v>491</v>
      </c>
      <c r="L403" s="14">
        <v>44256</v>
      </c>
      <c r="M403" t="s">
        <v>96</v>
      </c>
      <c r="N403" t="s">
        <v>63</v>
      </c>
      <c r="O403" t="s">
        <v>64</v>
      </c>
      <c r="P403" t="s">
        <v>78</v>
      </c>
      <c r="Q403" t="s">
        <v>76</v>
      </c>
      <c r="R403" s="5">
        <v>0</v>
      </c>
      <c r="S403" s="5">
        <v>0</v>
      </c>
      <c r="T403" s="5">
        <v>0</v>
      </c>
      <c r="U403" s="11">
        <v>1.3959777506174235E-3</v>
      </c>
      <c r="V403" s="11">
        <v>0</v>
      </c>
      <c r="W403" s="11">
        <v>1.3959777506174235E-3</v>
      </c>
      <c r="X403" s="11">
        <v>-1.3959777506174234E-4</v>
      </c>
      <c r="Y403" s="11">
        <v>1.2563799755556805E-3</v>
      </c>
    </row>
    <row r="404" spans="1:25" ht="13.25" customHeight="1" x14ac:dyDescent="0.15">
      <c r="A404" t="s">
        <v>390</v>
      </c>
      <c r="B404" t="s">
        <v>391</v>
      </c>
      <c r="D404" t="s">
        <v>486</v>
      </c>
      <c r="E404" t="s">
        <v>487</v>
      </c>
      <c r="F404" t="s">
        <v>488</v>
      </c>
      <c r="G404" t="s">
        <v>70</v>
      </c>
      <c r="I404" t="s">
        <v>489</v>
      </c>
      <c r="J404" t="s">
        <v>490</v>
      </c>
      <c r="K404" t="s">
        <v>491</v>
      </c>
      <c r="L404" s="14">
        <v>44531</v>
      </c>
      <c r="M404" t="s">
        <v>123</v>
      </c>
      <c r="N404" t="s">
        <v>63</v>
      </c>
      <c r="O404" t="s">
        <v>64</v>
      </c>
      <c r="P404" t="s">
        <v>78</v>
      </c>
      <c r="Q404" t="s">
        <v>76</v>
      </c>
      <c r="R404" s="5">
        <v>0</v>
      </c>
      <c r="S404" s="5">
        <v>0</v>
      </c>
      <c r="T404" s="5">
        <v>0</v>
      </c>
      <c r="U404" s="11">
        <v>1.0634117669124377E-4</v>
      </c>
      <c r="V404" s="11">
        <v>0</v>
      </c>
      <c r="W404" s="11">
        <v>1.0634117669124377E-4</v>
      </c>
      <c r="X404" s="11">
        <v>-1.063411766912451E-5</v>
      </c>
      <c r="Y404" s="11">
        <v>9.5707059022119247E-5</v>
      </c>
    </row>
    <row r="405" spans="1:25" ht="13.25" customHeight="1" x14ac:dyDescent="0.15">
      <c r="A405" t="s">
        <v>390</v>
      </c>
      <c r="B405" t="s">
        <v>391</v>
      </c>
      <c r="D405" t="s">
        <v>486</v>
      </c>
      <c r="E405" t="s">
        <v>487</v>
      </c>
      <c r="F405" t="s">
        <v>488</v>
      </c>
      <c r="G405" t="s">
        <v>70</v>
      </c>
      <c r="I405" t="s">
        <v>489</v>
      </c>
      <c r="J405" t="s">
        <v>490</v>
      </c>
      <c r="K405" t="s">
        <v>491</v>
      </c>
      <c r="L405" s="14">
        <v>44531</v>
      </c>
      <c r="M405" t="s">
        <v>77</v>
      </c>
      <c r="N405" t="s">
        <v>63</v>
      </c>
      <c r="O405" t="s">
        <v>64</v>
      </c>
      <c r="P405" t="s">
        <v>78</v>
      </c>
      <c r="Q405" t="s">
        <v>76</v>
      </c>
      <c r="R405" s="5">
        <v>0</v>
      </c>
      <c r="S405" s="5">
        <v>0</v>
      </c>
      <c r="T405" s="5">
        <v>0</v>
      </c>
      <c r="U405" s="11">
        <v>3.3620000000000004E-2</v>
      </c>
      <c r="V405" s="11">
        <v>0</v>
      </c>
      <c r="W405" s="11">
        <v>3.3620000000000004E-2</v>
      </c>
      <c r="X405" s="11">
        <v>-3.362E-3</v>
      </c>
      <c r="Y405" s="11">
        <v>3.0258E-2</v>
      </c>
    </row>
    <row r="406" spans="1:25" ht="13.25" customHeight="1" x14ac:dyDescent="0.15">
      <c r="A406" t="s">
        <v>390</v>
      </c>
      <c r="B406" t="s">
        <v>391</v>
      </c>
      <c r="D406" t="s">
        <v>486</v>
      </c>
      <c r="E406" t="s">
        <v>487</v>
      </c>
      <c r="F406" t="s">
        <v>488</v>
      </c>
      <c r="G406" t="s">
        <v>70</v>
      </c>
      <c r="I406" t="s">
        <v>489</v>
      </c>
      <c r="J406" t="s">
        <v>490</v>
      </c>
      <c r="K406" t="s">
        <v>491</v>
      </c>
      <c r="L406" s="14">
        <v>44531</v>
      </c>
      <c r="M406" t="s">
        <v>85</v>
      </c>
      <c r="N406" t="s">
        <v>63</v>
      </c>
      <c r="O406" t="s">
        <v>64</v>
      </c>
      <c r="P406" t="s">
        <v>78</v>
      </c>
      <c r="Q406" t="s">
        <v>76</v>
      </c>
      <c r="R406" s="5">
        <v>0</v>
      </c>
      <c r="S406" s="5">
        <v>0</v>
      </c>
      <c r="T406" s="5">
        <v>0</v>
      </c>
      <c r="U406" s="11">
        <v>3.362E-3</v>
      </c>
      <c r="V406" s="11">
        <v>0</v>
      </c>
      <c r="W406" s="11">
        <v>3.362E-3</v>
      </c>
      <c r="X406" s="11">
        <v>-3.3619999999999999E-4</v>
      </c>
      <c r="Y406" s="11">
        <v>3.0257999999999999E-3</v>
      </c>
    </row>
    <row r="407" spans="1:25" ht="13.25" customHeight="1" x14ac:dyDescent="0.15">
      <c r="A407" t="s">
        <v>390</v>
      </c>
      <c r="B407" t="s">
        <v>391</v>
      </c>
      <c r="D407" t="s">
        <v>486</v>
      </c>
      <c r="E407" t="s">
        <v>487</v>
      </c>
      <c r="F407" t="s">
        <v>488</v>
      </c>
      <c r="G407" t="s">
        <v>70</v>
      </c>
      <c r="I407" t="s">
        <v>489</v>
      </c>
      <c r="J407" t="s">
        <v>490</v>
      </c>
      <c r="K407" t="s">
        <v>491</v>
      </c>
      <c r="L407" s="14">
        <v>44531</v>
      </c>
      <c r="M407" t="s">
        <v>99</v>
      </c>
      <c r="N407" t="s">
        <v>63</v>
      </c>
      <c r="O407" t="s">
        <v>64</v>
      </c>
      <c r="P407" t="s">
        <v>78</v>
      </c>
      <c r="Q407" t="s">
        <v>76</v>
      </c>
      <c r="R407" s="5">
        <v>0</v>
      </c>
      <c r="S407" s="5">
        <v>0</v>
      </c>
      <c r="T407" s="5">
        <v>0</v>
      </c>
      <c r="U407" s="11">
        <v>4.7068000000000006E-2</v>
      </c>
      <c r="V407" s="11">
        <v>0</v>
      </c>
      <c r="W407" s="11">
        <v>4.7068000000000006E-2</v>
      </c>
      <c r="X407" s="11">
        <v>-4.7067999999999997E-3</v>
      </c>
      <c r="Y407" s="11">
        <v>4.2361200000000002E-2</v>
      </c>
    </row>
    <row r="408" spans="1:25" ht="13.25" customHeight="1" x14ac:dyDescent="0.15">
      <c r="A408" t="s">
        <v>390</v>
      </c>
      <c r="B408" t="s">
        <v>391</v>
      </c>
      <c r="D408" t="s">
        <v>486</v>
      </c>
      <c r="E408" t="s">
        <v>487</v>
      </c>
      <c r="F408" t="s">
        <v>488</v>
      </c>
      <c r="G408" t="s">
        <v>70</v>
      </c>
      <c r="I408" t="s">
        <v>489</v>
      </c>
      <c r="J408" t="s">
        <v>490</v>
      </c>
      <c r="K408" t="s">
        <v>491</v>
      </c>
      <c r="L408" s="14">
        <v>44531</v>
      </c>
      <c r="M408" t="s">
        <v>100</v>
      </c>
      <c r="N408" t="s">
        <v>63</v>
      </c>
      <c r="O408" t="s">
        <v>64</v>
      </c>
      <c r="P408" t="s">
        <v>78</v>
      </c>
      <c r="Q408" t="s">
        <v>76</v>
      </c>
      <c r="R408" s="5">
        <v>0</v>
      </c>
      <c r="S408" s="5">
        <v>0</v>
      </c>
      <c r="T408" s="5">
        <v>0</v>
      </c>
      <c r="U408" s="11">
        <v>1.6810000000000002E-2</v>
      </c>
      <c r="V408" s="11">
        <v>0</v>
      </c>
      <c r="W408" s="11">
        <v>1.6810000000000002E-2</v>
      </c>
      <c r="X408" s="11">
        <v>-1.681E-3</v>
      </c>
      <c r="Y408" s="11">
        <v>1.5129E-2</v>
      </c>
    </row>
    <row r="409" spans="1:25" ht="13.25" customHeight="1" x14ac:dyDescent="0.15">
      <c r="A409" t="s">
        <v>390</v>
      </c>
      <c r="B409" t="s">
        <v>391</v>
      </c>
      <c r="D409" t="s">
        <v>486</v>
      </c>
      <c r="E409" t="s">
        <v>487</v>
      </c>
      <c r="F409" t="s">
        <v>488</v>
      </c>
      <c r="G409" t="s">
        <v>70</v>
      </c>
      <c r="I409" t="s">
        <v>489</v>
      </c>
      <c r="J409" t="s">
        <v>490</v>
      </c>
      <c r="K409" t="s">
        <v>491</v>
      </c>
      <c r="L409" s="14">
        <v>44531</v>
      </c>
      <c r="M409" t="s">
        <v>90</v>
      </c>
      <c r="N409" t="s">
        <v>63</v>
      </c>
      <c r="O409" t="s">
        <v>64</v>
      </c>
      <c r="P409" t="s">
        <v>75</v>
      </c>
      <c r="Q409" t="s">
        <v>76</v>
      </c>
      <c r="R409" s="5">
        <v>0</v>
      </c>
      <c r="S409" s="5">
        <v>0</v>
      </c>
      <c r="T409" s="5">
        <v>0</v>
      </c>
      <c r="U409" s="11">
        <v>2.0171999999999999E-2</v>
      </c>
      <c r="V409" s="11">
        <v>0</v>
      </c>
      <c r="W409" s="11">
        <v>2.0171999999999999E-2</v>
      </c>
      <c r="X409" s="11">
        <v>-2.0172000000000002E-3</v>
      </c>
      <c r="Y409" s="11">
        <v>1.8154799999999999E-2</v>
      </c>
    </row>
    <row r="410" spans="1:25" ht="13.25" customHeight="1" x14ac:dyDescent="0.15">
      <c r="A410" t="s">
        <v>390</v>
      </c>
      <c r="B410" t="s">
        <v>391</v>
      </c>
      <c r="D410" t="s">
        <v>486</v>
      </c>
      <c r="E410" t="s">
        <v>487</v>
      </c>
      <c r="F410" t="s">
        <v>488</v>
      </c>
      <c r="G410" t="s">
        <v>70</v>
      </c>
      <c r="I410" t="s">
        <v>489</v>
      </c>
      <c r="J410" t="s">
        <v>490</v>
      </c>
      <c r="K410" t="s">
        <v>491</v>
      </c>
      <c r="L410" s="14">
        <v>44531</v>
      </c>
      <c r="M410" t="s">
        <v>91</v>
      </c>
      <c r="N410" t="s">
        <v>63</v>
      </c>
      <c r="O410" t="s">
        <v>64</v>
      </c>
      <c r="P410" t="s">
        <v>78</v>
      </c>
      <c r="Q410" t="s">
        <v>76</v>
      </c>
      <c r="R410" s="5">
        <v>0</v>
      </c>
      <c r="S410" s="5">
        <v>0</v>
      </c>
      <c r="T410" s="5">
        <v>0</v>
      </c>
      <c r="U410" s="11">
        <v>1.0085999999999999E-2</v>
      </c>
      <c r="V410" s="11">
        <v>0</v>
      </c>
      <c r="W410" s="11">
        <v>1.0085999999999999E-2</v>
      </c>
      <c r="X410" s="11">
        <v>-1.0086000000000001E-3</v>
      </c>
      <c r="Y410" s="11">
        <v>9.0773999999999994E-3</v>
      </c>
    </row>
    <row r="411" spans="1:25" ht="13.25" customHeight="1" x14ac:dyDescent="0.15">
      <c r="A411" t="s">
        <v>390</v>
      </c>
      <c r="B411" t="s">
        <v>391</v>
      </c>
      <c r="D411" t="s">
        <v>486</v>
      </c>
      <c r="E411" t="s">
        <v>487</v>
      </c>
      <c r="F411" t="s">
        <v>488</v>
      </c>
      <c r="G411" t="s">
        <v>70</v>
      </c>
      <c r="I411" t="s">
        <v>489</v>
      </c>
      <c r="J411" t="s">
        <v>490</v>
      </c>
      <c r="K411" t="s">
        <v>491</v>
      </c>
      <c r="L411" s="14">
        <v>44531</v>
      </c>
      <c r="M411" t="s">
        <v>79</v>
      </c>
      <c r="N411" t="s">
        <v>63</v>
      </c>
      <c r="O411" t="s">
        <v>64</v>
      </c>
      <c r="P411" t="s">
        <v>78</v>
      </c>
      <c r="Q411" t="s">
        <v>76</v>
      </c>
      <c r="R411" s="5">
        <v>0</v>
      </c>
      <c r="S411" s="5">
        <v>0</v>
      </c>
      <c r="T411" s="5">
        <v>0</v>
      </c>
      <c r="U411" s="11">
        <v>6.7239999999999999E-3</v>
      </c>
      <c r="V411" s="11">
        <v>0</v>
      </c>
      <c r="W411" s="11">
        <v>6.7239999999999999E-3</v>
      </c>
      <c r="X411" s="11">
        <v>-6.7239999999999997E-4</v>
      </c>
      <c r="Y411" s="11">
        <v>6.0515999999999999E-3</v>
      </c>
    </row>
    <row r="412" spans="1:25" ht="13.25" customHeight="1" x14ac:dyDescent="0.15">
      <c r="A412" t="s">
        <v>492</v>
      </c>
      <c r="B412" t="s">
        <v>493</v>
      </c>
      <c r="D412" t="s">
        <v>494</v>
      </c>
      <c r="E412" t="s">
        <v>495</v>
      </c>
      <c r="F412" t="s">
        <v>496</v>
      </c>
      <c r="G412" t="s">
        <v>497</v>
      </c>
      <c r="I412" t="s">
        <v>498</v>
      </c>
      <c r="J412" t="s">
        <v>499</v>
      </c>
      <c r="K412" t="s">
        <v>500</v>
      </c>
      <c r="L412" s="14">
        <v>44105</v>
      </c>
      <c r="M412" t="s">
        <v>74</v>
      </c>
      <c r="N412" t="s">
        <v>63</v>
      </c>
      <c r="O412" t="s">
        <v>64</v>
      </c>
      <c r="P412" t="s">
        <v>75</v>
      </c>
      <c r="Q412" t="s">
        <v>76</v>
      </c>
      <c r="R412" s="5">
        <v>0</v>
      </c>
      <c r="S412" s="5">
        <v>0</v>
      </c>
      <c r="T412" s="5">
        <v>0</v>
      </c>
      <c r="U412" s="11">
        <v>1.3448E-2</v>
      </c>
      <c r="V412" s="11">
        <v>0</v>
      </c>
      <c r="W412" s="11">
        <v>1.3448E-2</v>
      </c>
      <c r="X412" s="11">
        <v>-1.3447999999999999E-3</v>
      </c>
      <c r="Y412" s="11">
        <v>1.21032E-2</v>
      </c>
    </row>
    <row r="413" spans="1:25" ht="13.25" customHeight="1" x14ac:dyDescent="0.15">
      <c r="A413" t="s">
        <v>492</v>
      </c>
      <c r="B413" t="s">
        <v>493</v>
      </c>
      <c r="D413" t="s">
        <v>494</v>
      </c>
      <c r="E413" t="s">
        <v>495</v>
      </c>
      <c r="F413" t="s">
        <v>496</v>
      </c>
      <c r="G413" t="s">
        <v>497</v>
      </c>
      <c r="I413" t="s">
        <v>498</v>
      </c>
      <c r="J413" t="s">
        <v>499</v>
      </c>
      <c r="K413" t="s">
        <v>500</v>
      </c>
      <c r="L413" s="14">
        <v>44531</v>
      </c>
      <c r="M413" t="s">
        <v>77</v>
      </c>
      <c r="N413" t="s">
        <v>63</v>
      </c>
      <c r="O413" t="s">
        <v>64</v>
      </c>
      <c r="P413" t="s">
        <v>78</v>
      </c>
      <c r="Q413" t="s">
        <v>76</v>
      </c>
      <c r="R413" s="5">
        <v>0</v>
      </c>
      <c r="S413" s="5">
        <v>0</v>
      </c>
      <c r="T413" s="5">
        <v>0</v>
      </c>
      <c r="U413" s="11">
        <v>3.362E-3</v>
      </c>
      <c r="V413" s="11">
        <v>0</v>
      </c>
      <c r="W413" s="11">
        <v>3.362E-3</v>
      </c>
      <c r="X413" s="11">
        <v>-3.3619999999999999E-4</v>
      </c>
      <c r="Y413" s="11">
        <v>3.0257999999999999E-3</v>
      </c>
    </row>
    <row r="414" spans="1:25" ht="13.25" customHeight="1" x14ac:dyDescent="0.15">
      <c r="A414" t="s">
        <v>492</v>
      </c>
      <c r="B414" t="s">
        <v>493</v>
      </c>
      <c r="D414" t="s">
        <v>494</v>
      </c>
      <c r="E414" t="s">
        <v>495</v>
      </c>
      <c r="F414" t="s">
        <v>496</v>
      </c>
      <c r="G414" t="s">
        <v>497</v>
      </c>
      <c r="I414" t="s">
        <v>498</v>
      </c>
      <c r="J414" t="s">
        <v>499</v>
      </c>
      <c r="K414" t="s">
        <v>500</v>
      </c>
      <c r="L414" s="14">
        <v>44531</v>
      </c>
      <c r="M414" t="s">
        <v>79</v>
      </c>
      <c r="N414" t="s">
        <v>63</v>
      </c>
      <c r="O414" t="s">
        <v>64</v>
      </c>
      <c r="P414" t="s">
        <v>78</v>
      </c>
      <c r="Q414" t="s">
        <v>76</v>
      </c>
      <c r="R414" s="5">
        <v>0</v>
      </c>
      <c r="S414" s="5">
        <v>0</v>
      </c>
      <c r="T414" s="5">
        <v>0</v>
      </c>
      <c r="U414" s="11">
        <v>2.8206438726252167E-3</v>
      </c>
      <c r="V414" s="11">
        <v>0</v>
      </c>
      <c r="W414" s="11">
        <v>2.8206438726252167E-3</v>
      </c>
      <c r="X414" s="11">
        <v>-2.8206438726252169E-4</v>
      </c>
      <c r="Y414" s="11">
        <v>2.5385794853626945E-3</v>
      </c>
    </row>
    <row r="415" spans="1:25" ht="13.25" customHeight="1" x14ac:dyDescent="0.15">
      <c r="A415" t="s">
        <v>492</v>
      </c>
      <c r="B415" t="s">
        <v>493</v>
      </c>
      <c r="D415" t="s">
        <v>494</v>
      </c>
      <c r="E415" t="s">
        <v>495</v>
      </c>
      <c r="F415" t="s">
        <v>496</v>
      </c>
      <c r="G415" t="s">
        <v>497</v>
      </c>
      <c r="I415" t="s">
        <v>498</v>
      </c>
      <c r="J415" t="s">
        <v>499</v>
      </c>
      <c r="K415" t="s">
        <v>500</v>
      </c>
      <c r="L415" s="14">
        <v>44562</v>
      </c>
      <c r="M415" t="s">
        <v>123</v>
      </c>
      <c r="N415" t="s">
        <v>63</v>
      </c>
      <c r="O415" t="s">
        <v>64</v>
      </c>
      <c r="P415" t="s">
        <v>78</v>
      </c>
      <c r="Q415" t="s">
        <v>76</v>
      </c>
      <c r="R415" s="5">
        <v>0</v>
      </c>
      <c r="S415" s="5">
        <v>0</v>
      </c>
      <c r="T415" s="5">
        <v>0</v>
      </c>
      <c r="U415" s="11">
        <v>2.0878576313627299E-4</v>
      </c>
      <c r="V415" s="11">
        <v>0</v>
      </c>
      <c r="W415" s="11">
        <v>2.0878576313627299E-4</v>
      </c>
      <c r="X415" s="11">
        <v>-2.0878576313627401E-5</v>
      </c>
      <c r="Y415" s="11">
        <v>1.8790718682264561E-4</v>
      </c>
    </row>
    <row r="416" spans="1:25" ht="13.25" customHeight="1" x14ac:dyDescent="0.15">
      <c r="A416" t="s">
        <v>492</v>
      </c>
      <c r="B416" t="s">
        <v>493</v>
      </c>
      <c r="D416" t="s">
        <v>494</v>
      </c>
      <c r="E416" t="s">
        <v>501</v>
      </c>
      <c r="F416" t="s">
        <v>502</v>
      </c>
      <c r="G416" t="s">
        <v>497</v>
      </c>
      <c r="I416" t="s">
        <v>503</v>
      </c>
      <c r="J416" t="s">
        <v>504</v>
      </c>
      <c r="K416" t="s">
        <v>505</v>
      </c>
      <c r="L416" s="14">
        <v>44105</v>
      </c>
      <c r="M416" t="s">
        <v>74</v>
      </c>
      <c r="N416" t="s">
        <v>63</v>
      </c>
      <c r="O416" t="s">
        <v>64</v>
      </c>
      <c r="P416" t="s">
        <v>75</v>
      </c>
      <c r="Q416" t="s">
        <v>76</v>
      </c>
      <c r="R416" s="5">
        <v>0</v>
      </c>
      <c r="S416" s="5">
        <v>0</v>
      </c>
      <c r="T416" s="5">
        <v>0</v>
      </c>
      <c r="U416" s="11">
        <v>3.6982000000000001E-2</v>
      </c>
      <c r="V416" s="11">
        <v>0</v>
      </c>
      <c r="W416" s="11">
        <v>3.6982000000000001E-2</v>
      </c>
      <c r="X416" s="11">
        <v>-3.6981999999999996E-3</v>
      </c>
      <c r="Y416" s="11">
        <v>3.3283800000000002E-2</v>
      </c>
    </row>
    <row r="417" spans="1:25" ht="13.25" customHeight="1" x14ac:dyDescent="0.15">
      <c r="A417" t="s">
        <v>492</v>
      </c>
      <c r="B417" t="s">
        <v>493</v>
      </c>
      <c r="D417" t="s">
        <v>494</v>
      </c>
      <c r="E417" t="s">
        <v>501</v>
      </c>
      <c r="F417" t="s">
        <v>502</v>
      </c>
      <c r="G417" t="s">
        <v>497</v>
      </c>
      <c r="I417" t="s">
        <v>503</v>
      </c>
      <c r="J417" t="s">
        <v>504</v>
      </c>
      <c r="K417" t="s">
        <v>505</v>
      </c>
      <c r="L417" s="14">
        <v>44256</v>
      </c>
      <c r="M417" t="s">
        <v>96</v>
      </c>
      <c r="N417" t="s">
        <v>63</v>
      </c>
      <c r="O417" t="s">
        <v>64</v>
      </c>
      <c r="P417" t="s">
        <v>78</v>
      </c>
      <c r="Q417" t="s">
        <v>76</v>
      </c>
      <c r="R417" s="5">
        <v>0</v>
      </c>
      <c r="S417" s="5">
        <v>0</v>
      </c>
      <c r="T417" s="5">
        <v>0</v>
      </c>
      <c r="U417" s="11">
        <v>3.362E-3</v>
      </c>
      <c r="V417" s="11">
        <v>0</v>
      </c>
      <c r="W417" s="11">
        <v>3.362E-3</v>
      </c>
      <c r="X417" s="11">
        <v>-3.3619999999999999E-4</v>
      </c>
      <c r="Y417" s="11">
        <v>3.0257999999999999E-3</v>
      </c>
    </row>
    <row r="418" spans="1:25" ht="13.25" customHeight="1" x14ac:dyDescent="0.15">
      <c r="A418" t="s">
        <v>492</v>
      </c>
      <c r="B418" t="s">
        <v>493</v>
      </c>
      <c r="D418" t="s">
        <v>494</v>
      </c>
      <c r="E418" t="s">
        <v>501</v>
      </c>
      <c r="F418" t="s">
        <v>502</v>
      </c>
      <c r="G418" t="s">
        <v>497</v>
      </c>
      <c r="I418" t="s">
        <v>503</v>
      </c>
      <c r="J418" t="s">
        <v>504</v>
      </c>
      <c r="K418" t="s">
        <v>505</v>
      </c>
      <c r="L418" s="14">
        <v>44531</v>
      </c>
      <c r="M418" t="s">
        <v>506</v>
      </c>
      <c r="N418" t="s">
        <v>63</v>
      </c>
      <c r="O418" t="s">
        <v>64</v>
      </c>
      <c r="P418" t="s">
        <v>78</v>
      </c>
      <c r="Q418" t="s">
        <v>76</v>
      </c>
      <c r="R418" s="5">
        <v>0</v>
      </c>
      <c r="S418" s="5">
        <v>0</v>
      </c>
      <c r="T418" s="5">
        <v>0</v>
      </c>
      <c r="U418" s="11">
        <v>1.7731366516614271E-3</v>
      </c>
      <c r="V418" s="11">
        <v>0</v>
      </c>
      <c r="W418" s="11">
        <v>1.7731366516614271E-3</v>
      </c>
      <c r="X418" s="11">
        <v>-1.7731366516614272E-4</v>
      </c>
      <c r="Y418" s="11">
        <v>1.5958229864952835E-3</v>
      </c>
    </row>
    <row r="419" spans="1:25" ht="13.25" customHeight="1" x14ac:dyDescent="0.15">
      <c r="A419" t="s">
        <v>492</v>
      </c>
      <c r="B419" t="s">
        <v>493</v>
      </c>
      <c r="D419" t="s">
        <v>494</v>
      </c>
      <c r="E419" t="s">
        <v>501</v>
      </c>
      <c r="F419" t="s">
        <v>502</v>
      </c>
      <c r="G419" t="s">
        <v>497</v>
      </c>
      <c r="I419" t="s">
        <v>503</v>
      </c>
      <c r="J419" t="s">
        <v>504</v>
      </c>
      <c r="K419" t="s">
        <v>505</v>
      </c>
      <c r="L419" s="14">
        <v>44531</v>
      </c>
      <c r="M419" t="s">
        <v>123</v>
      </c>
      <c r="N419" t="s">
        <v>63</v>
      </c>
      <c r="O419" t="s">
        <v>64</v>
      </c>
      <c r="P419" t="s">
        <v>78</v>
      </c>
      <c r="Q419" t="s">
        <v>76</v>
      </c>
      <c r="R419" s="5">
        <v>0</v>
      </c>
      <c r="S419" s="5">
        <v>0</v>
      </c>
      <c r="T419" s="5">
        <v>0</v>
      </c>
      <c r="U419" s="11">
        <v>1.0634117669124377E-4</v>
      </c>
      <c r="V419" s="11">
        <v>0</v>
      </c>
      <c r="W419" s="11">
        <v>1.0634117669124377E-4</v>
      </c>
      <c r="X419" s="11">
        <v>-1.063411766912451E-5</v>
      </c>
      <c r="Y419" s="11">
        <v>9.5707059022119247E-5</v>
      </c>
    </row>
    <row r="420" spans="1:25" ht="13.25" customHeight="1" x14ac:dyDescent="0.15">
      <c r="A420" t="s">
        <v>492</v>
      </c>
      <c r="B420" t="s">
        <v>493</v>
      </c>
      <c r="D420" t="s">
        <v>494</v>
      </c>
      <c r="E420" t="s">
        <v>501</v>
      </c>
      <c r="F420" t="s">
        <v>502</v>
      </c>
      <c r="G420" t="s">
        <v>497</v>
      </c>
      <c r="I420" t="s">
        <v>503</v>
      </c>
      <c r="J420" t="s">
        <v>504</v>
      </c>
      <c r="K420" t="s">
        <v>505</v>
      </c>
      <c r="L420" s="14">
        <v>44531</v>
      </c>
      <c r="M420" t="s">
        <v>77</v>
      </c>
      <c r="N420" t="s">
        <v>63</v>
      </c>
      <c r="O420" t="s">
        <v>64</v>
      </c>
      <c r="P420" t="s">
        <v>78</v>
      </c>
      <c r="Q420" t="s">
        <v>76</v>
      </c>
      <c r="R420" s="5">
        <v>0</v>
      </c>
      <c r="S420" s="5">
        <v>0</v>
      </c>
      <c r="T420" s="5">
        <v>0</v>
      </c>
      <c r="U420" s="11">
        <v>6.7239999999999999E-3</v>
      </c>
      <c r="V420" s="11">
        <v>0</v>
      </c>
      <c r="W420" s="11">
        <v>6.7239999999999999E-3</v>
      </c>
      <c r="X420" s="11">
        <v>-6.7239999999999997E-4</v>
      </c>
      <c r="Y420" s="11">
        <v>6.0515999999999999E-3</v>
      </c>
    </row>
    <row r="421" spans="1:25" ht="13.25" customHeight="1" x14ac:dyDescent="0.15">
      <c r="A421" t="s">
        <v>492</v>
      </c>
      <c r="B421" t="s">
        <v>493</v>
      </c>
      <c r="D421" t="s">
        <v>494</v>
      </c>
      <c r="E421" t="s">
        <v>501</v>
      </c>
      <c r="F421" t="s">
        <v>502</v>
      </c>
      <c r="G421" t="s">
        <v>497</v>
      </c>
      <c r="I421" t="s">
        <v>503</v>
      </c>
      <c r="J421" t="s">
        <v>504</v>
      </c>
      <c r="K421" t="s">
        <v>505</v>
      </c>
      <c r="L421" s="14">
        <v>44531</v>
      </c>
      <c r="M421" t="s">
        <v>99</v>
      </c>
      <c r="N421" t="s">
        <v>63</v>
      </c>
      <c r="O421" t="s">
        <v>64</v>
      </c>
      <c r="P421" t="s">
        <v>78</v>
      </c>
      <c r="Q421" t="s">
        <v>76</v>
      </c>
      <c r="R421" s="5">
        <v>0</v>
      </c>
      <c r="S421" s="5">
        <v>0</v>
      </c>
      <c r="T421" s="5">
        <v>0</v>
      </c>
      <c r="U421" s="11">
        <v>3.362E-3</v>
      </c>
      <c r="V421" s="11">
        <v>0</v>
      </c>
      <c r="W421" s="11">
        <v>3.362E-3</v>
      </c>
      <c r="X421" s="11">
        <v>-3.3619999999999999E-4</v>
      </c>
      <c r="Y421" s="11">
        <v>3.0257999999999999E-3</v>
      </c>
    </row>
    <row r="422" spans="1:25" ht="13.25" customHeight="1" x14ac:dyDescent="0.15">
      <c r="A422" t="s">
        <v>492</v>
      </c>
      <c r="B422" t="s">
        <v>493</v>
      </c>
      <c r="D422" t="s">
        <v>494</v>
      </c>
      <c r="E422" t="s">
        <v>501</v>
      </c>
      <c r="F422" t="s">
        <v>502</v>
      </c>
      <c r="G422" t="s">
        <v>497</v>
      </c>
      <c r="I422" t="s">
        <v>503</v>
      </c>
      <c r="J422" t="s">
        <v>504</v>
      </c>
      <c r="K422" t="s">
        <v>505</v>
      </c>
      <c r="L422" s="14">
        <v>44531</v>
      </c>
      <c r="M422" t="s">
        <v>100</v>
      </c>
      <c r="N422" t="s">
        <v>63</v>
      </c>
      <c r="O422" t="s">
        <v>64</v>
      </c>
      <c r="P422" t="s">
        <v>78</v>
      </c>
      <c r="Q422" t="s">
        <v>76</v>
      </c>
      <c r="R422" s="5">
        <v>0</v>
      </c>
      <c r="S422" s="5">
        <v>0</v>
      </c>
      <c r="T422" s="5">
        <v>0</v>
      </c>
      <c r="U422" s="11">
        <v>2.0110776403332205E-3</v>
      </c>
      <c r="V422" s="11">
        <v>0</v>
      </c>
      <c r="W422" s="11">
        <v>2.0110776403332205E-3</v>
      </c>
      <c r="X422" s="11">
        <v>-2.0110776403332208E-4</v>
      </c>
      <c r="Y422" s="11">
        <v>1.8099698762998979E-3</v>
      </c>
    </row>
    <row r="423" spans="1:25" ht="13.25" customHeight="1" x14ac:dyDescent="0.15">
      <c r="A423" t="s">
        <v>492</v>
      </c>
      <c r="B423" t="s">
        <v>493</v>
      </c>
      <c r="D423" t="s">
        <v>494</v>
      </c>
      <c r="E423" t="s">
        <v>501</v>
      </c>
      <c r="F423" t="s">
        <v>502</v>
      </c>
      <c r="G423" t="s">
        <v>497</v>
      </c>
      <c r="I423" t="s">
        <v>503</v>
      </c>
      <c r="J423" t="s">
        <v>504</v>
      </c>
      <c r="K423" t="s">
        <v>505</v>
      </c>
      <c r="L423" s="14">
        <v>44531</v>
      </c>
      <c r="M423" t="s">
        <v>90</v>
      </c>
      <c r="N423" t="s">
        <v>63</v>
      </c>
      <c r="O423" t="s">
        <v>64</v>
      </c>
      <c r="P423" t="s">
        <v>75</v>
      </c>
      <c r="Q423" t="s">
        <v>76</v>
      </c>
      <c r="R423" s="5">
        <v>0</v>
      </c>
      <c r="S423" s="5">
        <v>0</v>
      </c>
      <c r="T423" s="5">
        <v>0</v>
      </c>
      <c r="U423" s="11">
        <v>1.6343496212919051E-3</v>
      </c>
      <c r="V423" s="11">
        <v>0</v>
      </c>
      <c r="W423" s="11">
        <v>1.6343496212919051E-3</v>
      </c>
      <c r="X423" s="11">
        <v>-1.6343496212919053E-4</v>
      </c>
      <c r="Y423" s="11">
        <v>1.4709146591627147E-3</v>
      </c>
    </row>
    <row r="424" spans="1:25" ht="13.25" customHeight="1" x14ac:dyDescent="0.15">
      <c r="A424" t="s">
        <v>492</v>
      </c>
      <c r="B424" t="s">
        <v>493</v>
      </c>
      <c r="D424" t="s">
        <v>494</v>
      </c>
      <c r="E424" t="s">
        <v>507</v>
      </c>
      <c r="F424" t="s">
        <v>494</v>
      </c>
      <c r="G424" t="s">
        <v>497</v>
      </c>
      <c r="I424" t="s">
        <v>508</v>
      </c>
      <c r="J424" t="s">
        <v>509</v>
      </c>
      <c r="K424" t="s">
        <v>510</v>
      </c>
      <c r="L424" s="14">
        <v>44105</v>
      </c>
      <c r="M424" t="s">
        <v>74</v>
      </c>
      <c r="N424" t="s">
        <v>63</v>
      </c>
      <c r="O424" t="s">
        <v>64</v>
      </c>
      <c r="P424" t="s">
        <v>75</v>
      </c>
      <c r="Q424" t="s">
        <v>76</v>
      </c>
      <c r="R424" s="5">
        <v>0</v>
      </c>
      <c r="S424" s="5">
        <v>0</v>
      </c>
      <c r="T424" s="5">
        <v>0</v>
      </c>
      <c r="U424" s="11">
        <v>4.0097945393446633E-4</v>
      </c>
      <c r="V424" s="11">
        <v>0</v>
      </c>
      <c r="W424" s="11">
        <v>4.0097945393446633E-4</v>
      </c>
      <c r="X424" s="11">
        <v>-4.0097945393446625E-5</v>
      </c>
      <c r="Y424" s="11">
        <v>3.6088150854102067E-4</v>
      </c>
    </row>
    <row r="425" spans="1:25" ht="13.25" customHeight="1" x14ac:dyDescent="0.15">
      <c r="A425" t="s">
        <v>492</v>
      </c>
      <c r="B425" t="s">
        <v>493</v>
      </c>
      <c r="D425" t="s">
        <v>511</v>
      </c>
      <c r="E425" t="s">
        <v>512</v>
      </c>
      <c r="F425" t="s">
        <v>511</v>
      </c>
      <c r="G425" t="s">
        <v>497</v>
      </c>
      <c r="I425" t="s">
        <v>513</v>
      </c>
      <c r="J425" t="s">
        <v>514</v>
      </c>
      <c r="K425" t="s">
        <v>515</v>
      </c>
      <c r="L425" s="14">
        <v>44105</v>
      </c>
      <c r="M425" t="s">
        <v>74</v>
      </c>
      <c r="N425" t="s">
        <v>63</v>
      </c>
      <c r="O425" t="s">
        <v>64</v>
      </c>
      <c r="P425" t="s">
        <v>75</v>
      </c>
      <c r="Q425" t="s">
        <v>76</v>
      </c>
      <c r="R425" s="5">
        <v>0</v>
      </c>
      <c r="S425" s="5">
        <v>0</v>
      </c>
      <c r="T425" s="5">
        <v>0</v>
      </c>
      <c r="U425" s="11">
        <v>1.6810000000000002E-2</v>
      </c>
      <c r="V425" s="11">
        <v>0</v>
      </c>
      <c r="W425" s="11">
        <v>1.6810000000000002E-2</v>
      </c>
      <c r="X425" s="11">
        <v>-1.681E-3</v>
      </c>
      <c r="Y425" s="11">
        <v>1.5129E-2</v>
      </c>
    </row>
    <row r="426" spans="1:25" ht="13.25" customHeight="1" x14ac:dyDescent="0.15">
      <c r="A426" t="s">
        <v>492</v>
      </c>
      <c r="B426" t="s">
        <v>493</v>
      </c>
      <c r="D426" t="s">
        <v>511</v>
      </c>
      <c r="E426" t="s">
        <v>512</v>
      </c>
      <c r="F426" t="s">
        <v>511</v>
      </c>
      <c r="G426" t="s">
        <v>497</v>
      </c>
      <c r="I426" t="s">
        <v>513</v>
      </c>
      <c r="J426" t="s">
        <v>514</v>
      </c>
      <c r="K426" t="s">
        <v>515</v>
      </c>
      <c r="L426" s="14">
        <v>44256</v>
      </c>
      <c r="M426" t="s">
        <v>96</v>
      </c>
      <c r="N426" t="s">
        <v>63</v>
      </c>
      <c r="O426" t="s">
        <v>64</v>
      </c>
      <c r="P426" t="s">
        <v>78</v>
      </c>
      <c r="Q426" t="s">
        <v>76</v>
      </c>
      <c r="R426" s="5">
        <v>0</v>
      </c>
      <c r="S426" s="5">
        <v>0</v>
      </c>
      <c r="T426" s="5">
        <v>0</v>
      </c>
      <c r="U426" s="11">
        <v>1.3959777506174235E-3</v>
      </c>
      <c r="V426" s="11">
        <v>0</v>
      </c>
      <c r="W426" s="11">
        <v>1.3959777506174235E-3</v>
      </c>
      <c r="X426" s="11">
        <v>-1.3959777506174234E-4</v>
      </c>
      <c r="Y426" s="11">
        <v>1.2563799755556805E-3</v>
      </c>
    </row>
    <row r="427" spans="1:25" ht="13.25" customHeight="1" x14ac:dyDescent="0.15">
      <c r="A427" t="s">
        <v>492</v>
      </c>
      <c r="B427" t="s">
        <v>493</v>
      </c>
      <c r="D427" t="s">
        <v>511</v>
      </c>
      <c r="E427" t="s">
        <v>512</v>
      </c>
      <c r="F427" t="s">
        <v>511</v>
      </c>
      <c r="G427" t="s">
        <v>497</v>
      </c>
      <c r="I427" t="s">
        <v>513</v>
      </c>
      <c r="J427" t="s">
        <v>514</v>
      </c>
      <c r="K427" t="s">
        <v>515</v>
      </c>
      <c r="L427" s="14">
        <v>44531</v>
      </c>
      <c r="M427" t="s">
        <v>123</v>
      </c>
      <c r="N427" t="s">
        <v>63</v>
      </c>
      <c r="O427" t="s">
        <v>64</v>
      </c>
      <c r="P427" t="s">
        <v>78</v>
      </c>
      <c r="Q427" t="s">
        <v>76</v>
      </c>
      <c r="R427" s="5">
        <v>0</v>
      </c>
      <c r="S427" s="5">
        <v>0</v>
      </c>
      <c r="T427" s="5">
        <v>0</v>
      </c>
      <c r="U427" s="11">
        <v>1.0634117669124377E-4</v>
      </c>
      <c r="V427" s="11">
        <v>0</v>
      </c>
      <c r="W427" s="11">
        <v>1.0634117669124377E-4</v>
      </c>
      <c r="X427" s="11">
        <v>-1.063411766912451E-5</v>
      </c>
      <c r="Y427" s="11">
        <v>9.5707059022119247E-5</v>
      </c>
    </row>
    <row r="428" spans="1:25" ht="13.25" customHeight="1" x14ac:dyDescent="0.15">
      <c r="A428" t="s">
        <v>492</v>
      </c>
      <c r="B428" t="s">
        <v>493</v>
      </c>
      <c r="D428" t="s">
        <v>511</v>
      </c>
      <c r="E428" t="s">
        <v>512</v>
      </c>
      <c r="F428" t="s">
        <v>511</v>
      </c>
      <c r="G428" t="s">
        <v>497</v>
      </c>
      <c r="I428" t="s">
        <v>513</v>
      </c>
      <c r="J428" t="s">
        <v>514</v>
      </c>
      <c r="K428" t="s">
        <v>515</v>
      </c>
      <c r="L428" s="14">
        <v>44531</v>
      </c>
      <c r="M428" t="s">
        <v>77</v>
      </c>
      <c r="N428" t="s">
        <v>63</v>
      </c>
      <c r="O428" t="s">
        <v>64</v>
      </c>
      <c r="P428" t="s">
        <v>78</v>
      </c>
      <c r="Q428" t="s">
        <v>76</v>
      </c>
      <c r="R428" s="5">
        <v>0</v>
      </c>
      <c r="S428" s="5">
        <v>0</v>
      </c>
      <c r="T428" s="5">
        <v>0</v>
      </c>
      <c r="U428" s="11">
        <v>2.9142137631836566E-3</v>
      </c>
      <c r="V428" s="11">
        <v>0</v>
      </c>
      <c r="W428" s="11">
        <v>2.9142137631836566E-3</v>
      </c>
      <c r="X428" s="11">
        <v>-2.9142137631836567E-4</v>
      </c>
      <c r="Y428" s="11">
        <v>2.6227923868652895E-3</v>
      </c>
    </row>
    <row r="429" spans="1:25" ht="13.25" customHeight="1" x14ac:dyDescent="0.15">
      <c r="A429" t="s">
        <v>492</v>
      </c>
      <c r="B429" t="s">
        <v>493</v>
      </c>
      <c r="D429" t="s">
        <v>511</v>
      </c>
      <c r="E429" t="s">
        <v>512</v>
      </c>
      <c r="F429" t="s">
        <v>511</v>
      </c>
      <c r="G429" t="s">
        <v>497</v>
      </c>
      <c r="I429" t="s">
        <v>513</v>
      </c>
      <c r="J429" t="s">
        <v>514</v>
      </c>
      <c r="K429" t="s">
        <v>515</v>
      </c>
      <c r="L429" s="14">
        <v>44531</v>
      </c>
      <c r="M429" t="s">
        <v>98</v>
      </c>
      <c r="N429" t="s">
        <v>63</v>
      </c>
      <c r="O429" t="s">
        <v>64</v>
      </c>
      <c r="P429" t="s">
        <v>75</v>
      </c>
      <c r="Q429" t="s">
        <v>76</v>
      </c>
      <c r="R429" s="5">
        <v>0</v>
      </c>
      <c r="S429" s="5">
        <v>0</v>
      </c>
      <c r="T429" s="5">
        <v>0</v>
      </c>
      <c r="U429" s="11">
        <v>3.793487150124729E-4</v>
      </c>
      <c r="V429" s="11">
        <v>0</v>
      </c>
      <c r="W429" s="11">
        <v>3.793487150124729E-4</v>
      </c>
      <c r="X429" s="11">
        <v>-3.7934871501247287E-5</v>
      </c>
      <c r="Y429" s="11">
        <v>3.4141384351122663E-4</v>
      </c>
    </row>
    <row r="430" spans="1:25" ht="13.25" customHeight="1" x14ac:dyDescent="0.15">
      <c r="A430" t="s">
        <v>492</v>
      </c>
      <c r="B430" t="s">
        <v>493</v>
      </c>
      <c r="D430" t="s">
        <v>511</v>
      </c>
      <c r="E430" t="s">
        <v>512</v>
      </c>
      <c r="F430" t="s">
        <v>511</v>
      </c>
      <c r="G430" t="s">
        <v>497</v>
      </c>
      <c r="I430" t="s">
        <v>513</v>
      </c>
      <c r="J430" t="s">
        <v>514</v>
      </c>
      <c r="K430" t="s">
        <v>515</v>
      </c>
      <c r="L430" s="14">
        <v>44531</v>
      </c>
      <c r="M430" t="s">
        <v>85</v>
      </c>
      <c r="N430" t="s">
        <v>63</v>
      </c>
      <c r="O430" t="s">
        <v>64</v>
      </c>
      <c r="P430" t="s">
        <v>78</v>
      </c>
      <c r="Q430" t="s">
        <v>76</v>
      </c>
      <c r="R430" s="5">
        <v>0</v>
      </c>
      <c r="S430" s="5">
        <v>0</v>
      </c>
      <c r="T430" s="5">
        <v>0</v>
      </c>
      <c r="U430" s="11">
        <v>5.7560690524035836E-4</v>
      </c>
      <c r="V430" s="11">
        <v>0</v>
      </c>
      <c r="W430" s="11">
        <v>5.7560690524035836E-4</v>
      </c>
      <c r="X430" s="11">
        <v>-5.756069052403583E-5</v>
      </c>
      <c r="Y430" s="11">
        <v>5.1804621471632391E-4</v>
      </c>
    </row>
    <row r="431" spans="1:25" ht="13.25" customHeight="1" x14ac:dyDescent="0.15">
      <c r="A431" t="s">
        <v>492</v>
      </c>
      <c r="B431" t="s">
        <v>493</v>
      </c>
      <c r="D431" t="s">
        <v>511</v>
      </c>
      <c r="E431" t="s">
        <v>512</v>
      </c>
      <c r="F431" t="s">
        <v>511</v>
      </c>
      <c r="G431" t="s">
        <v>497</v>
      </c>
      <c r="I431" t="s">
        <v>513</v>
      </c>
      <c r="J431" t="s">
        <v>514</v>
      </c>
      <c r="K431" t="s">
        <v>515</v>
      </c>
      <c r="L431" s="14">
        <v>44531</v>
      </c>
      <c r="M431" t="s">
        <v>99</v>
      </c>
      <c r="N431" t="s">
        <v>63</v>
      </c>
      <c r="O431" t="s">
        <v>64</v>
      </c>
      <c r="P431" t="s">
        <v>78</v>
      </c>
      <c r="Q431" t="s">
        <v>76</v>
      </c>
      <c r="R431" s="5">
        <v>0</v>
      </c>
      <c r="S431" s="5">
        <v>0</v>
      </c>
      <c r="T431" s="5">
        <v>0</v>
      </c>
      <c r="U431" s="11">
        <v>3.362E-3</v>
      </c>
      <c r="V431" s="11">
        <v>0</v>
      </c>
      <c r="W431" s="11">
        <v>3.362E-3</v>
      </c>
      <c r="X431" s="11">
        <v>-3.3619999999999999E-4</v>
      </c>
      <c r="Y431" s="11">
        <v>3.0257999999999999E-3</v>
      </c>
    </row>
    <row r="432" spans="1:25" ht="13.25" customHeight="1" x14ac:dyDescent="0.15">
      <c r="A432" t="s">
        <v>492</v>
      </c>
      <c r="B432" t="s">
        <v>493</v>
      </c>
      <c r="D432" t="s">
        <v>511</v>
      </c>
      <c r="E432" t="s">
        <v>512</v>
      </c>
      <c r="F432" t="s">
        <v>511</v>
      </c>
      <c r="G432" t="s">
        <v>497</v>
      </c>
      <c r="I432" t="s">
        <v>513</v>
      </c>
      <c r="J432" t="s">
        <v>514</v>
      </c>
      <c r="K432" t="s">
        <v>515</v>
      </c>
      <c r="L432" s="14">
        <v>44531</v>
      </c>
      <c r="M432" t="s">
        <v>100</v>
      </c>
      <c r="N432" t="s">
        <v>63</v>
      </c>
      <c r="O432" t="s">
        <v>64</v>
      </c>
      <c r="P432" t="s">
        <v>78</v>
      </c>
      <c r="Q432" t="s">
        <v>76</v>
      </c>
      <c r="R432" s="5">
        <v>0</v>
      </c>
      <c r="S432" s="5">
        <v>0</v>
      </c>
      <c r="T432" s="5">
        <v>0</v>
      </c>
      <c r="U432" s="11">
        <v>6.7035921344440563E-4</v>
      </c>
      <c r="V432" s="11">
        <v>0</v>
      </c>
      <c r="W432" s="11">
        <v>6.7035921344440563E-4</v>
      </c>
      <c r="X432" s="11">
        <v>-6.7035921344440571E-5</v>
      </c>
      <c r="Y432" s="11">
        <v>6.0332329209996478E-4</v>
      </c>
    </row>
    <row r="433" spans="1:25" ht="13.25" customHeight="1" x14ac:dyDescent="0.15">
      <c r="A433" t="s">
        <v>492</v>
      </c>
      <c r="B433" t="s">
        <v>493</v>
      </c>
      <c r="D433" t="s">
        <v>511</v>
      </c>
      <c r="E433" t="s">
        <v>512</v>
      </c>
      <c r="F433" t="s">
        <v>511</v>
      </c>
      <c r="G433" t="s">
        <v>497</v>
      </c>
      <c r="I433" t="s">
        <v>513</v>
      </c>
      <c r="J433" t="s">
        <v>514</v>
      </c>
      <c r="K433" t="s">
        <v>515</v>
      </c>
      <c r="L433" s="14">
        <v>44531</v>
      </c>
      <c r="M433" t="s">
        <v>90</v>
      </c>
      <c r="N433" t="s">
        <v>63</v>
      </c>
      <c r="O433" t="s">
        <v>64</v>
      </c>
      <c r="P433" t="s">
        <v>75</v>
      </c>
      <c r="Q433" t="s">
        <v>76</v>
      </c>
      <c r="R433" s="5">
        <v>0</v>
      </c>
      <c r="S433" s="5">
        <v>0</v>
      </c>
      <c r="T433" s="5">
        <v>0</v>
      </c>
      <c r="U433" s="11">
        <v>1.488506094828874E-4</v>
      </c>
      <c r="V433" s="11">
        <v>0</v>
      </c>
      <c r="W433" s="11">
        <v>1.488506094828874E-4</v>
      </c>
      <c r="X433" s="11">
        <v>-1.4885060948288638E-5</v>
      </c>
      <c r="Y433" s="11">
        <v>1.3396554853459876E-4</v>
      </c>
    </row>
    <row r="434" spans="1:25" ht="13.25" customHeight="1" x14ac:dyDescent="0.15">
      <c r="A434" t="s">
        <v>492</v>
      </c>
      <c r="B434" t="s">
        <v>493</v>
      </c>
      <c r="D434" t="s">
        <v>511</v>
      </c>
      <c r="E434" t="s">
        <v>512</v>
      </c>
      <c r="F434" t="s">
        <v>511</v>
      </c>
      <c r="G434" t="s">
        <v>497</v>
      </c>
      <c r="I434" t="s">
        <v>513</v>
      </c>
      <c r="J434" t="s">
        <v>514</v>
      </c>
      <c r="K434" t="s">
        <v>515</v>
      </c>
      <c r="L434" s="14">
        <v>44531</v>
      </c>
      <c r="M434" t="s">
        <v>91</v>
      </c>
      <c r="N434" t="s">
        <v>63</v>
      </c>
      <c r="O434" t="s">
        <v>64</v>
      </c>
      <c r="P434" t="s">
        <v>78</v>
      </c>
      <c r="Q434" t="s">
        <v>76</v>
      </c>
      <c r="R434" s="5">
        <v>0</v>
      </c>
      <c r="S434" s="5">
        <v>0</v>
      </c>
      <c r="T434" s="5">
        <v>0</v>
      </c>
      <c r="U434" s="11">
        <v>5.6457983697802265E-4</v>
      </c>
      <c r="V434" s="11">
        <v>0</v>
      </c>
      <c r="W434" s="11">
        <v>5.6457983697802265E-4</v>
      </c>
      <c r="X434" s="11">
        <v>-5.6457983697802263E-5</v>
      </c>
      <c r="Y434" s="11">
        <v>5.0812185328021975E-4</v>
      </c>
    </row>
    <row r="435" spans="1:25" ht="13.25" customHeight="1" x14ac:dyDescent="0.15">
      <c r="A435" t="s">
        <v>492</v>
      </c>
      <c r="B435" t="s">
        <v>493</v>
      </c>
      <c r="D435" t="s">
        <v>511</v>
      </c>
      <c r="E435" t="s">
        <v>512</v>
      </c>
      <c r="F435" t="s">
        <v>511</v>
      </c>
      <c r="G435" t="s">
        <v>497</v>
      </c>
      <c r="I435" t="s">
        <v>513</v>
      </c>
      <c r="J435" t="s">
        <v>514</v>
      </c>
      <c r="K435" t="s">
        <v>515</v>
      </c>
      <c r="L435" s="14">
        <v>44531</v>
      </c>
      <c r="M435" t="s">
        <v>101</v>
      </c>
      <c r="N435" t="s">
        <v>63</v>
      </c>
      <c r="O435" t="s">
        <v>64</v>
      </c>
      <c r="P435" t="s">
        <v>78</v>
      </c>
      <c r="Q435" t="s">
        <v>76</v>
      </c>
      <c r="R435" s="5">
        <v>0</v>
      </c>
      <c r="S435" s="5">
        <v>0</v>
      </c>
      <c r="T435" s="5">
        <v>0</v>
      </c>
      <c r="U435" s="11">
        <v>1.0085999999999999E-2</v>
      </c>
      <c r="V435" s="11">
        <v>0</v>
      </c>
      <c r="W435" s="11">
        <v>1.0085999999999999E-2</v>
      </c>
      <c r="X435" s="11">
        <v>-1.0086000000000001E-3</v>
      </c>
      <c r="Y435" s="11">
        <v>9.0773999999999994E-3</v>
      </c>
    </row>
    <row r="436" spans="1:25" ht="13.25" customHeight="1" x14ac:dyDescent="0.15">
      <c r="A436" t="s">
        <v>492</v>
      </c>
      <c r="B436" t="s">
        <v>493</v>
      </c>
      <c r="D436" t="s">
        <v>511</v>
      </c>
      <c r="E436" t="s">
        <v>512</v>
      </c>
      <c r="F436" t="s">
        <v>511</v>
      </c>
      <c r="G436" t="s">
        <v>497</v>
      </c>
      <c r="I436" t="s">
        <v>513</v>
      </c>
      <c r="J436" t="s">
        <v>514</v>
      </c>
      <c r="K436" t="s">
        <v>515</v>
      </c>
      <c r="L436" s="14">
        <v>44531</v>
      </c>
      <c r="M436" t="s">
        <v>79</v>
      </c>
      <c r="N436" t="s">
        <v>63</v>
      </c>
      <c r="O436" t="s">
        <v>64</v>
      </c>
      <c r="P436" t="s">
        <v>78</v>
      </c>
      <c r="Q436" t="s">
        <v>76</v>
      </c>
      <c r="R436" s="5">
        <v>0</v>
      </c>
      <c r="S436" s="5">
        <v>0</v>
      </c>
      <c r="T436" s="5">
        <v>0</v>
      </c>
      <c r="U436" s="11">
        <v>3.3620000000000004E-2</v>
      </c>
      <c r="V436" s="11">
        <v>0</v>
      </c>
      <c r="W436" s="11">
        <v>3.3620000000000004E-2</v>
      </c>
      <c r="X436" s="11">
        <v>-3.362E-3</v>
      </c>
      <c r="Y436" s="11">
        <v>3.0258E-2</v>
      </c>
    </row>
    <row r="437" spans="1:25" ht="13.25" customHeight="1" x14ac:dyDescent="0.15">
      <c r="A437" t="s">
        <v>492</v>
      </c>
      <c r="B437" t="s">
        <v>493</v>
      </c>
      <c r="D437" t="s">
        <v>511</v>
      </c>
      <c r="E437" t="s">
        <v>512</v>
      </c>
      <c r="F437" t="s">
        <v>516</v>
      </c>
      <c r="G437" t="s">
        <v>497</v>
      </c>
      <c r="I437" t="s">
        <v>517</v>
      </c>
      <c r="J437" t="s">
        <v>518</v>
      </c>
      <c r="K437" t="s">
        <v>519</v>
      </c>
      <c r="L437" s="14">
        <v>44105</v>
      </c>
      <c r="M437" t="s">
        <v>74</v>
      </c>
      <c r="N437" t="s">
        <v>63</v>
      </c>
      <c r="O437" t="s">
        <v>64</v>
      </c>
      <c r="P437" t="s">
        <v>75</v>
      </c>
      <c r="Q437" t="s">
        <v>76</v>
      </c>
      <c r="R437" s="5">
        <v>0</v>
      </c>
      <c r="S437" s="5">
        <v>0</v>
      </c>
      <c r="T437" s="5">
        <v>0</v>
      </c>
      <c r="U437" s="11">
        <v>2.0171999999999999E-2</v>
      </c>
      <c r="V437" s="11">
        <v>0</v>
      </c>
      <c r="W437" s="11">
        <v>2.0171999999999999E-2</v>
      </c>
      <c r="X437" s="11">
        <v>-2.0172000000000002E-3</v>
      </c>
      <c r="Y437" s="11">
        <v>1.8154799999999999E-2</v>
      </c>
    </row>
    <row r="438" spans="1:25" ht="13.25" customHeight="1" x14ac:dyDescent="0.15">
      <c r="A438" t="s">
        <v>492</v>
      </c>
      <c r="B438" t="s">
        <v>493</v>
      </c>
      <c r="D438" t="s">
        <v>511</v>
      </c>
      <c r="E438" t="s">
        <v>512</v>
      </c>
      <c r="F438" t="s">
        <v>516</v>
      </c>
      <c r="G438" t="s">
        <v>497</v>
      </c>
      <c r="I438" t="s">
        <v>517</v>
      </c>
      <c r="J438" t="s">
        <v>518</v>
      </c>
      <c r="K438" t="s">
        <v>519</v>
      </c>
      <c r="L438" s="14">
        <v>44531</v>
      </c>
      <c r="M438" t="s">
        <v>97</v>
      </c>
      <c r="N438" t="s">
        <v>63</v>
      </c>
      <c r="O438" t="s">
        <v>64</v>
      </c>
      <c r="P438" t="s">
        <v>78</v>
      </c>
      <c r="Q438" t="s">
        <v>76</v>
      </c>
      <c r="R438" s="5">
        <v>0</v>
      </c>
      <c r="S438" s="5">
        <v>0</v>
      </c>
      <c r="T438" s="5">
        <v>0</v>
      </c>
      <c r="U438" s="11">
        <v>6.7239999999999999E-3</v>
      </c>
      <c r="V438" s="11">
        <v>0</v>
      </c>
      <c r="W438" s="11">
        <v>6.7239999999999999E-3</v>
      </c>
      <c r="X438" s="11">
        <v>-6.7239999999999997E-4</v>
      </c>
      <c r="Y438" s="11">
        <v>6.0515999999999999E-3</v>
      </c>
    </row>
    <row r="439" spans="1:25" ht="13.25" customHeight="1" x14ac:dyDescent="0.15">
      <c r="A439" t="s">
        <v>492</v>
      </c>
      <c r="B439" t="s">
        <v>493</v>
      </c>
      <c r="D439" t="s">
        <v>511</v>
      </c>
      <c r="E439" t="s">
        <v>512</v>
      </c>
      <c r="F439" t="s">
        <v>516</v>
      </c>
      <c r="G439" t="s">
        <v>497</v>
      </c>
      <c r="I439" t="s">
        <v>517</v>
      </c>
      <c r="J439" t="s">
        <v>518</v>
      </c>
      <c r="K439" t="s">
        <v>519</v>
      </c>
      <c r="L439" s="14">
        <v>44531</v>
      </c>
      <c r="M439" t="s">
        <v>123</v>
      </c>
      <c r="N439" t="s">
        <v>63</v>
      </c>
      <c r="O439" t="s">
        <v>64</v>
      </c>
      <c r="P439" t="s">
        <v>78</v>
      </c>
      <c r="Q439" t="s">
        <v>76</v>
      </c>
      <c r="R439" s="5">
        <v>0</v>
      </c>
      <c r="S439" s="5">
        <v>0</v>
      </c>
      <c r="T439" s="5">
        <v>0</v>
      </c>
      <c r="U439" s="11">
        <v>1.0634117669124377E-4</v>
      </c>
      <c r="V439" s="11">
        <v>0</v>
      </c>
      <c r="W439" s="11">
        <v>1.0634117669124377E-4</v>
      </c>
      <c r="X439" s="11">
        <v>-1.063411766912451E-5</v>
      </c>
      <c r="Y439" s="11">
        <v>9.5707059022119247E-5</v>
      </c>
    </row>
    <row r="440" spans="1:25" ht="13.25" customHeight="1" x14ac:dyDescent="0.15">
      <c r="A440" t="s">
        <v>492</v>
      </c>
      <c r="B440" t="s">
        <v>493</v>
      </c>
      <c r="D440" t="s">
        <v>511</v>
      </c>
      <c r="E440" t="s">
        <v>512</v>
      </c>
      <c r="F440" t="s">
        <v>516</v>
      </c>
      <c r="G440" t="s">
        <v>497</v>
      </c>
      <c r="I440" t="s">
        <v>517</v>
      </c>
      <c r="J440" t="s">
        <v>518</v>
      </c>
      <c r="K440" t="s">
        <v>519</v>
      </c>
      <c r="L440" s="14">
        <v>44531</v>
      </c>
      <c r="M440" t="s">
        <v>77</v>
      </c>
      <c r="N440" t="s">
        <v>63</v>
      </c>
      <c r="O440" t="s">
        <v>64</v>
      </c>
      <c r="P440" t="s">
        <v>78</v>
      </c>
      <c r="Q440" t="s">
        <v>76</v>
      </c>
      <c r="R440" s="5">
        <v>0</v>
      </c>
      <c r="S440" s="5">
        <v>0</v>
      </c>
      <c r="T440" s="5">
        <v>0</v>
      </c>
      <c r="U440" s="11">
        <v>1.6810000000000002E-2</v>
      </c>
      <c r="V440" s="11">
        <v>0</v>
      </c>
      <c r="W440" s="11">
        <v>1.6810000000000002E-2</v>
      </c>
      <c r="X440" s="11">
        <v>-1.681E-3</v>
      </c>
      <c r="Y440" s="11">
        <v>1.5129E-2</v>
      </c>
    </row>
    <row r="441" spans="1:25" ht="13.25" customHeight="1" x14ac:dyDescent="0.15">
      <c r="A441" t="s">
        <v>492</v>
      </c>
      <c r="B441" t="s">
        <v>493</v>
      </c>
      <c r="D441" t="s">
        <v>511</v>
      </c>
      <c r="E441" t="s">
        <v>512</v>
      </c>
      <c r="F441" t="s">
        <v>516</v>
      </c>
      <c r="G441" t="s">
        <v>497</v>
      </c>
      <c r="I441" t="s">
        <v>517</v>
      </c>
      <c r="J441" t="s">
        <v>518</v>
      </c>
      <c r="K441" t="s">
        <v>519</v>
      </c>
      <c r="L441" s="14">
        <v>44531</v>
      </c>
      <c r="M441" t="s">
        <v>85</v>
      </c>
      <c r="N441" t="s">
        <v>63</v>
      </c>
      <c r="O441" t="s">
        <v>64</v>
      </c>
      <c r="P441" t="s">
        <v>78</v>
      </c>
      <c r="Q441" t="s">
        <v>76</v>
      </c>
      <c r="R441" s="5">
        <v>0</v>
      </c>
      <c r="S441" s="5">
        <v>0</v>
      </c>
      <c r="T441" s="5">
        <v>0</v>
      </c>
      <c r="U441" s="11">
        <v>5.7560690524035836E-4</v>
      </c>
      <c r="V441" s="11">
        <v>0</v>
      </c>
      <c r="W441" s="11">
        <v>5.7560690524035836E-4</v>
      </c>
      <c r="X441" s="11">
        <v>-5.756069052403583E-5</v>
      </c>
      <c r="Y441" s="11">
        <v>5.1804621471632391E-4</v>
      </c>
    </row>
    <row r="442" spans="1:25" ht="13.25" customHeight="1" x14ac:dyDescent="0.15">
      <c r="A442" t="s">
        <v>492</v>
      </c>
      <c r="B442" t="s">
        <v>493</v>
      </c>
      <c r="D442" t="s">
        <v>511</v>
      </c>
      <c r="E442" t="s">
        <v>512</v>
      </c>
      <c r="F442" t="s">
        <v>516</v>
      </c>
      <c r="G442" t="s">
        <v>497</v>
      </c>
      <c r="I442" t="s">
        <v>517</v>
      </c>
      <c r="J442" t="s">
        <v>518</v>
      </c>
      <c r="K442" t="s">
        <v>519</v>
      </c>
      <c r="L442" s="14">
        <v>44531</v>
      </c>
      <c r="M442" t="s">
        <v>99</v>
      </c>
      <c r="N442" t="s">
        <v>63</v>
      </c>
      <c r="O442" t="s">
        <v>64</v>
      </c>
      <c r="P442" t="s">
        <v>78</v>
      </c>
      <c r="Q442" t="s">
        <v>76</v>
      </c>
      <c r="R442" s="5">
        <v>0</v>
      </c>
      <c r="S442" s="5">
        <v>0</v>
      </c>
      <c r="T442" s="5">
        <v>0</v>
      </c>
      <c r="U442" s="11">
        <v>3.362E-3</v>
      </c>
      <c r="V442" s="11">
        <v>0</v>
      </c>
      <c r="W442" s="11">
        <v>3.362E-3</v>
      </c>
      <c r="X442" s="11">
        <v>-3.3619999999999999E-4</v>
      </c>
      <c r="Y442" s="11">
        <v>3.0257999999999999E-3</v>
      </c>
    </row>
    <row r="443" spans="1:25" ht="13.25" customHeight="1" x14ac:dyDescent="0.15">
      <c r="A443" t="s">
        <v>492</v>
      </c>
      <c r="B443" t="s">
        <v>493</v>
      </c>
      <c r="D443" t="s">
        <v>511</v>
      </c>
      <c r="E443" t="s">
        <v>512</v>
      </c>
      <c r="F443" t="s">
        <v>516</v>
      </c>
      <c r="G443" t="s">
        <v>497</v>
      </c>
      <c r="I443" t="s">
        <v>517</v>
      </c>
      <c r="J443" t="s">
        <v>518</v>
      </c>
      <c r="K443" t="s">
        <v>519</v>
      </c>
      <c r="L443" s="14">
        <v>44531</v>
      </c>
      <c r="M443" t="s">
        <v>100</v>
      </c>
      <c r="N443" t="s">
        <v>63</v>
      </c>
      <c r="O443" t="s">
        <v>64</v>
      </c>
      <c r="P443" t="s">
        <v>78</v>
      </c>
      <c r="Q443" t="s">
        <v>76</v>
      </c>
      <c r="R443" s="5">
        <v>0</v>
      </c>
      <c r="S443" s="5">
        <v>0</v>
      </c>
      <c r="T443" s="5">
        <v>0</v>
      </c>
      <c r="U443" s="11">
        <v>6.7035921344440563E-4</v>
      </c>
      <c r="V443" s="11">
        <v>0</v>
      </c>
      <c r="W443" s="11">
        <v>6.7035921344440563E-4</v>
      </c>
      <c r="X443" s="11">
        <v>-6.7035921344440571E-5</v>
      </c>
      <c r="Y443" s="11">
        <v>6.0332329209996478E-4</v>
      </c>
    </row>
    <row r="444" spans="1:25" ht="13.25" customHeight="1" x14ac:dyDescent="0.15">
      <c r="A444" t="s">
        <v>492</v>
      </c>
      <c r="B444" t="s">
        <v>493</v>
      </c>
      <c r="D444" t="s">
        <v>511</v>
      </c>
      <c r="E444" t="s">
        <v>512</v>
      </c>
      <c r="F444" t="s">
        <v>520</v>
      </c>
      <c r="G444" t="s">
        <v>497</v>
      </c>
      <c r="I444" t="s">
        <v>521</v>
      </c>
      <c r="J444" t="s">
        <v>522</v>
      </c>
      <c r="K444" t="s">
        <v>523</v>
      </c>
      <c r="L444" s="14">
        <v>44105</v>
      </c>
      <c r="M444" t="s">
        <v>74</v>
      </c>
      <c r="N444" t="s">
        <v>63</v>
      </c>
      <c r="O444" t="s">
        <v>64</v>
      </c>
      <c r="P444" t="s">
        <v>75</v>
      </c>
      <c r="Q444" t="s">
        <v>76</v>
      </c>
      <c r="R444" s="5">
        <v>0</v>
      </c>
      <c r="S444" s="5">
        <v>0</v>
      </c>
      <c r="T444" s="5">
        <v>0</v>
      </c>
      <c r="U444" s="11">
        <v>1.4006040894573159E-3</v>
      </c>
      <c r="V444" s="11">
        <v>0</v>
      </c>
      <c r="W444" s="11">
        <v>1.4006040894573159E-3</v>
      </c>
      <c r="X444" s="11">
        <v>-1.4006040894573156E-4</v>
      </c>
      <c r="Y444" s="11">
        <v>1.260543680511584E-3</v>
      </c>
    </row>
    <row r="445" spans="1:25" ht="13.25" customHeight="1" x14ac:dyDescent="0.15">
      <c r="A445" t="s">
        <v>492</v>
      </c>
      <c r="B445" t="s">
        <v>493</v>
      </c>
      <c r="D445" t="s">
        <v>511</v>
      </c>
      <c r="E445" t="s">
        <v>512</v>
      </c>
      <c r="F445" t="s">
        <v>520</v>
      </c>
      <c r="G445" t="s">
        <v>497</v>
      </c>
      <c r="I445" t="s">
        <v>521</v>
      </c>
      <c r="J445" t="s">
        <v>522</v>
      </c>
      <c r="K445" t="s">
        <v>523</v>
      </c>
      <c r="L445" s="14">
        <v>44531</v>
      </c>
      <c r="M445" t="s">
        <v>123</v>
      </c>
      <c r="N445" t="s">
        <v>63</v>
      </c>
      <c r="O445" t="s">
        <v>64</v>
      </c>
      <c r="P445" t="s">
        <v>78</v>
      </c>
      <c r="Q445" t="s">
        <v>76</v>
      </c>
      <c r="R445" s="5">
        <v>0</v>
      </c>
      <c r="S445" s="5">
        <v>0</v>
      </c>
      <c r="T445" s="5">
        <v>0</v>
      </c>
      <c r="U445" s="11">
        <v>1.0634117669124377E-4</v>
      </c>
      <c r="V445" s="11">
        <v>0</v>
      </c>
      <c r="W445" s="11">
        <v>1.0634117669124377E-4</v>
      </c>
      <c r="X445" s="11">
        <v>-1.063411766912451E-5</v>
      </c>
      <c r="Y445" s="11">
        <v>9.5707059022119247E-5</v>
      </c>
    </row>
    <row r="446" spans="1:25" ht="13.25" customHeight="1" x14ac:dyDescent="0.15">
      <c r="A446" t="s">
        <v>492</v>
      </c>
      <c r="B446" t="s">
        <v>493</v>
      </c>
      <c r="D446" t="s">
        <v>511</v>
      </c>
      <c r="E446" t="s">
        <v>512</v>
      </c>
      <c r="F446" t="s">
        <v>520</v>
      </c>
      <c r="G446" t="s">
        <v>497</v>
      </c>
      <c r="I446" t="s">
        <v>521</v>
      </c>
      <c r="J446" t="s">
        <v>522</v>
      </c>
      <c r="K446" t="s">
        <v>523</v>
      </c>
      <c r="L446" s="14">
        <v>44531</v>
      </c>
      <c r="M446" t="s">
        <v>98</v>
      </c>
      <c r="N446" t="s">
        <v>63</v>
      </c>
      <c r="O446" t="s">
        <v>64</v>
      </c>
      <c r="P446" t="s">
        <v>75</v>
      </c>
      <c r="Q446" t="s">
        <v>76</v>
      </c>
      <c r="R446" s="5">
        <v>0</v>
      </c>
      <c r="S446" s="5">
        <v>0</v>
      </c>
      <c r="T446" s="5">
        <v>0</v>
      </c>
      <c r="U446" s="11">
        <v>5.4192679171116101E-5</v>
      </c>
      <c r="V446" s="11">
        <v>0</v>
      </c>
      <c r="W446" s="11">
        <v>5.4192679171116101E-5</v>
      </c>
      <c r="X446" s="11">
        <v>-5.4192679171114758E-6</v>
      </c>
      <c r="Y446" s="11">
        <v>4.8773411254004628E-5</v>
      </c>
    </row>
    <row r="447" spans="1:25" ht="13.25" customHeight="1" x14ac:dyDescent="0.15">
      <c r="A447" t="s">
        <v>492</v>
      </c>
      <c r="B447" t="s">
        <v>493</v>
      </c>
      <c r="D447" t="s">
        <v>511</v>
      </c>
      <c r="E447" t="s">
        <v>512</v>
      </c>
      <c r="F447" t="s">
        <v>520</v>
      </c>
      <c r="G447" t="s">
        <v>497</v>
      </c>
      <c r="I447" t="s">
        <v>521</v>
      </c>
      <c r="J447" t="s">
        <v>522</v>
      </c>
      <c r="K447" t="s">
        <v>523</v>
      </c>
      <c r="L447" s="14">
        <v>44531</v>
      </c>
      <c r="M447" t="s">
        <v>85</v>
      </c>
      <c r="N447" t="s">
        <v>63</v>
      </c>
      <c r="O447" t="s">
        <v>64</v>
      </c>
      <c r="P447" t="s">
        <v>78</v>
      </c>
      <c r="Q447" t="s">
        <v>76</v>
      </c>
      <c r="R447" s="5">
        <v>0</v>
      </c>
      <c r="S447" s="5">
        <v>0</v>
      </c>
      <c r="T447" s="5">
        <v>0</v>
      </c>
      <c r="U447" s="11">
        <v>8.6341035786053754E-4</v>
      </c>
      <c r="V447" s="11">
        <v>0</v>
      </c>
      <c r="W447" s="11">
        <v>8.6341035786053754E-4</v>
      </c>
      <c r="X447" s="11">
        <v>-8.6341035786053759E-5</v>
      </c>
      <c r="Y447" s="11">
        <v>7.7706932207448245E-4</v>
      </c>
    </row>
    <row r="448" spans="1:25" ht="13.25" customHeight="1" x14ac:dyDescent="0.15">
      <c r="A448" t="s">
        <v>492</v>
      </c>
      <c r="B448" t="s">
        <v>493</v>
      </c>
      <c r="D448" t="s">
        <v>511</v>
      </c>
      <c r="E448" t="s">
        <v>512</v>
      </c>
      <c r="F448" t="s">
        <v>520</v>
      </c>
      <c r="G448" t="s">
        <v>497</v>
      </c>
      <c r="I448" t="s">
        <v>521</v>
      </c>
      <c r="J448" t="s">
        <v>522</v>
      </c>
      <c r="K448" t="s">
        <v>523</v>
      </c>
      <c r="L448" s="14">
        <v>44531</v>
      </c>
      <c r="M448" t="s">
        <v>100</v>
      </c>
      <c r="N448" t="s">
        <v>63</v>
      </c>
      <c r="O448" t="s">
        <v>64</v>
      </c>
      <c r="P448" t="s">
        <v>78</v>
      </c>
      <c r="Q448" t="s">
        <v>76</v>
      </c>
      <c r="R448" s="5">
        <v>0</v>
      </c>
      <c r="S448" s="5">
        <v>0</v>
      </c>
      <c r="T448" s="5">
        <v>0</v>
      </c>
      <c r="U448" s="11">
        <v>6.7035921344440563E-4</v>
      </c>
      <c r="V448" s="11">
        <v>0</v>
      </c>
      <c r="W448" s="11">
        <v>6.7035921344440563E-4</v>
      </c>
      <c r="X448" s="11">
        <v>-6.7035921344440571E-5</v>
      </c>
      <c r="Y448" s="11">
        <v>6.0332329209996478E-4</v>
      </c>
    </row>
    <row r="449" spans="1:25" ht="13.25" customHeight="1" x14ac:dyDescent="0.15">
      <c r="A449" t="s">
        <v>492</v>
      </c>
      <c r="B449" t="s">
        <v>493</v>
      </c>
      <c r="D449" t="s">
        <v>511</v>
      </c>
      <c r="E449" t="s">
        <v>512</v>
      </c>
      <c r="F449" t="s">
        <v>270</v>
      </c>
      <c r="G449" t="s">
        <v>497</v>
      </c>
      <c r="I449" t="s">
        <v>524</v>
      </c>
      <c r="J449" t="s">
        <v>525</v>
      </c>
      <c r="K449" t="s">
        <v>526</v>
      </c>
      <c r="L449" s="14">
        <v>44105</v>
      </c>
      <c r="M449" t="s">
        <v>74</v>
      </c>
      <c r="N449" t="s">
        <v>63</v>
      </c>
      <c r="O449" t="s">
        <v>64</v>
      </c>
      <c r="P449" t="s">
        <v>75</v>
      </c>
      <c r="Q449" t="s">
        <v>76</v>
      </c>
      <c r="R449" s="5">
        <v>0</v>
      </c>
      <c r="S449" s="5">
        <v>0</v>
      </c>
      <c r="T449" s="5">
        <v>0</v>
      </c>
      <c r="U449" s="11">
        <v>2.498559066205901E-3</v>
      </c>
      <c r="V449" s="11">
        <v>0</v>
      </c>
      <c r="W449" s="11">
        <v>2.498559066205901E-3</v>
      </c>
      <c r="X449" s="11">
        <v>-2.4985590662059012E-4</v>
      </c>
      <c r="Y449" s="11">
        <v>2.248703159585311E-3</v>
      </c>
    </row>
    <row r="450" spans="1:25" ht="13.25" customHeight="1" x14ac:dyDescent="0.15">
      <c r="A450" t="s">
        <v>492</v>
      </c>
      <c r="B450" t="s">
        <v>493</v>
      </c>
      <c r="D450" t="s">
        <v>511</v>
      </c>
      <c r="E450" t="s">
        <v>512</v>
      </c>
      <c r="F450" t="s">
        <v>270</v>
      </c>
      <c r="G450" t="s">
        <v>497</v>
      </c>
      <c r="I450" t="s">
        <v>524</v>
      </c>
      <c r="J450" t="s">
        <v>525</v>
      </c>
      <c r="K450" t="s">
        <v>526</v>
      </c>
      <c r="L450" s="14">
        <v>44531</v>
      </c>
      <c r="M450" t="s">
        <v>123</v>
      </c>
      <c r="N450" t="s">
        <v>63</v>
      </c>
      <c r="O450" t="s">
        <v>64</v>
      </c>
      <c r="P450" t="s">
        <v>78</v>
      </c>
      <c r="Q450" t="s">
        <v>76</v>
      </c>
      <c r="R450" s="5">
        <v>0</v>
      </c>
      <c r="S450" s="5">
        <v>0</v>
      </c>
      <c r="T450" s="5">
        <v>0</v>
      </c>
      <c r="U450" s="11">
        <v>1.0634117669124377E-4</v>
      </c>
      <c r="V450" s="11">
        <v>0</v>
      </c>
      <c r="W450" s="11">
        <v>1.0634117669124377E-4</v>
      </c>
      <c r="X450" s="11">
        <v>-1.063411766912451E-5</v>
      </c>
      <c r="Y450" s="11">
        <v>9.5707059022119247E-5</v>
      </c>
    </row>
    <row r="451" spans="1:25" ht="13.25" customHeight="1" x14ac:dyDescent="0.15">
      <c r="A451" t="s">
        <v>492</v>
      </c>
      <c r="B451" t="s">
        <v>493</v>
      </c>
      <c r="D451" t="s">
        <v>511</v>
      </c>
      <c r="E451" t="s">
        <v>512</v>
      </c>
      <c r="F451" t="s">
        <v>270</v>
      </c>
      <c r="G451" t="s">
        <v>497</v>
      </c>
      <c r="I451" t="s">
        <v>524</v>
      </c>
      <c r="J451" t="s">
        <v>525</v>
      </c>
      <c r="K451" t="s">
        <v>526</v>
      </c>
      <c r="L451" s="14">
        <v>44531</v>
      </c>
      <c r="M451" t="s">
        <v>85</v>
      </c>
      <c r="N451" t="s">
        <v>63</v>
      </c>
      <c r="O451" t="s">
        <v>64</v>
      </c>
      <c r="P451" t="s">
        <v>78</v>
      </c>
      <c r="Q451" t="s">
        <v>76</v>
      </c>
      <c r="R451" s="5">
        <v>0</v>
      </c>
      <c r="S451" s="5">
        <v>0</v>
      </c>
      <c r="T451" s="5">
        <v>0</v>
      </c>
      <c r="U451" s="11">
        <v>5.7560690524035836E-4</v>
      </c>
      <c r="V451" s="11">
        <v>0</v>
      </c>
      <c r="W451" s="11">
        <v>5.7560690524035836E-4</v>
      </c>
      <c r="X451" s="11">
        <v>-5.756069052403583E-5</v>
      </c>
      <c r="Y451" s="11">
        <v>5.1804621471632391E-4</v>
      </c>
    </row>
    <row r="452" spans="1:25" ht="13.25" customHeight="1" x14ac:dyDescent="0.15">
      <c r="A452" t="s">
        <v>492</v>
      </c>
      <c r="B452" t="s">
        <v>493</v>
      </c>
      <c r="D452" t="s">
        <v>511</v>
      </c>
      <c r="E452" t="s">
        <v>512</v>
      </c>
      <c r="F452" t="s">
        <v>270</v>
      </c>
      <c r="G452" t="s">
        <v>497</v>
      </c>
      <c r="I452" t="s">
        <v>524</v>
      </c>
      <c r="J452" t="s">
        <v>525</v>
      </c>
      <c r="K452" t="s">
        <v>526</v>
      </c>
      <c r="L452" s="14">
        <v>44531</v>
      </c>
      <c r="M452" t="s">
        <v>99</v>
      </c>
      <c r="N452" t="s">
        <v>63</v>
      </c>
      <c r="O452" t="s">
        <v>64</v>
      </c>
      <c r="P452" t="s">
        <v>78</v>
      </c>
      <c r="Q452" t="s">
        <v>76</v>
      </c>
      <c r="R452" s="5">
        <v>0</v>
      </c>
      <c r="S452" s="5">
        <v>0</v>
      </c>
      <c r="T452" s="5">
        <v>0</v>
      </c>
      <c r="U452" s="11">
        <v>2.2988463943345049E-3</v>
      </c>
      <c r="V452" s="11">
        <v>0</v>
      </c>
      <c r="W452" s="11">
        <v>2.2988463943345049E-3</v>
      </c>
      <c r="X452" s="11">
        <v>-2.2988463943345049E-4</v>
      </c>
      <c r="Y452" s="11">
        <v>2.0689617549010547E-3</v>
      </c>
    </row>
    <row r="453" spans="1:25" ht="13.25" customHeight="1" x14ac:dyDescent="0.15">
      <c r="A453" t="s">
        <v>492</v>
      </c>
      <c r="B453" t="s">
        <v>493</v>
      </c>
      <c r="D453" t="s">
        <v>511</v>
      </c>
      <c r="E453" t="s">
        <v>512</v>
      </c>
      <c r="F453" t="s">
        <v>270</v>
      </c>
      <c r="G453" t="s">
        <v>497</v>
      </c>
      <c r="I453" t="s">
        <v>524</v>
      </c>
      <c r="J453" t="s">
        <v>525</v>
      </c>
      <c r="K453" t="s">
        <v>526</v>
      </c>
      <c r="L453" s="14">
        <v>44531</v>
      </c>
      <c r="M453" t="s">
        <v>100</v>
      </c>
      <c r="N453" t="s">
        <v>63</v>
      </c>
      <c r="O453" t="s">
        <v>64</v>
      </c>
      <c r="P453" t="s">
        <v>78</v>
      </c>
      <c r="Q453" t="s">
        <v>76</v>
      </c>
      <c r="R453" s="5">
        <v>0</v>
      </c>
      <c r="S453" s="5">
        <v>0</v>
      </c>
      <c r="T453" s="5">
        <v>0</v>
      </c>
      <c r="U453" s="11">
        <v>1.340718426888815E-3</v>
      </c>
      <c r="V453" s="11">
        <v>0</v>
      </c>
      <c r="W453" s="11">
        <v>1.340718426888815E-3</v>
      </c>
      <c r="X453" s="11">
        <v>-1.340718426888815E-4</v>
      </c>
      <c r="Y453" s="11">
        <v>1.206646584199933E-3</v>
      </c>
    </row>
    <row r="454" spans="1:25" ht="13.25" customHeight="1" x14ac:dyDescent="0.15">
      <c r="A454" t="s">
        <v>492</v>
      </c>
      <c r="B454" t="s">
        <v>493</v>
      </c>
      <c r="D454" t="s">
        <v>511</v>
      </c>
      <c r="E454" t="s">
        <v>512</v>
      </c>
      <c r="F454" t="s">
        <v>270</v>
      </c>
      <c r="G454" t="s">
        <v>497</v>
      </c>
      <c r="I454" t="s">
        <v>524</v>
      </c>
      <c r="J454" t="s">
        <v>525</v>
      </c>
      <c r="K454" t="s">
        <v>526</v>
      </c>
      <c r="L454" s="14">
        <v>44531</v>
      </c>
      <c r="M454" t="s">
        <v>91</v>
      </c>
      <c r="N454" t="s">
        <v>63</v>
      </c>
      <c r="O454" t="s">
        <v>64</v>
      </c>
      <c r="P454" t="s">
        <v>78</v>
      </c>
      <c r="Q454" t="s">
        <v>76</v>
      </c>
      <c r="R454" s="5">
        <v>0</v>
      </c>
      <c r="S454" s="5">
        <v>0</v>
      </c>
      <c r="T454" s="5">
        <v>0</v>
      </c>
      <c r="U454" s="11">
        <v>1.4824919287891604E-3</v>
      </c>
      <c r="V454" s="11">
        <v>0</v>
      </c>
      <c r="W454" s="11">
        <v>1.4824919287891604E-3</v>
      </c>
      <c r="X454" s="11">
        <v>-1.4824919287891606E-4</v>
      </c>
      <c r="Y454" s="11">
        <v>1.3342427359102455E-3</v>
      </c>
    </row>
    <row r="455" spans="1:25" ht="13.25" customHeight="1" x14ac:dyDescent="0.15">
      <c r="A455" t="s">
        <v>492</v>
      </c>
      <c r="B455" t="s">
        <v>493</v>
      </c>
      <c r="D455" t="s">
        <v>511</v>
      </c>
      <c r="E455" t="s">
        <v>512</v>
      </c>
      <c r="F455" t="s">
        <v>270</v>
      </c>
      <c r="G455" t="s">
        <v>497</v>
      </c>
      <c r="I455" t="s">
        <v>524</v>
      </c>
      <c r="J455" t="s">
        <v>525</v>
      </c>
      <c r="K455" t="s">
        <v>526</v>
      </c>
      <c r="L455" s="14">
        <v>44531</v>
      </c>
      <c r="M455" t="s">
        <v>101</v>
      </c>
      <c r="N455" t="s">
        <v>63</v>
      </c>
      <c r="O455" t="s">
        <v>64</v>
      </c>
      <c r="P455" t="s">
        <v>78</v>
      </c>
      <c r="Q455" t="s">
        <v>76</v>
      </c>
      <c r="R455" s="5">
        <v>0</v>
      </c>
      <c r="S455" s="5">
        <v>0</v>
      </c>
      <c r="T455" s="5">
        <v>0</v>
      </c>
      <c r="U455" s="11">
        <v>1.1492068940884192E-3</v>
      </c>
      <c r="V455" s="11">
        <v>0</v>
      </c>
      <c r="W455" s="11">
        <v>1.1492068940884192E-3</v>
      </c>
      <c r="X455" s="11">
        <v>-1.1492068940884191E-4</v>
      </c>
      <c r="Y455" s="11">
        <v>1.0342862046795766E-3</v>
      </c>
    </row>
    <row r="456" spans="1:25" ht="13.25" customHeight="1" x14ac:dyDescent="0.15">
      <c r="A456" t="s">
        <v>492</v>
      </c>
      <c r="B456" t="s">
        <v>493</v>
      </c>
      <c r="D456" t="s">
        <v>511</v>
      </c>
      <c r="E456" t="s">
        <v>512</v>
      </c>
      <c r="F456" t="s">
        <v>527</v>
      </c>
      <c r="G456" t="s">
        <v>497</v>
      </c>
      <c r="I456" t="s">
        <v>528</v>
      </c>
      <c r="J456" t="s">
        <v>529</v>
      </c>
      <c r="K456" t="s">
        <v>530</v>
      </c>
      <c r="L456" s="14">
        <v>44105</v>
      </c>
      <c r="M456" t="s">
        <v>74</v>
      </c>
      <c r="N456" t="s">
        <v>63</v>
      </c>
      <c r="O456" t="s">
        <v>64</v>
      </c>
      <c r="P456" t="s">
        <v>75</v>
      </c>
      <c r="Q456" t="s">
        <v>76</v>
      </c>
      <c r="R456" s="5">
        <v>0</v>
      </c>
      <c r="S456" s="5">
        <v>0</v>
      </c>
      <c r="T456" s="5">
        <v>0</v>
      </c>
      <c r="U456" s="11">
        <v>3.362E-3</v>
      </c>
      <c r="V456" s="11">
        <v>0</v>
      </c>
      <c r="W456" s="11">
        <v>3.362E-3</v>
      </c>
      <c r="X456" s="11">
        <v>-3.3619999999999999E-4</v>
      </c>
      <c r="Y456" s="11">
        <v>3.0257999999999999E-3</v>
      </c>
    </row>
    <row r="457" spans="1:25" ht="13.25" customHeight="1" x14ac:dyDescent="0.15">
      <c r="A457" t="s">
        <v>492</v>
      </c>
      <c r="B457" t="s">
        <v>493</v>
      </c>
      <c r="D457" t="s">
        <v>511</v>
      </c>
      <c r="E457" t="s">
        <v>512</v>
      </c>
      <c r="F457" t="s">
        <v>527</v>
      </c>
      <c r="G457" t="s">
        <v>497</v>
      </c>
      <c r="I457" t="s">
        <v>528</v>
      </c>
      <c r="J457" t="s">
        <v>529</v>
      </c>
      <c r="K457" t="s">
        <v>530</v>
      </c>
      <c r="L457" s="14">
        <v>44256</v>
      </c>
      <c r="M457" t="s">
        <v>96</v>
      </c>
      <c r="N457" t="s">
        <v>63</v>
      </c>
      <c r="O457" t="s">
        <v>64</v>
      </c>
      <c r="P457" t="s">
        <v>78</v>
      </c>
      <c r="Q457" t="s">
        <v>76</v>
      </c>
      <c r="R457" s="5">
        <v>0</v>
      </c>
      <c r="S457" s="5">
        <v>0</v>
      </c>
      <c r="T457" s="5">
        <v>0</v>
      </c>
      <c r="U457" s="11">
        <v>1.3959777506174235E-3</v>
      </c>
      <c r="V457" s="11">
        <v>0</v>
      </c>
      <c r="W457" s="11">
        <v>1.3959777506174235E-3</v>
      </c>
      <c r="X457" s="11">
        <v>-1.3959777506174234E-4</v>
      </c>
      <c r="Y457" s="11">
        <v>1.2563799755556805E-3</v>
      </c>
    </row>
    <row r="458" spans="1:25" ht="13.25" customHeight="1" x14ac:dyDescent="0.15">
      <c r="A458" t="s">
        <v>492</v>
      </c>
      <c r="B458" t="s">
        <v>493</v>
      </c>
      <c r="D458" t="s">
        <v>511</v>
      </c>
      <c r="E458" t="s">
        <v>512</v>
      </c>
      <c r="F458" t="s">
        <v>527</v>
      </c>
      <c r="G458" t="s">
        <v>497</v>
      </c>
      <c r="I458" t="s">
        <v>528</v>
      </c>
      <c r="J458" t="s">
        <v>529</v>
      </c>
      <c r="K458" t="s">
        <v>530</v>
      </c>
      <c r="L458" s="14">
        <v>44531</v>
      </c>
      <c r="M458" t="s">
        <v>123</v>
      </c>
      <c r="N458" t="s">
        <v>63</v>
      </c>
      <c r="O458" t="s">
        <v>64</v>
      </c>
      <c r="P458" t="s">
        <v>78</v>
      </c>
      <c r="Q458" t="s">
        <v>76</v>
      </c>
      <c r="R458" s="5">
        <v>0</v>
      </c>
      <c r="S458" s="5">
        <v>0</v>
      </c>
      <c r="T458" s="5">
        <v>0</v>
      </c>
      <c r="U458" s="11">
        <v>2.1268235338248753E-4</v>
      </c>
      <c r="V458" s="11">
        <v>0</v>
      </c>
      <c r="W458" s="11">
        <v>2.1268235338248753E-4</v>
      </c>
      <c r="X458" s="11">
        <v>-2.1268235338248689E-5</v>
      </c>
      <c r="Y458" s="11">
        <v>1.9141411804423885E-4</v>
      </c>
    </row>
    <row r="459" spans="1:25" ht="13.25" customHeight="1" x14ac:dyDescent="0.15">
      <c r="A459" t="s">
        <v>492</v>
      </c>
      <c r="B459" t="s">
        <v>493</v>
      </c>
      <c r="D459" t="s">
        <v>511</v>
      </c>
      <c r="E459" t="s">
        <v>512</v>
      </c>
      <c r="F459" t="s">
        <v>527</v>
      </c>
      <c r="G459" t="s">
        <v>497</v>
      </c>
      <c r="I459" t="s">
        <v>528</v>
      </c>
      <c r="J459" t="s">
        <v>529</v>
      </c>
      <c r="K459" t="s">
        <v>530</v>
      </c>
      <c r="L459" s="14">
        <v>44531</v>
      </c>
      <c r="M459" t="s">
        <v>85</v>
      </c>
      <c r="N459" t="s">
        <v>63</v>
      </c>
      <c r="O459" t="s">
        <v>64</v>
      </c>
      <c r="P459" t="s">
        <v>78</v>
      </c>
      <c r="Q459" t="s">
        <v>76</v>
      </c>
      <c r="R459" s="5">
        <v>0</v>
      </c>
      <c r="S459" s="5">
        <v>0</v>
      </c>
      <c r="T459" s="5">
        <v>0</v>
      </c>
      <c r="U459" s="11">
        <v>5.7560690524035836E-4</v>
      </c>
      <c r="V459" s="11">
        <v>0</v>
      </c>
      <c r="W459" s="11">
        <v>5.7560690524035836E-4</v>
      </c>
      <c r="X459" s="11">
        <v>-5.756069052403583E-5</v>
      </c>
      <c r="Y459" s="11">
        <v>5.1804621471632391E-4</v>
      </c>
    </row>
    <row r="460" spans="1:25" ht="13.25" customHeight="1" x14ac:dyDescent="0.15">
      <c r="A460" t="s">
        <v>492</v>
      </c>
      <c r="B460" t="s">
        <v>493</v>
      </c>
      <c r="D460" t="s">
        <v>511</v>
      </c>
      <c r="E460" t="s">
        <v>512</v>
      </c>
      <c r="F460" t="s">
        <v>527</v>
      </c>
      <c r="G460" t="s">
        <v>497</v>
      </c>
      <c r="I460" t="s">
        <v>528</v>
      </c>
      <c r="J460" t="s">
        <v>529</v>
      </c>
      <c r="K460" t="s">
        <v>530</v>
      </c>
      <c r="L460" s="14">
        <v>44531</v>
      </c>
      <c r="M460" t="s">
        <v>100</v>
      </c>
      <c r="N460" t="s">
        <v>63</v>
      </c>
      <c r="O460" t="s">
        <v>64</v>
      </c>
      <c r="P460" t="s">
        <v>78</v>
      </c>
      <c r="Q460" t="s">
        <v>76</v>
      </c>
      <c r="R460" s="5">
        <v>0</v>
      </c>
      <c r="S460" s="5">
        <v>0</v>
      </c>
      <c r="T460" s="5">
        <v>0</v>
      </c>
      <c r="U460" s="11">
        <v>2.6814368537776264E-3</v>
      </c>
      <c r="V460" s="11">
        <v>0</v>
      </c>
      <c r="W460" s="11">
        <v>2.6814368537776264E-3</v>
      </c>
      <c r="X460" s="11">
        <v>-2.6814368537776261E-4</v>
      </c>
      <c r="Y460" s="11">
        <v>2.4132931683998626E-3</v>
      </c>
    </row>
    <row r="461" spans="1:25" ht="13.25" customHeight="1" x14ac:dyDescent="0.15">
      <c r="A461" t="s">
        <v>492</v>
      </c>
      <c r="B461" t="s">
        <v>493</v>
      </c>
      <c r="D461" t="s">
        <v>511</v>
      </c>
      <c r="E461" t="s">
        <v>512</v>
      </c>
      <c r="F461" t="s">
        <v>527</v>
      </c>
      <c r="G461" t="s">
        <v>497</v>
      </c>
      <c r="I461" t="s">
        <v>528</v>
      </c>
      <c r="J461" t="s">
        <v>529</v>
      </c>
      <c r="K461" t="s">
        <v>530</v>
      </c>
      <c r="L461" s="14">
        <v>44562</v>
      </c>
      <c r="M461" t="s">
        <v>123</v>
      </c>
      <c r="N461" t="s">
        <v>63</v>
      </c>
      <c r="O461" t="s">
        <v>64</v>
      </c>
      <c r="P461" t="s">
        <v>78</v>
      </c>
      <c r="Q461" t="s">
        <v>76</v>
      </c>
      <c r="R461" s="5">
        <v>0</v>
      </c>
      <c r="S461" s="5">
        <v>0</v>
      </c>
      <c r="T461" s="5">
        <v>0</v>
      </c>
      <c r="U461" s="11">
        <v>1.0439288156813633E-4</v>
      </c>
      <c r="V461" s="11">
        <v>0</v>
      </c>
      <c r="W461" s="11">
        <v>1.0439288156813633E-4</v>
      </c>
      <c r="X461" s="11">
        <v>-1.0439288156813533E-5</v>
      </c>
      <c r="Y461" s="11">
        <v>9.3953593411322806E-5</v>
      </c>
    </row>
    <row r="462" spans="1:25" ht="13.25" customHeight="1" x14ac:dyDescent="0.15">
      <c r="A462" t="s">
        <v>492</v>
      </c>
      <c r="B462" t="s">
        <v>493</v>
      </c>
      <c r="D462" t="s">
        <v>511</v>
      </c>
      <c r="E462" t="s">
        <v>512</v>
      </c>
      <c r="F462" t="s">
        <v>531</v>
      </c>
      <c r="G462" t="s">
        <v>497</v>
      </c>
      <c r="I462" t="s">
        <v>532</v>
      </c>
      <c r="J462" t="s">
        <v>533</v>
      </c>
      <c r="K462" t="s">
        <v>534</v>
      </c>
      <c r="L462" s="14">
        <v>44105</v>
      </c>
      <c r="M462" t="s">
        <v>74</v>
      </c>
      <c r="N462" t="s">
        <v>63</v>
      </c>
      <c r="O462" t="s">
        <v>64</v>
      </c>
      <c r="P462" t="s">
        <v>75</v>
      </c>
      <c r="Q462" t="s">
        <v>76</v>
      </c>
      <c r="R462" s="5">
        <v>0</v>
      </c>
      <c r="S462" s="5">
        <v>0</v>
      </c>
      <c r="T462" s="5">
        <v>0</v>
      </c>
      <c r="U462" s="11">
        <v>3.362E-3</v>
      </c>
      <c r="V462" s="11">
        <v>0</v>
      </c>
      <c r="W462" s="11">
        <v>3.362E-3</v>
      </c>
      <c r="X462" s="11">
        <v>-3.3619999999999999E-4</v>
      </c>
      <c r="Y462" s="11">
        <v>3.0257999999999999E-3</v>
      </c>
    </row>
    <row r="463" spans="1:25" ht="13.25" customHeight="1" x14ac:dyDescent="0.15">
      <c r="A463" t="s">
        <v>492</v>
      </c>
      <c r="B463" t="s">
        <v>493</v>
      </c>
      <c r="D463" t="s">
        <v>511</v>
      </c>
      <c r="E463" t="s">
        <v>512</v>
      </c>
      <c r="F463" t="s">
        <v>531</v>
      </c>
      <c r="G463" t="s">
        <v>497</v>
      </c>
      <c r="I463" t="s">
        <v>532</v>
      </c>
      <c r="J463" t="s">
        <v>533</v>
      </c>
      <c r="K463" t="s">
        <v>534</v>
      </c>
      <c r="L463" s="14">
        <v>44531</v>
      </c>
      <c r="M463" t="s">
        <v>77</v>
      </c>
      <c r="N463" t="s">
        <v>63</v>
      </c>
      <c r="O463" t="s">
        <v>64</v>
      </c>
      <c r="P463" t="s">
        <v>78</v>
      </c>
      <c r="Q463" t="s">
        <v>76</v>
      </c>
      <c r="R463" s="5">
        <v>0</v>
      </c>
      <c r="S463" s="5">
        <v>0</v>
      </c>
      <c r="T463" s="5">
        <v>0</v>
      </c>
      <c r="U463" s="11">
        <v>1.928310599519534E-3</v>
      </c>
      <c r="V463" s="11">
        <v>0</v>
      </c>
      <c r="W463" s="11">
        <v>1.928310599519534E-3</v>
      </c>
      <c r="X463" s="11">
        <v>-1.9283105995195339E-4</v>
      </c>
      <c r="Y463" s="11">
        <v>1.7354795395675795E-3</v>
      </c>
    </row>
    <row r="464" spans="1:25" ht="13.25" customHeight="1" x14ac:dyDescent="0.15">
      <c r="A464" t="s">
        <v>492</v>
      </c>
      <c r="B464" t="s">
        <v>493</v>
      </c>
      <c r="D464" t="s">
        <v>511</v>
      </c>
      <c r="E464" t="s">
        <v>512</v>
      </c>
      <c r="F464" t="s">
        <v>531</v>
      </c>
      <c r="G464" t="s">
        <v>497</v>
      </c>
      <c r="I464" t="s">
        <v>532</v>
      </c>
      <c r="J464" t="s">
        <v>533</v>
      </c>
      <c r="K464" t="s">
        <v>534</v>
      </c>
      <c r="L464" s="14">
        <v>44531</v>
      </c>
      <c r="M464" t="s">
        <v>98</v>
      </c>
      <c r="N464" t="s">
        <v>63</v>
      </c>
      <c r="O464" t="s">
        <v>64</v>
      </c>
      <c r="P464" t="s">
        <v>75</v>
      </c>
      <c r="Q464" t="s">
        <v>76</v>
      </c>
      <c r="R464" s="5">
        <v>0</v>
      </c>
      <c r="S464" s="5">
        <v>0</v>
      </c>
      <c r="T464" s="5">
        <v>0</v>
      </c>
      <c r="U464" s="11">
        <v>2.7096335667024004E-4</v>
      </c>
      <c r="V464" s="11">
        <v>0</v>
      </c>
      <c r="W464" s="11">
        <v>2.7096335667024004E-4</v>
      </c>
      <c r="X464" s="11">
        <v>-2.7096335667024002E-5</v>
      </c>
      <c r="Y464" s="11">
        <v>2.43867021003216E-4</v>
      </c>
    </row>
    <row r="465" spans="1:25" ht="13.25" customHeight="1" x14ac:dyDescent="0.15">
      <c r="A465" t="s">
        <v>492</v>
      </c>
      <c r="B465" t="s">
        <v>493</v>
      </c>
      <c r="D465" t="s">
        <v>511</v>
      </c>
      <c r="E465" t="s">
        <v>512</v>
      </c>
      <c r="F465" t="s">
        <v>531</v>
      </c>
      <c r="G465" t="s">
        <v>497</v>
      </c>
      <c r="I465" t="s">
        <v>532</v>
      </c>
      <c r="J465" t="s">
        <v>533</v>
      </c>
      <c r="K465" t="s">
        <v>534</v>
      </c>
      <c r="L465" s="14">
        <v>44531</v>
      </c>
      <c r="M465" t="s">
        <v>112</v>
      </c>
      <c r="N465" t="s">
        <v>63</v>
      </c>
      <c r="O465" t="s">
        <v>64</v>
      </c>
      <c r="P465" t="s">
        <v>75</v>
      </c>
      <c r="Q465" t="s">
        <v>76</v>
      </c>
      <c r="R465" s="5">
        <v>0</v>
      </c>
      <c r="S465" s="5">
        <v>0</v>
      </c>
      <c r="T465" s="5">
        <v>0</v>
      </c>
      <c r="U465" s="11">
        <v>5.4192679171116101E-5</v>
      </c>
      <c r="V465" s="11">
        <v>0</v>
      </c>
      <c r="W465" s="11">
        <v>5.4192679171116101E-5</v>
      </c>
      <c r="X465" s="11">
        <v>-5.4192679171114758E-6</v>
      </c>
      <c r="Y465" s="11">
        <v>4.8773411254004628E-5</v>
      </c>
    </row>
    <row r="466" spans="1:25" ht="13.25" customHeight="1" x14ac:dyDescent="0.15">
      <c r="A466" t="s">
        <v>492</v>
      </c>
      <c r="B466" t="s">
        <v>493</v>
      </c>
      <c r="D466" t="s">
        <v>511</v>
      </c>
      <c r="E466" t="s">
        <v>512</v>
      </c>
      <c r="F466" t="s">
        <v>531</v>
      </c>
      <c r="G466" t="s">
        <v>497</v>
      </c>
      <c r="I466" t="s">
        <v>532</v>
      </c>
      <c r="J466" t="s">
        <v>533</v>
      </c>
      <c r="K466" t="s">
        <v>534</v>
      </c>
      <c r="L466" s="14">
        <v>44531</v>
      </c>
      <c r="M466" t="s">
        <v>85</v>
      </c>
      <c r="N466" t="s">
        <v>63</v>
      </c>
      <c r="O466" t="s">
        <v>64</v>
      </c>
      <c r="P466" t="s">
        <v>78</v>
      </c>
      <c r="Q466" t="s">
        <v>76</v>
      </c>
      <c r="R466" s="5">
        <v>0</v>
      </c>
      <c r="S466" s="5">
        <v>0</v>
      </c>
      <c r="T466" s="5">
        <v>0</v>
      </c>
      <c r="U466" s="11">
        <v>2.3534000000000003E-2</v>
      </c>
      <c r="V466" s="11">
        <v>0</v>
      </c>
      <c r="W466" s="11">
        <v>2.3534000000000003E-2</v>
      </c>
      <c r="X466" s="11">
        <v>-2.3533999999999998E-3</v>
      </c>
      <c r="Y466" s="11">
        <v>2.1180600000000001E-2</v>
      </c>
    </row>
    <row r="467" spans="1:25" ht="13.25" customHeight="1" x14ac:dyDescent="0.15">
      <c r="A467" t="s">
        <v>492</v>
      </c>
      <c r="B467" t="s">
        <v>493</v>
      </c>
      <c r="D467" t="s">
        <v>511</v>
      </c>
      <c r="E467" t="s">
        <v>512</v>
      </c>
      <c r="F467" t="s">
        <v>531</v>
      </c>
      <c r="G467" t="s">
        <v>497</v>
      </c>
      <c r="I467" t="s">
        <v>532</v>
      </c>
      <c r="J467" t="s">
        <v>533</v>
      </c>
      <c r="K467" t="s">
        <v>534</v>
      </c>
      <c r="L467" s="14">
        <v>44531</v>
      </c>
      <c r="M467" t="s">
        <v>99</v>
      </c>
      <c r="N467" t="s">
        <v>63</v>
      </c>
      <c r="O467" t="s">
        <v>64</v>
      </c>
      <c r="P467" t="s">
        <v>78</v>
      </c>
      <c r="Q467" t="s">
        <v>76</v>
      </c>
      <c r="R467" s="5">
        <v>0</v>
      </c>
      <c r="S467" s="5">
        <v>0</v>
      </c>
      <c r="T467" s="5">
        <v>0</v>
      </c>
      <c r="U467" s="11">
        <v>8.0687999999999996E-2</v>
      </c>
      <c r="V467" s="11">
        <v>0</v>
      </c>
      <c r="W467" s="11">
        <v>8.0687999999999996E-2</v>
      </c>
      <c r="X467" s="11">
        <v>-8.068800000000001E-3</v>
      </c>
      <c r="Y467" s="11">
        <v>7.2619199999999995E-2</v>
      </c>
    </row>
    <row r="468" spans="1:25" ht="13.25" customHeight="1" x14ac:dyDescent="0.15">
      <c r="A468" t="s">
        <v>492</v>
      </c>
      <c r="B468" t="s">
        <v>493</v>
      </c>
      <c r="D468" t="s">
        <v>511</v>
      </c>
      <c r="E468" t="s">
        <v>512</v>
      </c>
      <c r="F468" t="s">
        <v>531</v>
      </c>
      <c r="G468" t="s">
        <v>497</v>
      </c>
      <c r="I468" t="s">
        <v>532</v>
      </c>
      <c r="J468" t="s">
        <v>533</v>
      </c>
      <c r="K468" t="s">
        <v>534</v>
      </c>
      <c r="L468" s="14">
        <v>44531</v>
      </c>
      <c r="M468" t="s">
        <v>100</v>
      </c>
      <c r="N468" t="s">
        <v>63</v>
      </c>
      <c r="O468" t="s">
        <v>64</v>
      </c>
      <c r="P468" t="s">
        <v>78</v>
      </c>
      <c r="Q468" t="s">
        <v>76</v>
      </c>
      <c r="R468" s="5">
        <v>0</v>
      </c>
      <c r="S468" s="5">
        <v>0</v>
      </c>
      <c r="T468" s="5">
        <v>0</v>
      </c>
      <c r="U468" s="11">
        <v>5.7154000000000003E-2</v>
      </c>
      <c r="V468" s="11">
        <v>0</v>
      </c>
      <c r="W468" s="11">
        <v>5.7154000000000003E-2</v>
      </c>
      <c r="X468" s="11">
        <v>-5.7154000000000007E-3</v>
      </c>
      <c r="Y468" s="11">
        <v>5.1438600000000001E-2</v>
      </c>
    </row>
    <row r="469" spans="1:25" ht="13.25" customHeight="1" x14ac:dyDescent="0.15">
      <c r="A469" t="s">
        <v>492</v>
      </c>
      <c r="B469" t="s">
        <v>493</v>
      </c>
      <c r="D469" t="s">
        <v>511</v>
      </c>
      <c r="E469" t="s">
        <v>512</v>
      </c>
      <c r="F469" t="s">
        <v>531</v>
      </c>
      <c r="G469" t="s">
        <v>497</v>
      </c>
      <c r="I469" t="s">
        <v>532</v>
      </c>
      <c r="J469" t="s">
        <v>533</v>
      </c>
      <c r="K469" t="s">
        <v>534</v>
      </c>
      <c r="L469" s="14">
        <v>44531</v>
      </c>
      <c r="M469" t="s">
        <v>101</v>
      </c>
      <c r="N469" t="s">
        <v>63</v>
      </c>
      <c r="O469" t="s">
        <v>64</v>
      </c>
      <c r="P469" t="s">
        <v>78</v>
      </c>
      <c r="Q469" t="s">
        <v>76</v>
      </c>
      <c r="R469" s="5">
        <v>0</v>
      </c>
      <c r="S469" s="5">
        <v>0</v>
      </c>
      <c r="T469" s="5">
        <v>0</v>
      </c>
      <c r="U469" s="11">
        <v>0.18491000000000002</v>
      </c>
      <c r="V469" s="11">
        <v>0</v>
      </c>
      <c r="W469" s="11">
        <v>0.18491000000000002</v>
      </c>
      <c r="X469" s="11">
        <v>-1.8491E-2</v>
      </c>
      <c r="Y469" s="11">
        <v>0.16641900000000001</v>
      </c>
    </row>
    <row r="470" spans="1:25" ht="13.25" customHeight="1" x14ac:dyDescent="0.15">
      <c r="A470" t="s">
        <v>492</v>
      </c>
      <c r="B470" t="s">
        <v>493</v>
      </c>
      <c r="D470" t="s">
        <v>511</v>
      </c>
      <c r="E470" t="s">
        <v>512</v>
      </c>
      <c r="F470" t="s">
        <v>535</v>
      </c>
      <c r="G470" t="s">
        <v>497</v>
      </c>
      <c r="I470" t="s">
        <v>536</v>
      </c>
      <c r="J470" t="s">
        <v>537</v>
      </c>
      <c r="K470" t="s">
        <v>538</v>
      </c>
      <c r="L470" s="14">
        <v>44105</v>
      </c>
      <c r="M470" t="s">
        <v>74</v>
      </c>
      <c r="N470" t="s">
        <v>63</v>
      </c>
      <c r="O470" t="s">
        <v>64</v>
      </c>
      <c r="P470" t="s">
        <v>75</v>
      </c>
      <c r="Q470" t="s">
        <v>76</v>
      </c>
      <c r="R470" s="5">
        <v>0</v>
      </c>
      <c r="S470" s="5">
        <v>0</v>
      </c>
      <c r="T470" s="5">
        <v>0</v>
      </c>
      <c r="U470" s="11">
        <v>2.6896E-2</v>
      </c>
      <c r="V470" s="11">
        <v>0</v>
      </c>
      <c r="W470" s="11">
        <v>2.6896E-2</v>
      </c>
      <c r="X470" s="11">
        <v>-2.6895999999999999E-3</v>
      </c>
      <c r="Y470" s="11">
        <v>2.4206399999999999E-2</v>
      </c>
    </row>
    <row r="471" spans="1:25" ht="13.25" customHeight="1" x14ac:dyDescent="0.15">
      <c r="A471" t="s">
        <v>492</v>
      </c>
      <c r="B471" t="s">
        <v>493</v>
      </c>
      <c r="D471" t="s">
        <v>511</v>
      </c>
      <c r="E471" t="s">
        <v>512</v>
      </c>
      <c r="F471" t="s">
        <v>535</v>
      </c>
      <c r="G471" t="s">
        <v>497</v>
      </c>
      <c r="I471" t="s">
        <v>536</v>
      </c>
      <c r="J471" t="s">
        <v>537</v>
      </c>
      <c r="K471" t="s">
        <v>538</v>
      </c>
      <c r="L471" s="14">
        <v>44531</v>
      </c>
      <c r="M471" t="s">
        <v>123</v>
      </c>
      <c r="N471" t="s">
        <v>63</v>
      </c>
      <c r="O471" t="s">
        <v>64</v>
      </c>
      <c r="P471" t="s">
        <v>78</v>
      </c>
      <c r="Q471" t="s">
        <v>76</v>
      </c>
      <c r="R471" s="5">
        <v>0</v>
      </c>
      <c r="S471" s="5">
        <v>0</v>
      </c>
      <c r="T471" s="5">
        <v>0</v>
      </c>
      <c r="U471" s="11">
        <v>2.1268235338248753E-4</v>
      </c>
      <c r="V471" s="11">
        <v>0</v>
      </c>
      <c r="W471" s="11">
        <v>2.1268235338248753E-4</v>
      </c>
      <c r="X471" s="11">
        <v>-2.1268235338248689E-5</v>
      </c>
      <c r="Y471" s="11">
        <v>1.9141411804423885E-4</v>
      </c>
    </row>
    <row r="472" spans="1:25" ht="13.25" customHeight="1" x14ac:dyDescent="0.15">
      <c r="A472" t="s">
        <v>492</v>
      </c>
      <c r="B472" t="s">
        <v>493</v>
      </c>
      <c r="D472" t="s">
        <v>511</v>
      </c>
      <c r="E472" t="s">
        <v>512</v>
      </c>
      <c r="F472" t="s">
        <v>535</v>
      </c>
      <c r="G472" t="s">
        <v>497</v>
      </c>
      <c r="I472" t="s">
        <v>536</v>
      </c>
      <c r="J472" t="s">
        <v>537</v>
      </c>
      <c r="K472" t="s">
        <v>538</v>
      </c>
      <c r="L472" s="14">
        <v>44531</v>
      </c>
      <c r="M472" t="s">
        <v>77</v>
      </c>
      <c r="N472" t="s">
        <v>63</v>
      </c>
      <c r="O472" t="s">
        <v>64</v>
      </c>
      <c r="P472" t="s">
        <v>78</v>
      </c>
      <c r="Q472" t="s">
        <v>76</v>
      </c>
      <c r="R472" s="5">
        <v>0</v>
      </c>
      <c r="S472" s="5">
        <v>0</v>
      </c>
      <c r="T472" s="5">
        <v>0</v>
      </c>
      <c r="U472" s="11">
        <v>3.362E-3</v>
      </c>
      <c r="V472" s="11">
        <v>0</v>
      </c>
      <c r="W472" s="11">
        <v>3.362E-3</v>
      </c>
      <c r="X472" s="11">
        <v>-3.3619999999999999E-4</v>
      </c>
      <c r="Y472" s="11">
        <v>3.0257999999999999E-3</v>
      </c>
    </row>
    <row r="473" spans="1:25" ht="13.25" customHeight="1" x14ac:dyDescent="0.15">
      <c r="A473" t="s">
        <v>492</v>
      </c>
      <c r="B473" t="s">
        <v>493</v>
      </c>
      <c r="D473" t="s">
        <v>511</v>
      </c>
      <c r="E473" t="s">
        <v>512</v>
      </c>
      <c r="F473" t="s">
        <v>535</v>
      </c>
      <c r="G473" t="s">
        <v>497</v>
      </c>
      <c r="I473" t="s">
        <v>536</v>
      </c>
      <c r="J473" t="s">
        <v>537</v>
      </c>
      <c r="K473" t="s">
        <v>538</v>
      </c>
      <c r="L473" s="14">
        <v>44531</v>
      </c>
      <c r="M473" t="s">
        <v>98</v>
      </c>
      <c r="N473" t="s">
        <v>63</v>
      </c>
      <c r="O473" t="s">
        <v>64</v>
      </c>
      <c r="P473" t="s">
        <v>75</v>
      </c>
      <c r="Q473" t="s">
        <v>76</v>
      </c>
      <c r="R473" s="5">
        <v>0</v>
      </c>
      <c r="S473" s="5">
        <v>0</v>
      </c>
      <c r="T473" s="5">
        <v>0</v>
      </c>
      <c r="U473" s="11">
        <v>1.7883581971274581E-3</v>
      </c>
      <c r="V473" s="11">
        <v>0</v>
      </c>
      <c r="W473" s="11">
        <v>1.7883581971274581E-3</v>
      </c>
      <c r="X473" s="11">
        <v>-1.7883581971274578E-4</v>
      </c>
      <c r="Y473" s="11">
        <v>1.6095223774147136E-3</v>
      </c>
    </row>
    <row r="474" spans="1:25" ht="13.25" customHeight="1" x14ac:dyDescent="0.15">
      <c r="A474" t="s">
        <v>492</v>
      </c>
      <c r="B474" t="s">
        <v>493</v>
      </c>
      <c r="D474" t="s">
        <v>511</v>
      </c>
      <c r="E474" t="s">
        <v>512</v>
      </c>
      <c r="F474" t="s">
        <v>535</v>
      </c>
      <c r="G474" t="s">
        <v>497</v>
      </c>
      <c r="I474" t="s">
        <v>536</v>
      </c>
      <c r="J474" t="s">
        <v>537</v>
      </c>
      <c r="K474" t="s">
        <v>538</v>
      </c>
      <c r="L474" s="14">
        <v>44531</v>
      </c>
      <c r="M474" t="s">
        <v>112</v>
      </c>
      <c r="N474" t="s">
        <v>63</v>
      </c>
      <c r="O474" t="s">
        <v>64</v>
      </c>
      <c r="P474" t="s">
        <v>75</v>
      </c>
      <c r="Q474" t="s">
        <v>76</v>
      </c>
      <c r="R474" s="5">
        <v>0</v>
      </c>
      <c r="S474" s="5">
        <v>0</v>
      </c>
      <c r="T474" s="5">
        <v>0</v>
      </c>
      <c r="U474" s="11">
        <v>1.6257801792067807E-4</v>
      </c>
      <c r="V474" s="11">
        <v>0</v>
      </c>
      <c r="W474" s="11">
        <v>1.6257801792067807E-4</v>
      </c>
      <c r="X474" s="11">
        <v>-1.6257801792067737E-5</v>
      </c>
      <c r="Y474" s="11">
        <v>1.4632021612861031E-4</v>
      </c>
    </row>
    <row r="475" spans="1:25" ht="13.25" customHeight="1" x14ac:dyDescent="0.15">
      <c r="A475" t="s">
        <v>492</v>
      </c>
      <c r="B475" t="s">
        <v>493</v>
      </c>
      <c r="D475" t="s">
        <v>511</v>
      </c>
      <c r="E475" t="s">
        <v>512</v>
      </c>
      <c r="F475" t="s">
        <v>535</v>
      </c>
      <c r="G475" t="s">
        <v>497</v>
      </c>
      <c r="I475" t="s">
        <v>536</v>
      </c>
      <c r="J475" t="s">
        <v>537</v>
      </c>
      <c r="K475" t="s">
        <v>538</v>
      </c>
      <c r="L475" s="14">
        <v>44531</v>
      </c>
      <c r="M475" t="s">
        <v>85</v>
      </c>
      <c r="N475" t="s">
        <v>63</v>
      </c>
      <c r="O475" t="s">
        <v>64</v>
      </c>
      <c r="P475" t="s">
        <v>78</v>
      </c>
      <c r="Q475" t="s">
        <v>76</v>
      </c>
      <c r="R475" s="5">
        <v>0</v>
      </c>
      <c r="S475" s="5">
        <v>0</v>
      </c>
      <c r="T475" s="5">
        <v>0</v>
      </c>
      <c r="U475" s="11">
        <v>2.878034526201795E-4</v>
      </c>
      <c r="V475" s="11">
        <v>0</v>
      </c>
      <c r="W475" s="11">
        <v>2.878034526201795E-4</v>
      </c>
      <c r="X475" s="11">
        <v>-2.8780345262017915E-5</v>
      </c>
      <c r="Y475" s="11">
        <v>2.5902310735816158E-4</v>
      </c>
    </row>
    <row r="476" spans="1:25" ht="13.25" customHeight="1" x14ac:dyDescent="0.15">
      <c r="A476" t="s">
        <v>492</v>
      </c>
      <c r="B476" t="s">
        <v>493</v>
      </c>
      <c r="D476" t="s">
        <v>511</v>
      </c>
      <c r="E476" t="s">
        <v>512</v>
      </c>
      <c r="F476" t="s">
        <v>535</v>
      </c>
      <c r="G476" t="s">
        <v>497</v>
      </c>
      <c r="I476" t="s">
        <v>536</v>
      </c>
      <c r="J476" t="s">
        <v>537</v>
      </c>
      <c r="K476" t="s">
        <v>538</v>
      </c>
      <c r="L476" s="14">
        <v>44531</v>
      </c>
      <c r="M476" t="s">
        <v>99</v>
      </c>
      <c r="N476" t="s">
        <v>63</v>
      </c>
      <c r="O476" t="s">
        <v>64</v>
      </c>
      <c r="P476" t="s">
        <v>78</v>
      </c>
      <c r="Q476" t="s">
        <v>76</v>
      </c>
      <c r="R476" s="5">
        <v>0</v>
      </c>
      <c r="S476" s="5">
        <v>0</v>
      </c>
      <c r="T476" s="5">
        <v>0</v>
      </c>
      <c r="U476" s="11">
        <v>2.2988463943345049E-3</v>
      </c>
      <c r="V476" s="11">
        <v>0</v>
      </c>
      <c r="W476" s="11">
        <v>2.2988463943345049E-3</v>
      </c>
      <c r="X476" s="11">
        <v>-2.2988463943345049E-4</v>
      </c>
      <c r="Y476" s="11">
        <v>2.0689617549010547E-3</v>
      </c>
    </row>
    <row r="477" spans="1:25" ht="13.25" customHeight="1" x14ac:dyDescent="0.15">
      <c r="A477" t="s">
        <v>492</v>
      </c>
      <c r="B477" t="s">
        <v>493</v>
      </c>
      <c r="D477" t="s">
        <v>511</v>
      </c>
      <c r="E477" t="s">
        <v>512</v>
      </c>
      <c r="F477" t="s">
        <v>535</v>
      </c>
      <c r="G477" t="s">
        <v>497</v>
      </c>
      <c r="I477" t="s">
        <v>536</v>
      </c>
      <c r="J477" t="s">
        <v>537</v>
      </c>
      <c r="K477" t="s">
        <v>538</v>
      </c>
      <c r="L477" s="14">
        <v>44531</v>
      </c>
      <c r="M477" t="s">
        <v>100</v>
      </c>
      <c r="N477" t="s">
        <v>63</v>
      </c>
      <c r="O477" t="s">
        <v>64</v>
      </c>
      <c r="P477" t="s">
        <v>78</v>
      </c>
      <c r="Q477" t="s">
        <v>76</v>
      </c>
      <c r="R477" s="5">
        <v>0</v>
      </c>
      <c r="S477" s="5">
        <v>0</v>
      </c>
      <c r="T477" s="5">
        <v>0</v>
      </c>
      <c r="U477" s="11">
        <v>6.7035921344440563E-4</v>
      </c>
      <c r="V477" s="11">
        <v>0</v>
      </c>
      <c r="W477" s="11">
        <v>6.7035921344440563E-4</v>
      </c>
      <c r="X477" s="11">
        <v>-6.7035921344440571E-5</v>
      </c>
      <c r="Y477" s="11">
        <v>6.0332329209996478E-4</v>
      </c>
    </row>
    <row r="478" spans="1:25" ht="13.25" customHeight="1" x14ac:dyDescent="0.15">
      <c r="A478" t="s">
        <v>492</v>
      </c>
      <c r="B478" t="s">
        <v>493</v>
      </c>
      <c r="D478" t="s">
        <v>511</v>
      </c>
      <c r="E478" t="s">
        <v>512</v>
      </c>
      <c r="F478" t="s">
        <v>535</v>
      </c>
      <c r="G478" t="s">
        <v>497</v>
      </c>
      <c r="I478" t="s">
        <v>536</v>
      </c>
      <c r="J478" t="s">
        <v>537</v>
      </c>
      <c r="K478" t="s">
        <v>538</v>
      </c>
      <c r="L478" s="14">
        <v>44531</v>
      </c>
      <c r="M478" t="s">
        <v>90</v>
      </c>
      <c r="N478" t="s">
        <v>63</v>
      </c>
      <c r="O478" t="s">
        <v>64</v>
      </c>
      <c r="P478" t="s">
        <v>75</v>
      </c>
      <c r="Q478" t="s">
        <v>76</v>
      </c>
      <c r="R478" s="5">
        <v>0</v>
      </c>
      <c r="S478" s="5">
        <v>0</v>
      </c>
      <c r="T478" s="5">
        <v>0</v>
      </c>
      <c r="U478" s="11">
        <v>3.362E-3</v>
      </c>
      <c r="V478" s="11">
        <v>0</v>
      </c>
      <c r="W478" s="11">
        <v>3.362E-3</v>
      </c>
      <c r="X478" s="11">
        <v>-3.3619999999999999E-4</v>
      </c>
      <c r="Y478" s="11">
        <v>3.0257999999999999E-3</v>
      </c>
    </row>
    <row r="479" spans="1:25" ht="13.25" customHeight="1" x14ac:dyDescent="0.15">
      <c r="A479" t="s">
        <v>492</v>
      </c>
      <c r="B479" t="s">
        <v>493</v>
      </c>
      <c r="D479" t="s">
        <v>511</v>
      </c>
      <c r="E479" t="s">
        <v>512</v>
      </c>
      <c r="F479" t="s">
        <v>535</v>
      </c>
      <c r="G479" t="s">
        <v>497</v>
      </c>
      <c r="I479" t="s">
        <v>536</v>
      </c>
      <c r="J479" t="s">
        <v>537</v>
      </c>
      <c r="K479" t="s">
        <v>538</v>
      </c>
      <c r="L479" s="14">
        <v>44531</v>
      </c>
      <c r="M479" t="s">
        <v>91</v>
      </c>
      <c r="N479" t="s">
        <v>63</v>
      </c>
      <c r="O479" t="s">
        <v>64</v>
      </c>
      <c r="P479" t="s">
        <v>78</v>
      </c>
      <c r="Q479" t="s">
        <v>76</v>
      </c>
      <c r="R479" s="5">
        <v>0</v>
      </c>
      <c r="S479" s="5">
        <v>0</v>
      </c>
      <c r="T479" s="5">
        <v>0</v>
      </c>
      <c r="U479" s="11">
        <v>6.0617531089091656E-4</v>
      </c>
      <c r="V479" s="11">
        <v>0</v>
      </c>
      <c r="W479" s="11">
        <v>6.0617531089091656E-4</v>
      </c>
      <c r="X479" s="11">
        <v>-6.0617531089091649E-5</v>
      </c>
      <c r="Y479" s="11">
        <v>5.4555777980182414E-4</v>
      </c>
    </row>
    <row r="480" spans="1:25" ht="13.25" customHeight="1" x14ac:dyDescent="0.15">
      <c r="A480" t="s">
        <v>492</v>
      </c>
      <c r="B480" t="s">
        <v>493</v>
      </c>
      <c r="D480" t="s">
        <v>511</v>
      </c>
      <c r="E480" t="s">
        <v>512</v>
      </c>
      <c r="F480" t="s">
        <v>535</v>
      </c>
      <c r="G480" t="s">
        <v>497</v>
      </c>
      <c r="I480" t="s">
        <v>536</v>
      </c>
      <c r="J480" t="s">
        <v>537</v>
      </c>
      <c r="K480" t="s">
        <v>538</v>
      </c>
      <c r="L480" s="14">
        <v>44531</v>
      </c>
      <c r="M480" t="s">
        <v>101</v>
      </c>
      <c r="N480" t="s">
        <v>63</v>
      </c>
      <c r="O480" t="s">
        <v>64</v>
      </c>
      <c r="P480" t="s">
        <v>78</v>
      </c>
      <c r="Q480" t="s">
        <v>76</v>
      </c>
      <c r="R480" s="5">
        <v>0</v>
      </c>
      <c r="S480" s="5">
        <v>0</v>
      </c>
      <c r="T480" s="5">
        <v>0</v>
      </c>
      <c r="U480" s="11">
        <v>5.1070293287226417E-4</v>
      </c>
      <c r="V480" s="11">
        <v>0</v>
      </c>
      <c r="W480" s="11">
        <v>5.1070293287226417E-4</v>
      </c>
      <c r="X480" s="11">
        <v>-5.1070293287226425E-5</v>
      </c>
      <c r="Y480" s="11">
        <v>4.5963263958503908E-4</v>
      </c>
    </row>
    <row r="481" spans="1:25" ht="13.25" customHeight="1" x14ac:dyDescent="0.15">
      <c r="A481" t="s">
        <v>492</v>
      </c>
      <c r="B481" t="s">
        <v>493</v>
      </c>
      <c r="D481" t="s">
        <v>511</v>
      </c>
      <c r="E481" t="s">
        <v>512</v>
      </c>
      <c r="F481" t="s">
        <v>535</v>
      </c>
      <c r="G481" t="s">
        <v>497</v>
      </c>
      <c r="I481" t="s">
        <v>536</v>
      </c>
      <c r="J481" t="s">
        <v>537</v>
      </c>
      <c r="K481" t="s">
        <v>538</v>
      </c>
      <c r="L481" s="14">
        <v>44531</v>
      </c>
      <c r="M481" t="s">
        <v>79</v>
      </c>
      <c r="N481" t="s">
        <v>63</v>
      </c>
      <c r="O481" t="s">
        <v>64</v>
      </c>
      <c r="P481" t="s">
        <v>78</v>
      </c>
      <c r="Q481" t="s">
        <v>76</v>
      </c>
      <c r="R481" s="5">
        <v>0</v>
      </c>
      <c r="S481" s="5">
        <v>0</v>
      </c>
      <c r="T481" s="5">
        <v>0</v>
      </c>
      <c r="U481" s="11">
        <v>3.362E-3</v>
      </c>
      <c r="V481" s="11">
        <v>0</v>
      </c>
      <c r="W481" s="11">
        <v>3.362E-3</v>
      </c>
      <c r="X481" s="11">
        <v>-3.3619999999999999E-4</v>
      </c>
      <c r="Y481" s="11">
        <v>3.0257999999999999E-3</v>
      </c>
    </row>
    <row r="482" spans="1:25" ht="13.25" customHeight="1" x14ac:dyDescent="0.15">
      <c r="A482" t="s">
        <v>492</v>
      </c>
      <c r="B482" t="s">
        <v>493</v>
      </c>
      <c r="D482" t="s">
        <v>511</v>
      </c>
      <c r="E482" t="s">
        <v>512</v>
      </c>
      <c r="F482" t="s">
        <v>539</v>
      </c>
      <c r="G482" t="s">
        <v>497</v>
      </c>
      <c r="I482" t="s">
        <v>540</v>
      </c>
      <c r="J482" t="s">
        <v>541</v>
      </c>
      <c r="K482" t="s">
        <v>542</v>
      </c>
      <c r="L482" s="14">
        <v>44105</v>
      </c>
      <c r="M482" t="s">
        <v>74</v>
      </c>
      <c r="N482" t="s">
        <v>63</v>
      </c>
      <c r="O482" t="s">
        <v>64</v>
      </c>
      <c r="P482" t="s">
        <v>75</v>
      </c>
      <c r="Q482" t="s">
        <v>76</v>
      </c>
      <c r="R482" s="5">
        <v>0</v>
      </c>
      <c r="S482" s="5">
        <v>0</v>
      </c>
      <c r="T482" s="5">
        <v>0</v>
      </c>
      <c r="U482" s="11">
        <v>6.7239999999999999E-3</v>
      </c>
      <c r="V482" s="11">
        <v>0</v>
      </c>
      <c r="W482" s="11">
        <v>6.7239999999999999E-3</v>
      </c>
      <c r="X482" s="11">
        <v>-6.7239999999999997E-4</v>
      </c>
      <c r="Y482" s="11">
        <v>6.0515999999999999E-3</v>
      </c>
    </row>
    <row r="483" spans="1:25" ht="13.25" customHeight="1" x14ac:dyDescent="0.15">
      <c r="A483" t="s">
        <v>492</v>
      </c>
      <c r="B483" t="s">
        <v>493</v>
      </c>
      <c r="D483" t="s">
        <v>511</v>
      </c>
      <c r="E483" t="s">
        <v>512</v>
      </c>
      <c r="F483" t="s">
        <v>539</v>
      </c>
      <c r="G483" t="s">
        <v>497</v>
      </c>
      <c r="I483" t="s">
        <v>540</v>
      </c>
      <c r="J483" t="s">
        <v>541</v>
      </c>
      <c r="K483" t="s">
        <v>542</v>
      </c>
      <c r="L483" s="14">
        <v>44531</v>
      </c>
      <c r="M483" t="s">
        <v>123</v>
      </c>
      <c r="N483" t="s">
        <v>63</v>
      </c>
      <c r="O483" t="s">
        <v>64</v>
      </c>
      <c r="P483" t="s">
        <v>78</v>
      </c>
      <c r="Q483" t="s">
        <v>76</v>
      </c>
      <c r="R483" s="5">
        <v>0</v>
      </c>
      <c r="S483" s="5">
        <v>0</v>
      </c>
      <c r="T483" s="5">
        <v>0</v>
      </c>
      <c r="U483" s="11">
        <v>1.0634117669124377E-4</v>
      </c>
      <c r="V483" s="11">
        <v>0</v>
      </c>
      <c r="W483" s="11">
        <v>1.0634117669124377E-4</v>
      </c>
      <c r="X483" s="11">
        <v>-1.063411766912451E-5</v>
      </c>
      <c r="Y483" s="11">
        <v>9.5707059022119247E-5</v>
      </c>
    </row>
    <row r="484" spans="1:25" ht="13.25" customHeight="1" x14ac:dyDescent="0.15">
      <c r="A484" t="s">
        <v>492</v>
      </c>
      <c r="B484" t="s">
        <v>493</v>
      </c>
      <c r="D484" t="s">
        <v>511</v>
      </c>
      <c r="E484" t="s">
        <v>512</v>
      </c>
      <c r="F484" t="s">
        <v>539</v>
      </c>
      <c r="G484" t="s">
        <v>497</v>
      </c>
      <c r="I484" t="s">
        <v>540</v>
      </c>
      <c r="J484" t="s">
        <v>541</v>
      </c>
      <c r="K484" t="s">
        <v>542</v>
      </c>
      <c r="L484" s="14">
        <v>44531</v>
      </c>
      <c r="M484" t="s">
        <v>77</v>
      </c>
      <c r="N484" t="s">
        <v>63</v>
      </c>
      <c r="O484" t="s">
        <v>64</v>
      </c>
      <c r="P484" t="s">
        <v>78</v>
      </c>
      <c r="Q484" t="s">
        <v>76</v>
      </c>
      <c r="R484" s="5">
        <v>0</v>
      </c>
      <c r="S484" s="5">
        <v>0</v>
      </c>
      <c r="T484" s="5">
        <v>0</v>
      </c>
      <c r="U484" s="11">
        <v>1.928310599519534E-3</v>
      </c>
      <c r="V484" s="11">
        <v>0</v>
      </c>
      <c r="W484" s="11">
        <v>1.928310599519534E-3</v>
      </c>
      <c r="X484" s="11">
        <v>-1.9283105995195339E-4</v>
      </c>
      <c r="Y484" s="11">
        <v>1.7354795395675795E-3</v>
      </c>
    </row>
    <row r="485" spans="1:25" ht="13.25" customHeight="1" x14ac:dyDescent="0.15">
      <c r="A485" t="s">
        <v>492</v>
      </c>
      <c r="B485" t="s">
        <v>493</v>
      </c>
      <c r="D485" t="s">
        <v>511</v>
      </c>
      <c r="E485" t="s">
        <v>512</v>
      </c>
      <c r="F485" t="s">
        <v>539</v>
      </c>
      <c r="G485" t="s">
        <v>497</v>
      </c>
      <c r="I485" t="s">
        <v>540</v>
      </c>
      <c r="J485" t="s">
        <v>541</v>
      </c>
      <c r="K485" t="s">
        <v>542</v>
      </c>
      <c r="L485" s="14">
        <v>44531</v>
      </c>
      <c r="M485" t="s">
        <v>98</v>
      </c>
      <c r="N485" t="s">
        <v>63</v>
      </c>
      <c r="O485" t="s">
        <v>64</v>
      </c>
      <c r="P485" t="s">
        <v>75</v>
      </c>
      <c r="Q485" t="s">
        <v>76</v>
      </c>
      <c r="R485" s="5">
        <v>0</v>
      </c>
      <c r="S485" s="5">
        <v>0</v>
      </c>
      <c r="T485" s="5">
        <v>0</v>
      </c>
      <c r="U485" s="11">
        <v>1.463202161286103E-3</v>
      </c>
      <c r="V485" s="11">
        <v>0</v>
      </c>
      <c r="W485" s="11">
        <v>1.463202161286103E-3</v>
      </c>
      <c r="X485" s="11">
        <v>-1.4632021612861031E-4</v>
      </c>
      <c r="Y485" s="11">
        <v>1.3168819451574929E-3</v>
      </c>
    </row>
    <row r="486" spans="1:25" ht="13.25" customHeight="1" x14ac:dyDescent="0.15">
      <c r="A486" t="s">
        <v>492</v>
      </c>
      <c r="B486" t="s">
        <v>493</v>
      </c>
      <c r="D486" t="s">
        <v>511</v>
      </c>
      <c r="E486" t="s">
        <v>512</v>
      </c>
      <c r="F486" t="s">
        <v>539</v>
      </c>
      <c r="G486" t="s">
        <v>497</v>
      </c>
      <c r="I486" t="s">
        <v>540</v>
      </c>
      <c r="J486" t="s">
        <v>541</v>
      </c>
      <c r="K486" t="s">
        <v>542</v>
      </c>
      <c r="L486" s="14">
        <v>44531</v>
      </c>
      <c r="M486" t="s">
        <v>112</v>
      </c>
      <c r="N486" t="s">
        <v>63</v>
      </c>
      <c r="O486" t="s">
        <v>64</v>
      </c>
      <c r="P486" t="s">
        <v>75</v>
      </c>
      <c r="Q486" t="s">
        <v>76</v>
      </c>
      <c r="R486" s="5">
        <v>0</v>
      </c>
      <c r="S486" s="5">
        <v>0</v>
      </c>
      <c r="T486" s="5">
        <v>0</v>
      </c>
      <c r="U486" s="11">
        <v>2.1677069709179417E-4</v>
      </c>
      <c r="V486" s="11">
        <v>0</v>
      </c>
      <c r="W486" s="11">
        <v>2.1677069709179417E-4</v>
      </c>
      <c r="X486" s="11">
        <v>-2.1677069709179549E-5</v>
      </c>
      <c r="Y486" s="11">
        <v>1.9509362738261461E-4</v>
      </c>
    </row>
    <row r="487" spans="1:25" ht="13.25" customHeight="1" x14ac:dyDescent="0.15">
      <c r="A487" t="s">
        <v>492</v>
      </c>
      <c r="B487" t="s">
        <v>493</v>
      </c>
      <c r="D487" t="s">
        <v>511</v>
      </c>
      <c r="E487" t="s">
        <v>512</v>
      </c>
      <c r="F487" t="s">
        <v>539</v>
      </c>
      <c r="G487" t="s">
        <v>497</v>
      </c>
      <c r="I487" t="s">
        <v>540</v>
      </c>
      <c r="J487" t="s">
        <v>541</v>
      </c>
      <c r="K487" t="s">
        <v>542</v>
      </c>
      <c r="L487" s="14">
        <v>44531</v>
      </c>
      <c r="M487" t="s">
        <v>85</v>
      </c>
      <c r="N487" t="s">
        <v>63</v>
      </c>
      <c r="O487" t="s">
        <v>64</v>
      </c>
      <c r="P487" t="s">
        <v>78</v>
      </c>
      <c r="Q487" t="s">
        <v>76</v>
      </c>
      <c r="R487" s="5">
        <v>0</v>
      </c>
      <c r="S487" s="5">
        <v>0</v>
      </c>
      <c r="T487" s="5">
        <v>0</v>
      </c>
      <c r="U487" s="11">
        <v>1.1512138104807167E-3</v>
      </c>
      <c r="V487" s="11">
        <v>0</v>
      </c>
      <c r="W487" s="11">
        <v>1.1512138104807167E-3</v>
      </c>
      <c r="X487" s="11">
        <v>-1.1512138104807166E-4</v>
      </c>
      <c r="Y487" s="11">
        <v>1.0360924294326444E-3</v>
      </c>
    </row>
    <row r="488" spans="1:25" ht="13.25" customHeight="1" x14ac:dyDescent="0.15">
      <c r="A488" t="s">
        <v>492</v>
      </c>
      <c r="B488" t="s">
        <v>493</v>
      </c>
      <c r="D488" t="s">
        <v>511</v>
      </c>
      <c r="E488" t="s">
        <v>512</v>
      </c>
      <c r="F488" t="s">
        <v>539</v>
      </c>
      <c r="G488" t="s">
        <v>497</v>
      </c>
      <c r="I488" t="s">
        <v>540</v>
      </c>
      <c r="J488" t="s">
        <v>541</v>
      </c>
      <c r="K488" t="s">
        <v>542</v>
      </c>
      <c r="L488" s="14">
        <v>44531</v>
      </c>
      <c r="M488" t="s">
        <v>99</v>
      </c>
      <c r="N488" t="s">
        <v>63</v>
      </c>
      <c r="O488" t="s">
        <v>64</v>
      </c>
      <c r="P488" t="s">
        <v>78</v>
      </c>
      <c r="Q488" t="s">
        <v>76</v>
      </c>
      <c r="R488" s="5">
        <v>0</v>
      </c>
      <c r="S488" s="5">
        <v>0</v>
      </c>
      <c r="T488" s="5">
        <v>0</v>
      </c>
      <c r="U488" s="11">
        <v>3.362E-3</v>
      </c>
      <c r="V488" s="11">
        <v>0</v>
      </c>
      <c r="W488" s="11">
        <v>3.362E-3</v>
      </c>
      <c r="X488" s="11">
        <v>-3.3619999999999999E-4</v>
      </c>
      <c r="Y488" s="11">
        <v>3.0257999999999999E-3</v>
      </c>
    </row>
    <row r="489" spans="1:25" ht="13.25" customHeight="1" x14ac:dyDescent="0.15">
      <c r="A489" t="s">
        <v>492</v>
      </c>
      <c r="B489" t="s">
        <v>493</v>
      </c>
      <c r="D489" t="s">
        <v>511</v>
      </c>
      <c r="E489" t="s">
        <v>512</v>
      </c>
      <c r="F489" t="s">
        <v>539</v>
      </c>
      <c r="G489" t="s">
        <v>497</v>
      </c>
      <c r="I489" t="s">
        <v>540</v>
      </c>
      <c r="J489" t="s">
        <v>541</v>
      </c>
      <c r="K489" t="s">
        <v>542</v>
      </c>
      <c r="L489" s="14">
        <v>44531</v>
      </c>
      <c r="M489" t="s">
        <v>90</v>
      </c>
      <c r="N489" t="s">
        <v>63</v>
      </c>
      <c r="O489" t="s">
        <v>64</v>
      </c>
      <c r="P489" t="s">
        <v>75</v>
      </c>
      <c r="Q489" t="s">
        <v>76</v>
      </c>
      <c r="R489" s="5">
        <v>0</v>
      </c>
      <c r="S489" s="5">
        <v>0</v>
      </c>
      <c r="T489" s="5">
        <v>0</v>
      </c>
      <c r="U489" s="11">
        <v>1.2905648746395021E-4</v>
      </c>
      <c r="V489" s="11">
        <v>0</v>
      </c>
      <c r="W489" s="11">
        <v>1.2905648746395021E-4</v>
      </c>
      <c r="X489" s="11">
        <v>-1.290564874639502E-5</v>
      </c>
      <c r="Y489" s="11">
        <v>1.161508387175552E-4</v>
      </c>
    </row>
    <row r="490" spans="1:25" ht="13.25" customHeight="1" x14ac:dyDescent="0.15">
      <c r="A490" t="s">
        <v>492</v>
      </c>
      <c r="B490" t="s">
        <v>493</v>
      </c>
      <c r="D490" t="s">
        <v>511</v>
      </c>
      <c r="E490" t="s">
        <v>512</v>
      </c>
      <c r="F490" t="s">
        <v>539</v>
      </c>
      <c r="G490" t="s">
        <v>497</v>
      </c>
      <c r="I490" t="s">
        <v>540</v>
      </c>
      <c r="J490" t="s">
        <v>541</v>
      </c>
      <c r="K490" t="s">
        <v>542</v>
      </c>
      <c r="L490" s="14">
        <v>44531</v>
      </c>
      <c r="M490" t="s">
        <v>91</v>
      </c>
      <c r="N490" t="s">
        <v>63</v>
      </c>
      <c r="O490" t="s">
        <v>64</v>
      </c>
      <c r="P490" t="s">
        <v>78</v>
      </c>
      <c r="Q490" t="s">
        <v>76</v>
      </c>
      <c r="R490" s="5">
        <v>0</v>
      </c>
      <c r="S490" s="5">
        <v>0</v>
      </c>
      <c r="T490" s="5">
        <v>0</v>
      </c>
      <c r="U490" s="11">
        <v>4.2199398378650274E-4</v>
      </c>
      <c r="V490" s="11">
        <v>0</v>
      </c>
      <c r="W490" s="11">
        <v>4.2199398378650274E-4</v>
      </c>
      <c r="X490" s="11">
        <v>-4.2199398378650266E-5</v>
      </c>
      <c r="Y490" s="11">
        <v>3.7979458540785238E-4</v>
      </c>
    </row>
    <row r="491" spans="1:25" ht="13.25" customHeight="1" x14ac:dyDescent="0.15">
      <c r="A491" t="s">
        <v>492</v>
      </c>
      <c r="B491" t="s">
        <v>493</v>
      </c>
      <c r="D491" t="s">
        <v>511</v>
      </c>
      <c r="E491" t="s">
        <v>512</v>
      </c>
      <c r="F491" t="s">
        <v>539</v>
      </c>
      <c r="G491" t="s">
        <v>497</v>
      </c>
      <c r="I491" t="s">
        <v>540</v>
      </c>
      <c r="J491" t="s">
        <v>541</v>
      </c>
      <c r="K491" t="s">
        <v>542</v>
      </c>
      <c r="L491" s="14">
        <v>44531</v>
      </c>
      <c r="M491" t="s">
        <v>79</v>
      </c>
      <c r="N491" t="s">
        <v>63</v>
      </c>
      <c r="O491" t="s">
        <v>64</v>
      </c>
      <c r="P491" t="s">
        <v>78</v>
      </c>
      <c r="Q491" t="s">
        <v>76</v>
      </c>
      <c r="R491" s="5">
        <v>0</v>
      </c>
      <c r="S491" s="5">
        <v>0</v>
      </c>
      <c r="T491" s="5">
        <v>0</v>
      </c>
      <c r="U491" s="11">
        <v>3.0258E-2</v>
      </c>
      <c r="V491" s="11">
        <v>0</v>
      </c>
      <c r="W491" s="11">
        <v>3.0258E-2</v>
      </c>
      <c r="X491" s="11">
        <v>-3.0257999999999999E-3</v>
      </c>
      <c r="Y491" s="11">
        <v>2.7232200000000002E-2</v>
      </c>
    </row>
    <row r="492" spans="1:25" ht="13.25" customHeight="1" x14ac:dyDescent="0.15">
      <c r="A492" t="s">
        <v>492</v>
      </c>
      <c r="B492" t="s">
        <v>493</v>
      </c>
      <c r="D492" t="s">
        <v>511</v>
      </c>
      <c r="E492" t="s">
        <v>512</v>
      </c>
      <c r="F492" t="s">
        <v>539</v>
      </c>
      <c r="G492" t="s">
        <v>497</v>
      </c>
      <c r="I492" t="s">
        <v>540</v>
      </c>
      <c r="J492" t="s">
        <v>541</v>
      </c>
      <c r="K492" t="s">
        <v>542</v>
      </c>
      <c r="L492" s="14">
        <v>44562</v>
      </c>
      <c r="M492" t="s">
        <v>123</v>
      </c>
      <c r="N492" t="s">
        <v>63</v>
      </c>
      <c r="O492" t="s">
        <v>64</v>
      </c>
      <c r="P492" t="s">
        <v>78</v>
      </c>
      <c r="Q492" t="s">
        <v>76</v>
      </c>
      <c r="R492" s="5">
        <v>0</v>
      </c>
      <c r="S492" s="5">
        <v>0</v>
      </c>
      <c r="T492" s="5">
        <v>0</v>
      </c>
      <c r="U492" s="11">
        <v>2.0878576313627299E-4</v>
      </c>
      <c r="V492" s="11">
        <v>0</v>
      </c>
      <c r="W492" s="11">
        <v>2.0878576313627299E-4</v>
      </c>
      <c r="X492" s="11">
        <v>-2.0878576313627401E-5</v>
      </c>
      <c r="Y492" s="11">
        <v>1.8790718682264561E-4</v>
      </c>
    </row>
    <row r="493" spans="1:25" ht="13.25" customHeight="1" x14ac:dyDescent="0.15">
      <c r="A493" t="s">
        <v>492</v>
      </c>
      <c r="B493" t="s">
        <v>493</v>
      </c>
      <c r="D493" t="s">
        <v>511</v>
      </c>
      <c r="E493" t="s">
        <v>512</v>
      </c>
      <c r="F493" t="s">
        <v>543</v>
      </c>
      <c r="G493" t="s">
        <v>497</v>
      </c>
      <c r="I493" t="s">
        <v>544</v>
      </c>
      <c r="J493" t="s">
        <v>545</v>
      </c>
      <c r="K493" t="s">
        <v>546</v>
      </c>
      <c r="L493" s="14">
        <v>44105</v>
      </c>
      <c r="M493" t="s">
        <v>74</v>
      </c>
      <c r="N493" t="s">
        <v>63</v>
      </c>
      <c r="O493" t="s">
        <v>64</v>
      </c>
      <c r="P493" t="s">
        <v>75</v>
      </c>
      <c r="Q493" t="s">
        <v>76</v>
      </c>
      <c r="R493" s="5">
        <v>0</v>
      </c>
      <c r="S493" s="5">
        <v>0</v>
      </c>
      <c r="T493" s="5">
        <v>0</v>
      </c>
      <c r="U493" s="11">
        <v>1.4108334225604367E-3</v>
      </c>
      <c r="V493" s="11">
        <v>0</v>
      </c>
      <c r="W493" s="11">
        <v>1.4108334225604367E-3</v>
      </c>
      <c r="X493" s="11">
        <v>-1.4108334225604367E-4</v>
      </c>
      <c r="Y493" s="11">
        <v>1.2697500803043921E-3</v>
      </c>
    </row>
    <row r="494" spans="1:25" ht="13.25" customHeight="1" x14ac:dyDescent="0.15">
      <c r="A494" t="s">
        <v>492</v>
      </c>
      <c r="B494" t="s">
        <v>493</v>
      </c>
      <c r="D494" t="s">
        <v>511</v>
      </c>
      <c r="E494" t="s">
        <v>512</v>
      </c>
      <c r="F494" t="s">
        <v>543</v>
      </c>
      <c r="G494" t="s">
        <v>497</v>
      </c>
      <c r="I494" t="s">
        <v>544</v>
      </c>
      <c r="J494" t="s">
        <v>545</v>
      </c>
      <c r="K494" t="s">
        <v>546</v>
      </c>
      <c r="L494" s="14">
        <v>44531</v>
      </c>
      <c r="M494" t="s">
        <v>77</v>
      </c>
      <c r="N494" t="s">
        <v>63</v>
      </c>
      <c r="O494" t="s">
        <v>64</v>
      </c>
      <c r="P494" t="s">
        <v>78</v>
      </c>
      <c r="Q494" t="s">
        <v>76</v>
      </c>
      <c r="R494" s="5">
        <v>0</v>
      </c>
      <c r="S494" s="5">
        <v>0</v>
      </c>
      <c r="T494" s="5">
        <v>0</v>
      </c>
      <c r="U494" s="11">
        <v>1.928310599519534E-3</v>
      </c>
      <c r="V494" s="11">
        <v>0</v>
      </c>
      <c r="W494" s="11">
        <v>1.928310599519534E-3</v>
      </c>
      <c r="X494" s="11">
        <v>-1.9283105995195339E-4</v>
      </c>
      <c r="Y494" s="11">
        <v>1.7354795395675795E-3</v>
      </c>
    </row>
    <row r="495" spans="1:25" ht="13.25" customHeight="1" x14ac:dyDescent="0.15">
      <c r="A495" t="s">
        <v>492</v>
      </c>
      <c r="B495" t="s">
        <v>493</v>
      </c>
      <c r="D495" t="s">
        <v>511</v>
      </c>
      <c r="E495" t="s">
        <v>512</v>
      </c>
      <c r="F495" t="s">
        <v>543</v>
      </c>
      <c r="G495" t="s">
        <v>497</v>
      </c>
      <c r="I495" t="s">
        <v>544</v>
      </c>
      <c r="J495" t="s">
        <v>545</v>
      </c>
      <c r="K495" t="s">
        <v>546</v>
      </c>
      <c r="L495" s="14">
        <v>44531</v>
      </c>
      <c r="M495" t="s">
        <v>98</v>
      </c>
      <c r="N495" t="s">
        <v>63</v>
      </c>
      <c r="O495" t="s">
        <v>64</v>
      </c>
      <c r="P495" t="s">
        <v>75</v>
      </c>
      <c r="Q495" t="s">
        <v>76</v>
      </c>
      <c r="R495" s="5">
        <v>0</v>
      </c>
      <c r="S495" s="5">
        <v>0</v>
      </c>
      <c r="T495" s="5">
        <v>0</v>
      </c>
      <c r="U495" s="11">
        <v>5.4192679171116101E-5</v>
      </c>
      <c r="V495" s="11">
        <v>0</v>
      </c>
      <c r="W495" s="11">
        <v>5.4192679171116101E-5</v>
      </c>
      <c r="X495" s="11">
        <v>-5.4192679171114758E-6</v>
      </c>
      <c r="Y495" s="11">
        <v>4.8773411254004628E-5</v>
      </c>
    </row>
    <row r="496" spans="1:25" ht="13.25" customHeight="1" x14ac:dyDescent="0.15">
      <c r="A496" t="s">
        <v>492</v>
      </c>
      <c r="B496" t="s">
        <v>493</v>
      </c>
      <c r="D496" t="s">
        <v>511</v>
      </c>
      <c r="E496" t="s">
        <v>512</v>
      </c>
      <c r="F496" t="s">
        <v>543</v>
      </c>
      <c r="G496" t="s">
        <v>497</v>
      </c>
      <c r="I496" t="s">
        <v>544</v>
      </c>
      <c r="J496" t="s">
        <v>545</v>
      </c>
      <c r="K496" t="s">
        <v>546</v>
      </c>
      <c r="L496" s="14">
        <v>44531</v>
      </c>
      <c r="M496" t="s">
        <v>85</v>
      </c>
      <c r="N496" t="s">
        <v>63</v>
      </c>
      <c r="O496" t="s">
        <v>64</v>
      </c>
      <c r="P496" t="s">
        <v>78</v>
      </c>
      <c r="Q496" t="s">
        <v>76</v>
      </c>
      <c r="R496" s="5">
        <v>0</v>
      </c>
      <c r="S496" s="5">
        <v>0</v>
      </c>
      <c r="T496" s="5">
        <v>0</v>
      </c>
      <c r="U496" s="11">
        <v>5.7560690524035836E-4</v>
      </c>
      <c r="V496" s="11">
        <v>0</v>
      </c>
      <c r="W496" s="11">
        <v>5.7560690524035836E-4</v>
      </c>
      <c r="X496" s="11">
        <v>-5.756069052403583E-5</v>
      </c>
      <c r="Y496" s="11">
        <v>5.1804621471632391E-4</v>
      </c>
    </row>
    <row r="497" spans="1:25" ht="13.25" customHeight="1" x14ac:dyDescent="0.15">
      <c r="A497" t="s">
        <v>492</v>
      </c>
      <c r="B497" t="s">
        <v>493</v>
      </c>
      <c r="D497" t="s">
        <v>511</v>
      </c>
      <c r="E497" t="s">
        <v>512</v>
      </c>
      <c r="F497" t="s">
        <v>543</v>
      </c>
      <c r="G497" t="s">
        <v>497</v>
      </c>
      <c r="I497" t="s">
        <v>544</v>
      </c>
      <c r="J497" t="s">
        <v>545</v>
      </c>
      <c r="K497" t="s">
        <v>546</v>
      </c>
      <c r="L497" s="14">
        <v>44531</v>
      </c>
      <c r="M497" t="s">
        <v>99</v>
      </c>
      <c r="N497" t="s">
        <v>63</v>
      </c>
      <c r="O497" t="s">
        <v>64</v>
      </c>
      <c r="P497" t="s">
        <v>78</v>
      </c>
      <c r="Q497" t="s">
        <v>76</v>
      </c>
      <c r="R497" s="5">
        <v>0</v>
      </c>
      <c r="S497" s="5">
        <v>0</v>
      </c>
      <c r="T497" s="5">
        <v>0</v>
      </c>
      <c r="U497" s="11">
        <v>1.1494231971672525E-3</v>
      </c>
      <c r="V497" s="11">
        <v>0</v>
      </c>
      <c r="W497" s="11">
        <v>1.1494231971672525E-3</v>
      </c>
      <c r="X497" s="11">
        <v>-1.1494231971672525E-4</v>
      </c>
      <c r="Y497" s="11">
        <v>1.0344808774505289E-3</v>
      </c>
    </row>
    <row r="498" spans="1:25" ht="13.25" customHeight="1" x14ac:dyDescent="0.15">
      <c r="A498" t="s">
        <v>492</v>
      </c>
      <c r="B498" t="s">
        <v>493</v>
      </c>
      <c r="D498" t="s">
        <v>511</v>
      </c>
      <c r="E498" t="s">
        <v>512</v>
      </c>
      <c r="F498" t="s">
        <v>543</v>
      </c>
      <c r="G498" t="s">
        <v>497</v>
      </c>
      <c r="I498" t="s">
        <v>544</v>
      </c>
      <c r="J498" t="s">
        <v>545</v>
      </c>
      <c r="K498" t="s">
        <v>546</v>
      </c>
      <c r="L498" s="14">
        <v>44531</v>
      </c>
      <c r="M498" t="s">
        <v>90</v>
      </c>
      <c r="N498" t="s">
        <v>63</v>
      </c>
      <c r="O498" t="s">
        <v>64</v>
      </c>
      <c r="P498" t="s">
        <v>75</v>
      </c>
      <c r="Q498" t="s">
        <v>76</v>
      </c>
      <c r="R498" s="5">
        <v>0</v>
      </c>
      <c r="S498" s="5">
        <v>0</v>
      </c>
      <c r="T498" s="5">
        <v>0</v>
      </c>
      <c r="U498" s="11">
        <v>1.6343496212919051E-3</v>
      </c>
      <c r="V498" s="11">
        <v>0</v>
      </c>
      <c r="W498" s="11">
        <v>1.6343496212919051E-3</v>
      </c>
      <c r="X498" s="11">
        <v>-1.6343496212919053E-4</v>
      </c>
      <c r="Y498" s="11">
        <v>1.4709146591627147E-3</v>
      </c>
    </row>
    <row r="499" spans="1:25" ht="13.25" customHeight="1" x14ac:dyDescent="0.15">
      <c r="A499" t="s">
        <v>492</v>
      </c>
      <c r="B499" t="s">
        <v>493</v>
      </c>
      <c r="D499" t="s">
        <v>511</v>
      </c>
      <c r="E499" t="s">
        <v>512</v>
      </c>
      <c r="F499" t="s">
        <v>543</v>
      </c>
      <c r="G499" t="s">
        <v>497</v>
      </c>
      <c r="I499" t="s">
        <v>544</v>
      </c>
      <c r="J499" t="s">
        <v>545</v>
      </c>
      <c r="K499" t="s">
        <v>546</v>
      </c>
      <c r="L499" s="14">
        <v>44531</v>
      </c>
      <c r="M499" t="s">
        <v>91</v>
      </c>
      <c r="N499" t="s">
        <v>63</v>
      </c>
      <c r="O499" t="s">
        <v>64</v>
      </c>
      <c r="P499" t="s">
        <v>78</v>
      </c>
      <c r="Q499" t="s">
        <v>76</v>
      </c>
      <c r="R499" s="5">
        <v>0</v>
      </c>
      <c r="S499" s="5">
        <v>0</v>
      </c>
      <c r="T499" s="5">
        <v>0</v>
      </c>
      <c r="U499" s="11">
        <v>3.2373754611269719E-3</v>
      </c>
      <c r="V499" s="11">
        <v>0</v>
      </c>
      <c r="W499" s="11">
        <v>3.2373754611269719E-3</v>
      </c>
      <c r="X499" s="11">
        <v>-3.2373754611269716E-4</v>
      </c>
      <c r="Y499" s="11">
        <v>2.9136379150142755E-3</v>
      </c>
    </row>
    <row r="500" spans="1:25" ht="13.25" customHeight="1" x14ac:dyDescent="0.15">
      <c r="A500" t="s">
        <v>492</v>
      </c>
      <c r="B500" t="s">
        <v>493</v>
      </c>
      <c r="D500" t="s">
        <v>511</v>
      </c>
      <c r="E500" t="s">
        <v>512</v>
      </c>
      <c r="F500" t="s">
        <v>543</v>
      </c>
      <c r="G500" t="s">
        <v>497</v>
      </c>
      <c r="I500" t="s">
        <v>544</v>
      </c>
      <c r="J500" t="s">
        <v>545</v>
      </c>
      <c r="K500" t="s">
        <v>546</v>
      </c>
      <c r="L500" s="14">
        <v>44531</v>
      </c>
      <c r="M500" t="s">
        <v>79</v>
      </c>
      <c r="N500" t="s">
        <v>63</v>
      </c>
      <c r="O500" t="s">
        <v>64</v>
      </c>
      <c r="P500" t="s">
        <v>78</v>
      </c>
      <c r="Q500" t="s">
        <v>76</v>
      </c>
      <c r="R500" s="5">
        <v>0</v>
      </c>
      <c r="S500" s="5">
        <v>0</v>
      </c>
      <c r="T500" s="5">
        <v>0</v>
      </c>
      <c r="U500" s="11">
        <v>1.0085999999999999E-2</v>
      </c>
      <c r="V500" s="11">
        <v>0</v>
      </c>
      <c r="W500" s="11">
        <v>1.0085999999999999E-2</v>
      </c>
      <c r="X500" s="11">
        <v>-1.0086000000000001E-3</v>
      </c>
      <c r="Y500" s="11">
        <v>9.0773999999999994E-3</v>
      </c>
    </row>
    <row r="501" spans="1:25" ht="13.25" customHeight="1" x14ac:dyDescent="0.15">
      <c r="A501" t="s">
        <v>492</v>
      </c>
      <c r="B501" t="s">
        <v>493</v>
      </c>
      <c r="D501" t="s">
        <v>511</v>
      </c>
      <c r="E501" t="s">
        <v>547</v>
      </c>
      <c r="F501" t="s">
        <v>548</v>
      </c>
      <c r="G501" t="s">
        <v>497</v>
      </c>
      <c r="I501" t="s">
        <v>549</v>
      </c>
      <c r="J501" t="s">
        <v>550</v>
      </c>
      <c r="K501" t="s">
        <v>551</v>
      </c>
      <c r="L501" s="14">
        <v>44105</v>
      </c>
      <c r="M501" t="s">
        <v>74</v>
      </c>
      <c r="N501" t="s">
        <v>63</v>
      </c>
      <c r="O501" t="s">
        <v>64</v>
      </c>
      <c r="P501" t="s">
        <v>75</v>
      </c>
      <c r="Q501" t="s">
        <v>76</v>
      </c>
      <c r="R501" s="5">
        <v>0</v>
      </c>
      <c r="S501" s="5">
        <v>0</v>
      </c>
      <c r="T501" s="5">
        <v>0</v>
      </c>
      <c r="U501" s="11">
        <v>1.0085999999999999E-2</v>
      </c>
      <c r="V501" s="11">
        <v>0</v>
      </c>
      <c r="W501" s="11">
        <v>1.0085999999999999E-2</v>
      </c>
      <c r="X501" s="11">
        <v>-1.0086000000000001E-3</v>
      </c>
      <c r="Y501" s="11">
        <v>9.0773999999999994E-3</v>
      </c>
    </row>
    <row r="502" spans="1:25" ht="13.25" customHeight="1" x14ac:dyDescent="0.15">
      <c r="A502" t="s">
        <v>492</v>
      </c>
      <c r="B502" t="s">
        <v>493</v>
      </c>
      <c r="D502" t="s">
        <v>511</v>
      </c>
      <c r="E502" t="s">
        <v>547</v>
      </c>
      <c r="F502" t="s">
        <v>548</v>
      </c>
      <c r="G502" t="s">
        <v>497</v>
      </c>
      <c r="I502" t="s">
        <v>549</v>
      </c>
      <c r="J502" t="s">
        <v>550</v>
      </c>
      <c r="K502" t="s">
        <v>551</v>
      </c>
      <c r="L502" s="14">
        <v>44531</v>
      </c>
      <c r="M502" t="s">
        <v>123</v>
      </c>
      <c r="N502" t="s">
        <v>63</v>
      </c>
      <c r="O502" t="s">
        <v>64</v>
      </c>
      <c r="P502" t="s">
        <v>78</v>
      </c>
      <c r="Q502" t="s">
        <v>76</v>
      </c>
      <c r="R502" s="5">
        <v>0</v>
      </c>
      <c r="S502" s="5">
        <v>0</v>
      </c>
      <c r="T502" s="5">
        <v>0</v>
      </c>
      <c r="U502" s="11">
        <v>1.0634117669124377E-4</v>
      </c>
      <c r="V502" s="11">
        <v>0</v>
      </c>
      <c r="W502" s="11">
        <v>1.0634117669124377E-4</v>
      </c>
      <c r="X502" s="11">
        <v>-1.063411766912451E-5</v>
      </c>
      <c r="Y502" s="11">
        <v>9.5707059022119247E-5</v>
      </c>
    </row>
    <row r="503" spans="1:25" ht="13.25" customHeight="1" x14ac:dyDescent="0.15">
      <c r="A503" t="s">
        <v>492</v>
      </c>
      <c r="B503" t="s">
        <v>493</v>
      </c>
      <c r="D503" t="s">
        <v>511</v>
      </c>
      <c r="E503" t="s">
        <v>547</v>
      </c>
      <c r="F503" t="s">
        <v>548</v>
      </c>
      <c r="G503" t="s">
        <v>497</v>
      </c>
      <c r="I503" t="s">
        <v>549</v>
      </c>
      <c r="J503" t="s">
        <v>550</v>
      </c>
      <c r="K503" t="s">
        <v>551</v>
      </c>
      <c r="L503" s="14">
        <v>44531</v>
      </c>
      <c r="M503" t="s">
        <v>77</v>
      </c>
      <c r="N503" t="s">
        <v>63</v>
      </c>
      <c r="O503" t="s">
        <v>64</v>
      </c>
      <c r="P503" t="s">
        <v>78</v>
      </c>
      <c r="Q503" t="s">
        <v>76</v>
      </c>
      <c r="R503" s="5">
        <v>0</v>
      </c>
      <c r="S503" s="5">
        <v>0</v>
      </c>
      <c r="T503" s="5">
        <v>0</v>
      </c>
      <c r="U503" s="11">
        <v>3.0595913759497075E-3</v>
      </c>
      <c r="V503" s="11">
        <v>0</v>
      </c>
      <c r="W503" s="11">
        <v>3.0595913759497075E-3</v>
      </c>
      <c r="X503" s="11">
        <v>-3.0595913759497075E-4</v>
      </c>
      <c r="Y503" s="11">
        <v>2.7536322383547363E-3</v>
      </c>
    </row>
    <row r="504" spans="1:25" ht="13.25" customHeight="1" x14ac:dyDescent="0.15">
      <c r="A504" t="s">
        <v>492</v>
      </c>
      <c r="B504" t="s">
        <v>493</v>
      </c>
      <c r="D504" t="s">
        <v>511</v>
      </c>
      <c r="E504" t="s">
        <v>547</v>
      </c>
      <c r="F504" t="s">
        <v>548</v>
      </c>
      <c r="G504" t="s">
        <v>497</v>
      </c>
      <c r="I504" t="s">
        <v>549</v>
      </c>
      <c r="J504" t="s">
        <v>550</v>
      </c>
      <c r="K504" t="s">
        <v>551</v>
      </c>
      <c r="L504" s="14">
        <v>44531</v>
      </c>
      <c r="M504" t="s">
        <v>98</v>
      </c>
      <c r="N504" t="s">
        <v>63</v>
      </c>
      <c r="O504" t="s">
        <v>64</v>
      </c>
      <c r="P504" t="s">
        <v>75</v>
      </c>
      <c r="Q504" t="s">
        <v>76</v>
      </c>
      <c r="R504" s="5">
        <v>0</v>
      </c>
      <c r="S504" s="5">
        <v>0</v>
      </c>
      <c r="T504" s="5">
        <v>0</v>
      </c>
      <c r="U504" s="11">
        <v>5.4192679171116101E-5</v>
      </c>
      <c r="V504" s="11">
        <v>0</v>
      </c>
      <c r="W504" s="11">
        <v>5.4192679171116101E-5</v>
      </c>
      <c r="X504" s="11">
        <v>-5.4192679171114758E-6</v>
      </c>
      <c r="Y504" s="11">
        <v>4.8773411254004628E-5</v>
      </c>
    </row>
    <row r="505" spans="1:25" ht="13.25" customHeight="1" x14ac:dyDescent="0.15">
      <c r="A505" t="s">
        <v>492</v>
      </c>
      <c r="B505" t="s">
        <v>493</v>
      </c>
      <c r="D505" t="s">
        <v>511</v>
      </c>
      <c r="E505" t="s">
        <v>547</v>
      </c>
      <c r="F505" t="s">
        <v>548</v>
      </c>
      <c r="G505" t="s">
        <v>497</v>
      </c>
      <c r="I505" t="s">
        <v>549</v>
      </c>
      <c r="J505" t="s">
        <v>550</v>
      </c>
      <c r="K505" t="s">
        <v>551</v>
      </c>
      <c r="L505" s="14">
        <v>44531</v>
      </c>
      <c r="M505" t="s">
        <v>112</v>
      </c>
      <c r="N505" t="s">
        <v>63</v>
      </c>
      <c r="O505" t="s">
        <v>64</v>
      </c>
      <c r="P505" t="s">
        <v>75</v>
      </c>
      <c r="Q505" t="s">
        <v>76</v>
      </c>
      <c r="R505" s="5">
        <v>0</v>
      </c>
      <c r="S505" s="5">
        <v>0</v>
      </c>
      <c r="T505" s="5">
        <v>0</v>
      </c>
      <c r="U505" s="11">
        <v>5.4192679171116101E-5</v>
      </c>
      <c r="V505" s="11">
        <v>0</v>
      </c>
      <c r="W505" s="11">
        <v>5.4192679171116101E-5</v>
      </c>
      <c r="X505" s="11">
        <v>-5.4192679171114758E-6</v>
      </c>
      <c r="Y505" s="11">
        <v>4.8773411254004628E-5</v>
      </c>
    </row>
    <row r="506" spans="1:25" ht="13.25" customHeight="1" x14ac:dyDescent="0.15">
      <c r="A506" t="s">
        <v>492</v>
      </c>
      <c r="B506" t="s">
        <v>493</v>
      </c>
      <c r="D506" t="s">
        <v>511</v>
      </c>
      <c r="E506" t="s">
        <v>547</v>
      </c>
      <c r="F506" t="s">
        <v>548</v>
      </c>
      <c r="G506" t="s">
        <v>497</v>
      </c>
      <c r="I506" t="s">
        <v>549</v>
      </c>
      <c r="J506" t="s">
        <v>550</v>
      </c>
      <c r="K506" t="s">
        <v>551</v>
      </c>
      <c r="L506" s="14">
        <v>44531</v>
      </c>
      <c r="M506" t="s">
        <v>85</v>
      </c>
      <c r="N506" t="s">
        <v>63</v>
      </c>
      <c r="O506" t="s">
        <v>64</v>
      </c>
      <c r="P506" t="s">
        <v>78</v>
      </c>
      <c r="Q506" t="s">
        <v>76</v>
      </c>
      <c r="R506" s="5">
        <v>0</v>
      </c>
      <c r="S506" s="5">
        <v>0</v>
      </c>
      <c r="T506" s="5">
        <v>0</v>
      </c>
      <c r="U506" s="11">
        <v>5.7560690524035836E-4</v>
      </c>
      <c r="V506" s="11">
        <v>0</v>
      </c>
      <c r="W506" s="11">
        <v>5.7560690524035836E-4</v>
      </c>
      <c r="X506" s="11">
        <v>-5.756069052403583E-5</v>
      </c>
      <c r="Y506" s="11">
        <v>5.1804621471632391E-4</v>
      </c>
    </row>
    <row r="507" spans="1:25" ht="13.25" customHeight="1" x14ac:dyDescent="0.15">
      <c r="A507" t="s">
        <v>492</v>
      </c>
      <c r="B507" t="s">
        <v>493</v>
      </c>
      <c r="D507" t="s">
        <v>511</v>
      </c>
      <c r="E507" t="s">
        <v>547</v>
      </c>
      <c r="F507" t="s">
        <v>548</v>
      </c>
      <c r="G507" t="s">
        <v>497</v>
      </c>
      <c r="I507" t="s">
        <v>549</v>
      </c>
      <c r="J507" t="s">
        <v>550</v>
      </c>
      <c r="K507" t="s">
        <v>551</v>
      </c>
      <c r="L507" s="14">
        <v>44531</v>
      </c>
      <c r="M507" t="s">
        <v>90</v>
      </c>
      <c r="N507" t="s">
        <v>63</v>
      </c>
      <c r="O507" t="s">
        <v>64</v>
      </c>
      <c r="P507" t="s">
        <v>75</v>
      </c>
      <c r="Q507" t="s">
        <v>76</v>
      </c>
      <c r="R507" s="5">
        <v>0</v>
      </c>
      <c r="S507" s="5">
        <v>0</v>
      </c>
      <c r="T507" s="5">
        <v>0</v>
      </c>
      <c r="U507" s="11">
        <v>3.362E-3</v>
      </c>
      <c r="V507" s="11">
        <v>0</v>
      </c>
      <c r="W507" s="11">
        <v>3.362E-3</v>
      </c>
      <c r="X507" s="11">
        <v>-3.3619999999999999E-4</v>
      </c>
      <c r="Y507" s="11">
        <v>3.0257999999999999E-3</v>
      </c>
    </row>
    <row r="508" spans="1:25" ht="13.25" customHeight="1" x14ac:dyDescent="0.15">
      <c r="A508" t="s">
        <v>492</v>
      </c>
      <c r="B508" t="s">
        <v>493</v>
      </c>
      <c r="D508" t="s">
        <v>511</v>
      </c>
      <c r="E508" t="s">
        <v>547</v>
      </c>
      <c r="F508" t="s">
        <v>548</v>
      </c>
      <c r="G508" t="s">
        <v>497</v>
      </c>
      <c r="I508" t="s">
        <v>549</v>
      </c>
      <c r="J508" t="s">
        <v>550</v>
      </c>
      <c r="K508" t="s">
        <v>551</v>
      </c>
      <c r="L508" s="14">
        <v>44531</v>
      </c>
      <c r="M508" t="s">
        <v>91</v>
      </c>
      <c r="N508" t="s">
        <v>63</v>
      </c>
      <c r="O508" t="s">
        <v>64</v>
      </c>
      <c r="P508" t="s">
        <v>78</v>
      </c>
      <c r="Q508" t="s">
        <v>76</v>
      </c>
      <c r="R508" s="5">
        <v>0</v>
      </c>
      <c r="S508" s="5">
        <v>0</v>
      </c>
      <c r="T508" s="5">
        <v>0</v>
      </c>
      <c r="U508" s="11">
        <v>3.362E-3</v>
      </c>
      <c r="V508" s="11">
        <v>0</v>
      </c>
      <c r="W508" s="11">
        <v>3.362E-3</v>
      </c>
      <c r="X508" s="11">
        <v>-3.3619999999999999E-4</v>
      </c>
      <c r="Y508" s="11">
        <v>3.0257999999999999E-3</v>
      </c>
    </row>
    <row r="509" spans="1:25" ht="13.25" customHeight="1" x14ac:dyDescent="0.15">
      <c r="A509" t="s">
        <v>492</v>
      </c>
      <c r="B509" t="s">
        <v>493</v>
      </c>
      <c r="D509" t="s">
        <v>511</v>
      </c>
      <c r="E509" t="s">
        <v>547</v>
      </c>
      <c r="F509" t="s">
        <v>548</v>
      </c>
      <c r="G509" t="s">
        <v>497</v>
      </c>
      <c r="I509" t="s">
        <v>549</v>
      </c>
      <c r="J509" t="s">
        <v>550</v>
      </c>
      <c r="K509" t="s">
        <v>551</v>
      </c>
      <c r="L509" s="14">
        <v>44531</v>
      </c>
      <c r="M509" t="s">
        <v>101</v>
      </c>
      <c r="N509" t="s">
        <v>63</v>
      </c>
      <c r="O509" t="s">
        <v>64</v>
      </c>
      <c r="P509" t="s">
        <v>78</v>
      </c>
      <c r="Q509" t="s">
        <v>76</v>
      </c>
      <c r="R509" s="5">
        <v>0</v>
      </c>
      <c r="S509" s="5">
        <v>0</v>
      </c>
      <c r="T509" s="5">
        <v>0</v>
      </c>
      <c r="U509" s="11">
        <v>2.4565387448327344E-3</v>
      </c>
      <c r="V509" s="11">
        <v>0</v>
      </c>
      <c r="W509" s="11">
        <v>2.4565387448327344E-3</v>
      </c>
      <c r="X509" s="11">
        <v>-2.4565387448327342E-4</v>
      </c>
      <c r="Y509" s="11">
        <v>2.2108848703494598E-3</v>
      </c>
    </row>
    <row r="510" spans="1:25" ht="13.25" customHeight="1" x14ac:dyDescent="0.15">
      <c r="A510" t="s">
        <v>492</v>
      </c>
      <c r="B510" t="s">
        <v>493</v>
      </c>
      <c r="D510" t="s">
        <v>511</v>
      </c>
      <c r="E510" t="s">
        <v>547</v>
      </c>
      <c r="F510" t="s">
        <v>548</v>
      </c>
      <c r="G510" t="s">
        <v>497</v>
      </c>
      <c r="I510" t="s">
        <v>549</v>
      </c>
      <c r="J510" t="s">
        <v>550</v>
      </c>
      <c r="K510" t="s">
        <v>551</v>
      </c>
      <c r="L510" s="14">
        <v>44531</v>
      </c>
      <c r="M510" t="s">
        <v>79</v>
      </c>
      <c r="N510" t="s">
        <v>63</v>
      </c>
      <c r="O510" t="s">
        <v>64</v>
      </c>
      <c r="P510" t="s">
        <v>78</v>
      </c>
      <c r="Q510" t="s">
        <v>76</v>
      </c>
      <c r="R510" s="5">
        <v>0</v>
      </c>
      <c r="S510" s="5">
        <v>0</v>
      </c>
      <c r="T510" s="5">
        <v>0</v>
      </c>
      <c r="U510" s="11">
        <v>3.362E-3</v>
      </c>
      <c r="V510" s="11">
        <v>0</v>
      </c>
      <c r="W510" s="11">
        <v>3.362E-3</v>
      </c>
      <c r="X510" s="11">
        <v>-3.3619999999999999E-4</v>
      </c>
      <c r="Y510" s="11">
        <v>3.0257999999999999E-3</v>
      </c>
    </row>
    <row r="511" spans="1:25" ht="13.25" customHeight="1" x14ac:dyDescent="0.15">
      <c r="A511" t="s">
        <v>492</v>
      </c>
      <c r="B511" t="s">
        <v>493</v>
      </c>
      <c r="D511" t="s">
        <v>511</v>
      </c>
      <c r="E511" t="s">
        <v>547</v>
      </c>
      <c r="F511" t="s">
        <v>552</v>
      </c>
      <c r="G511" t="s">
        <v>497</v>
      </c>
      <c r="I511" t="s">
        <v>553</v>
      </c>
      <c r="J511" t="s">
        <v>554</v>
      </c>
      <c r="K511" t="s">
        <v>555</v>
      </c>
      <c r="L511" s="14">
        <v>44105</v>
      </c>
      <c r="M511" t="s">
        <v>74</v>
      </c>
      <c r="N511" t="s">
        <v>63</v>
      </c>
      <c r="O511" t="s">
        <v>64</v>
      </c>
      <c r="P511" t="s">
        <v>75</v>
      </c>
      <c r="Q511" t="s">
        <v>76</v>
      </c>
      <c r="R511" s="5">
        <v>0</v>
      </c>
      <c r="S511" s="5">
        <v>0</v>
      </c>
      <c r="T511" s="5">
        <v>0</v>
      </c>
      <c r="U511" s="11">
        <v>3.121510150310544E-3</v>
      </c>
      <c r="V511" s="11">
        <v>0</v>
      </c>
      <c r="W511" s="11">
        <v>3.121510150310544E-3</v>
      </c>
      <c r="X511" s="11">
        <v>-3.121510150310544E-4</v>
      </c>
      <c r="Y511" s="11">
        <v>2.8093591352794881E-3</v>
      </c>
    </row>
    <row r="512" spans="1:25" ht="13.25" customHeight="1" x14ac:dyDescent="0.15">
      <c r="A512" t="s">
        <v>492</v>
      </c>
      <c r="B512" t="s">
        <v>493</v>
      </c>
      <c r="D512" t="s">
        <v>511</v>
      </c>
      <c r="E512" t="s">
        <v>547</v>
      </c>
      <c r="F512" t="s">
        <v>552</v>
      </c>
      <c r="G512" t="s">
        <v>497</v>
      </c>
      <c r="I512" t="s">
        <v>553</v>
      </c>
      <c r="J512" t="s">
        <v>554</v>
      </c>
      <c r="K512" t="s">
        <v>555</v>
      </c>
      <c r="L512" s="14">
        <v>44531</v>
      </c>
      <c r="M512" t="s">
        <v>97</v>
      </c>
      <c r="N512" t="s">
        <v>63</v>
      </c>
      <c r="O512" t="s">
        <v>64</v>
      </c>
      <c r="P512" t="s">
        <v>78</v>
      </c>
      <c r="Q512" t="s">
        <v>76</v>
      </c>
      <c r="R512" s="5">
        <v>0</v>
      </c>
      <c r="S512" s="5">
        <v>0</v>
      </c>
      <c r="T512" s="5">
        <v>0</v>
      </c>
      <c r="U512" s="11">
        <v>1.0085999999999999E-2</v>
      </c>
      <c r="V512" s="11">
        <v>0</v>
      </c>
      <c r="W512" s="11">
        <v>1.0085999999999999E-2</v>
      </c>
      <c r="X512" s="11">
        <v>-1.0086000000000001E-3</v>
      </c>
      <c r="Y512" s="11">
        <v>9.0773999999999994E-3</v>
      </c>
    </row>
    <row r="513" spans="1:25" ht="13.25" customHeight="1" x14ac:dyDescent="0.15">
      <c r="A513" t="s">
        <v>492</v>
      </c>
      <c r="B513" t="s">
        <v>493</v>
      </c>
      <c r="D513" t="s">
        <v>511</v>
      </c>
      <c r="E513" t="s">
        <v>547</v>
      </c>
      <c r="F513" t="s">
        <v>552</v>
      </c>
      <c r="G513" t="s">
        <v>497</v>
      </c>
      <c r="I513" t="s">
        <v>553</v>
      </c>
      <c r="J513" t="s">
        <v>554</v>
      </c>
      <c r="K513" t="s">
        <v>555</v>
      </c>
      <c r="L513" s="14">
        <v>44531</v>
      </c>
      <c r="M513" t="s">
        <v>123</v>
      </c>
      <c r="N513" t="s">
        <v>63</v>
      </c>
      <c r="O513" t="s">
        <v>64</v>
      </c>
      <c r="P513" t="s">
        <v>78</v>
      </c>
      <c r="Q513" t="s">
        <v>76</v>
      </c>
      <c r="R513" s="5">
        <v>0</v>
      </c>
      <c r="S513" s="5">
        <v>0</v>
      </c>
      <c r="T513" s="5">
        <v>0</v>
      </c>
      <c r="U513" s="11">
        <v>1.0634117669124377E-4</v>
      </c>
      <c r="V513" s="11">
        <v>0</v>
      </c>
      <c r="W513" s="11">
        <v>1.0634117669124377E-4</v>
      </c>
      <c r="X513" s="11">
        <v>-1.063411766912451E-5</v>
      </c>
      <c r="Y513" s="11">
        <v>9.5707059022119247E-5</v>
      </c>
    </row>
    <row r="514" spans="1:25" ht="13.25" customHeight="1" x14ac:dyDescent="0.15">
      <c r="A514" t="s">
        <v>492</v>
      </c>
      <c r="B514" t="s">
        <v>493</v>
      </c>
      <c r="D514" t="s">
        <v>511</v>
      </c>
      <c r="E514" t="s">
        <v>547</v>
      </c>
      <c r="F514" t="s">
        <v>552</v>
      </c>
      <c r="G514" t="s">
        <v>497</v>
      </c>
      <c r="I514" t="s">
        <v>553</v>
      </c>
      <c r="J514" t="s">
        <v>554</v>
      </c>
      <c r="K514" t="s">
        <v>555</v>
      </c>
      <c r="L514" s="14">
        <v>44531</v>
      </c>
      <c r="M514" t="s">
        <v>98</v>
      </c>
      <c r="N514" t="s">
        <v>63</v>
      </c>
      <c r="O514" t="s">
        <v>64</v>
      </c>
      <c r="P514" t="s">
        <v>75</v>
      </c>
      <c r="Q514" t="s">
        <v>76</v>
      </c>
      <c r="R514" s="5">
        <v>0</v>
      </c>
      <c r="S514" s="5">
        <v>0</v>
      </c>
      <c r="T514" s="5">
        <v>0</v>
      </c>
      <c r="U514" s="11">
        <v>1.0838534658663005E-3</v>
      </c>
      <c r="V514" s="11">
        <v>0</v>
      </c>
      <c r="W514" s="11">
        <v>1.0838534658663005E-3</v>
      </c>
      <c r="X514" s="11">
        <v>-1.0838534658663006E-4</v>
      </c>
      <c r="Y514" s="11">
        <v>9.754681192796704E-4</v>
      </c>
    </row>
    <row r="515" spans="1:25" ht="13.25" customHeight="1" x14ac:dyDescent="0.15">
      <c r="A515" t="s">
        <v>492</v>
      </c>
      <c r="B515" t="s">
        <v>493</v>
      </c>
      <c r="D515" t="s">
        <v>511</v>
      </c>
      <c r="E515" t="s">
        <v>547</v>
      </c>
      <c r="F515" t="s">
        <v>552</v>
      </c>
      <c r="G515" t="s">
        <v>497</v>
      </c>
      <c r="I515" t="s">
        <v>553</v>
      </c>
      <c r="J515" t="s">
        <v>554</v>
      </c>
      <c r="K515" t="s">
        <v>555</v>
      </c>
      <c r="L515" s="14">
        <v>44531</v>
      </c>
      <c r="M515" t="s">
        <v>85</v>
      </c>
      <c r="N515" t="s">
        <v>63</v>
      </c>
      <c r="O515" t="s">
        <v>64</v>
      </c>
      <c r="P515" t="s">
        <v>78</v>
      </c>
      <c r="Q515" t="s">
        <v>76</v>
      </c>
      <c r="R515" s="5">
        <v>0</v>
      </c>
      <c r="S515" s="5">
        <v>0</v>
      </c>
      <c r="T515" s="5">
        <v>0</v>
      </c>
      <c r="U515" s="11">
        <v>2.878034526201795E-4</v>
      </c>
      <c r="V515" s="11">
        <v>0</v>
      </c>
      <c r="W515" s="11">
        <v>2.878034526201795E-4</v>
      </c>
      <c r="X515" s="11">
        <v>-2.8780345262017915E-5</v>
      </c>
      <c r="Y515" s="11">
        <v>2.5902310735816158E-4</v>
      </c>
    </row>
    <row r="516" spans="1:25" ht="13.25" customHeight="1" x14ac:dyDescent="0.15">
      <c r="A516" t="s">
        <v>492</v>
      </c>
      <c r="B516" t="s">
        <v>493</v>
      </c>
      <c r="D516" t="s">
        <v>511</v>
      </c>
      <c r="E516" t="s">
        <v>547</v>
      </c>
      <c r="F516" t="s">
        <v>552</v>
      </c>
      <c r="G516" t="s">
        <v>497</v>
      </c>
      <c r="I516" t="s">
        <v>553</v>
      </c>
      <c r="J516" t="s">
        <v>554</v>
      </c>
      <c r="K516" t="s">
        <v>555</v>
      </c>
      <c r="L516" s="14">
        <v>44531</v>
      </c>
      <c r="M516" t="s">
        <v>91</v>
      </c>
      <c r="N516" t="s">
        <v>63</v>
      </c>
      <c r="O516" t="s">
        <v>64</v>
      </c>
      <c r="P516" t="s">
        <v>78</v>
      </c>
      <c r="Q516" t="s">
        <v>76</v>
      </c>
      <c r="R516" s="5">
        <v>0</v>
      </c>
      <c r="S516" s="5">
        <v>0</v>
      </c>
      <c r="T516" s="5">
        <v>0</v>
      </c>
      <c r="U516" s="11">
        <v>3.362E-3</v>
      </c>
      <c r="V516" s="11">
        <v>0</v>
      </c>
      <c r="W516" s="11">
        <v>3.362E-3</v>
      </c>
      <c r="X516" s="11">
        <v>-3.3619999999999999E-4</v>
      </c>
      <c r="Y516" s="11">
        <v>3.0257999999999999E-3</v>
      </c>
    </row>
    <row r="517" spans="1:25" ht="13.25" customHeight="1" x14ac:dyDescent="0.15">
      <c r="A517" t="s">
        <v>492</v>
      </c>
      <c r="B517" t="s">
        <v>493</v>
      </c>
      <c r="D517" t="s">
        <v>511</v>
      </c>
      <c r="E517" t="s">
        <v>547</v>
      </c>
      <c r="F517" t="s">
        <v>552</v>
      </c>
      <c r="G517" t="s">
        <v>497</v>
      </c>
      <c r="I517" t="s">
        <v>553</v>
      </c>
      <c r="J517" t="s">
        <v>554</v>
      </c>
      <c r="K517" t="s">
        <v>555</v>
      </c>
      <c r="L517" s="14">
        <v>44531</v>
      </c>
      <c r="M517" t="s">
        <v>79</v>
      </c>
      <c r="N517" t="s">
        <v>63</v>
      </c>
      <c r="O517" t="s">
        <v>64</v>
      </c>
      <c r="P517" t="s">
        <v>78</v>
      </c>
      <c r="Q517" t="s">
        <v>76</v>
      </c>
      <c r="R517" s="5">
        <v>0</v>
      </c>
      <c r="S517" s="5">
        <v>0</v>
      </c>
      <c r="T517" s="5">
        <v>0</v>
      </c>
      <c r="U517" s="11">
        <v>1.3448E-2</v>
      </c>
      <c r="V517" s="11">
        <v>0</v>
      </c>
      <c r="W517" s="11">
        <v>1.3448E-2</v>
      </c>
      <c r="X517" s="11">
        <v>-1.3447999999999999E-3</v>
      </c>
      <c r="Y517" s="11">
        <v>1.21032E-2</v>
      </c>
    </row>
    <row r="518" spans="1:25" ht="13.25" customHeight="1" x14ac:dyDescent="0.15">
      <c r="A518" t="s">
        <v>492</v>
      </c>
      <c r="B518" t="s">
        <v>493</v>
      </c>
      <c r="D518" t="s">
        <v>511</v>
      </c>
      <c r="E518" t="s">
        <v>556</v>
      </c>
      <c r="F518" t="s">
        <v>557</v>
      </c>
      <c r="G518" t="s">
        <v>497</v>
      </c>
      <c r="I518" t="s">
        <v>558</v>
      </c>
      <c r="J518" t="s">
        <v>559</v>
      </c>
      <c r="K518" t="s">
        <v>560</v>
      </c>
      <c r="L518" s="14">
        <v>44105</v>
      </c>
      <c r="M518" t="s">
        <v>74</v>
      </c>
      <c r="N518" t="s">
        <v>63</v>
      </c>
      <c r="O518" t="s">
        <v>64</v>
      </c>
      <c r="P518" t="s">
        <v>75</v>
      </c>
      <c r="Q518" t="s">
        <v>76</v>
      </c>
      <c r="R518" s="5">
        <v>0</v>
      </c>
      <c r="S518" s="5">
        <v>0</v>
      </c>
      <c r="T518" s="5">
        <v>0</v>
      </c>
      <c r="U518" s="11">
        <v>2.2630239986547044E-3</v>
      </c>
      <c r="V518" s="11">
        <v>0</v>
      </c>
      <c r="W518" s="11">
        <v>2.2630239986547044E-3</v>
      </c>
      <c r="X518" s="11">
        <v>-2.2630239986547041E-4</v>
      </c>
      <c r="Y518" s="11">
        <v>2.0367215987892335E-3</v>
      </c>
    </row>
    <row r="519" spans="1:25" ht="13.25" customHeight="1" x14ac:dyDescent="0.15">
      <c r="A519" t="s">
        <v>492</v>
      </c>
      <c r="B519" t="s">
        <v>493</v>
      </c>
      <c r="D519" t="s">
        <v>511</v>
      </c>
      <c r="E519" t="s">
        <v>556</v>
      </c>
      <c r="F519" t="s">
        <v>557</v>
      </c>
      <c r="G519" t="s">
        <v>497</v>
      </c>
      <c r="I519" t="s">
        <v>558</v>
      </c>
      <c r="J519" t="s">
        <v>559</v>
      </c>
      <c r="K519" t="s">
        <v>560</v>
      </c>
      <c r="L519" s="14">
        <v>44531</v>
      </c>
      <c r="M519" t="s">
        <v>123</v>
      </c>
      <c r="N519" t="s">
        <v>63</v>
      </c>
      <c r="O519" t="s">
        <v>64</v>
      </c>
      <c r="P519" t="s">
        <v>78</v>
      </c>
      <c r="Q519" t="s">
        <v>76</v>
      </c>
      <c r="R519" s="5">
        <v>0</v>
      </c>
      <c r="S519" s="5">
        <v>0</v>
      </c>
      <c r="T519" s="5">
        <v>0</v>
      </c>
      <c r="U519" s="11">
        <v>1.0634117669124377E-4</v>
      </c>
      <c r="V519" s="11">
        <v>0</v>
      </c>
      <c r="W519" s="11">
        <v>1.0634117669124377E-4</v>
      </c>
      <c r="X519" s="11">
        <v>-1.063411766912451E-5</v>
      </c>
      <c r="Y519" s="11">
        <v>9.5707059022119247E-5</v>
      </c>
    </row>
    <row r="520" spans="1:25" ht="13.25" customHeight="1" x14ac:dyDescent="0.15">
      <c r="A520" t="s">
        <v>492</v>
      </c>
      <c r="B520" t="s">
        <v>493</v>
      </c>
      <c r="D520" t="s">
        <v>511</v>
      </c>
      <c r="E520" t="s">
        <v>556</v>
      </c>
      <c r="F520" t="s">
        <v>557</v>
      </c>
      <c r="G520" t="s">
        <v>497</v>
      </c>
      <c r="I520" t="s">
        <v>558</v>
      </c>
      <c r="J520" t="s">
        <v>559</v>
      </c>
      <c r="K520" t="s">
        <v>560</v>
      </c>
      <c r="L520" s="14">
        <v>44531</v>
      </c>
      <c r="M520" t="s">
        <v>85</v>
      </c>
      <c r="N520" t="s">
        <v>63</v>
      </c>
      <c r="O520" t="s">
        <v>64</v>
      </c>
      <c r="P520" t="s">
        <v>78</v>
      </c>
      <c r="Q520" t="s">
        <v>76</v>
      </c>
      <c r="R520" s="5">
        <v>0</v>
      </c>
      <c r="S520" s="5">
        <v>0</v>
      </c>
      <c r="T520" s="5">
        <v>0</v>
      </c>
      <c r="U520" s="11">
        <v>5.7560690524035836E-4</v>
      </c>
      <c r="V520" s="11">
        <v>0</v>
      </c>
      <c r="W520" s="11">
        <v>5.7560690524035836E-4</v>
      </c>
      <c r="X520" s="11">
        <v>-5.756069052403583E-5</v>
      </c>
      <c r="Y520" s="11">
        <v>5.1804621471632391E-4</v>
      </c>
    </row>
    <row r="521" spans="1:25" ht="13.25" customHeight="1" x14ac:dyDescent="0.15">
      <c r="A521" t="s">
        <v>492</v>
      </c>
      <c r="B521" t="s">
        <v>493</v>
      </c>
      <c r="D521" t="s">
        <v>511</v>
      </c>
      <c r="E521" t="s">
        <v>556</v>
      </c>
      <c r="F521" t="s">
        <v>557</v>
      </c>
      <c r="G521" t="s">
        <v>497</v>
      </c>
      <c r="I521" t="s">
        <v>558</v>
      </c>
      <c r="J521" t="s">
        <v>559</v>
      </c>
      <c r="K521" t="s">
        <v>560</v>
      </c>
      <c r="L521" s="14">
        <v>44531</v>
      </c>
      <c r="M521" t="s">
        <v>100</v>
      </c>
      <c r="N521" t="s">
        <v>63</v>
      </c>
      <c r="O521" t="s">
        <v>64</v>
      </c>
      <c r="P521" t="s">
        <v>78</v>
      </c>
      <c r="Q521" t="s">
        <v>76</v>
      </c>
      <c r="R521" s="5">
        <v>0</v>
      </c>
      <c r="S521" s="5">
        <v>0</v>
      </c>
      <c r="T521" s="5">
        <v>0</v>
      </c>
      <c r="U521" s="11">
        <v>1.340718426888815E-3</v>
      </c>
      <c r="V521" s="11">
        <v>0</v>
      </c>
      <c r="W521" s="11">
        <v>1.340718426888815E-3</v>
      </c>
      <c r="X521" s="11">
        <v>-1.340718426888815E-4</v>
      </c>
      <c r="Y521" s="11">
        <v>1.206646584199933E-3</v>
      </c>
    </row>
    <row r="522" spans="1:25" ht="13.25" customHeight="1" x14ac:dyDescent="0.15">
      <c r="A522" t="s">
        <v>492</v>
      </c>
      <c r="B522" t="s">
        <v>493</v>
      </c>
      <c r="D522" t="s">
        <v>511</v>
      </c>
      <c r="E522" t="s">
        <v>561</v>
      </c>
      <c r="F522" t="s">
        <v>562</v>
      </c>
      <c r="G522" t="s">
        <v>497</v>
      </c>
      <c r="I522" t="s">
        <v>563</v>
      </c>
      <c r="J522" t="s">
        <v>564</v>
      </c>
      <c r="K522" t="s">
        <v>565</v>
      </c>
      <c r="L522" s="14">
        <v>44105</v>
      </c>
      <c r="M522" t="s">
        <v>74</v>
      </c>
      <c r="N522" t="s">
        <v>63</v>
      </c>
      <c r="O522" t="s">
        <v>64</v>
      </c>
      <c r="P522" t="s">
        <v>75</v>
      </c>
      <c r="Q522" t="s">
        <v>76</v>
      </c>
      <c r="R522" s="5">
        <v>0</v>
      </c>
      <c r="S522" s="5">
        <v>0</v>
      </c>
      <c r="T522" s="5">
        <v>0</v>
      </c>
      <c r="U522" s="11">
        <v>1.3448E-2</v>
      </c>
      <c r="V522" s="11">
        <v>0</v>
      </c>
      <c r="W522" s="11">
        <v>1.3448E-2</v>
      </c>
      <c r="X522" s="11">
        <v>-1.3447999999999999E-3</v>
      </c>
      <c r="Y522" s="11">
        <v>1.21032E-2</v>
      </c>
    </row>
    <row r="523" spans="1:25" ht="13.25" customHeight="1" x14ac:dyDescent="0.15">
      <c r="A523" t="s">
        <v>492</v>
      </c>
      <c r="B523" t="s">
        <v>493</v>
      </c>
      <c r="D523" t="s">
        <v>511</v>
      </c>
      <c r="E523" t="s">
        <v>561</v>
      </c>
      <c r="F523" t="s">
        <v>562</v>
      </c>
      <c r="G523" t="s">
        <v>497</v>
      </c>
      <c r="I523" t="s">
        <v>563</v>
      </c>
      <c r="J523" t="s">
        <v>564</v>
      </c>
      <c r="K523" t="s">
        <v>565</v>
      </c>
      <c r="L523" s="14">
        <v>44531</v>
      </c>
      <c r="M523" t="s">
        <v>97</v>
      </c>
      <c r="N523" t="s">
        <v>63</v>
      </c>
      <c r="O523" t="s">
        <v>64</v>
      </c>
      <c r="P523" t="s">
        <v>78</v>
      </c>
      <c r="Q523" t="s">
        <v>76</v>
      </c>
      <c r="R523" s="5">
        <v>0</v>
      </c>
      <c r="S523" s="5">
        <v>0</v>
      </c>
      <c r="T523" s="5">
        <v>0</v>
      </c>
      <c r="U523" s="11">
        <v>3.205360842119444E-3</v>
      </c>
      <c r="V523" s="11">
        <v>0</v>
      </c>
      <c r="W523" s="11">
        <v>3.205360842119444E-3</v>
      </c>
      <c r="X523" s="11">
        <v>-3.2053608421194439E-4</v>
      </c>
      <c r="Y523" s="11">
        <v>2.8848247579074987E-3</v>
      </c>
    </row>
    <row r="524" spans="1:25" ht="13.25" customHeight="1" x14ac:dyDescent="0.15">
      <c r="A524" t="s">
        <v>492</v>
      </c>
      <c r="B524" t="s">
        <v>493</v>
      </c>
      <c r="D524" t="s">
        <v>511</v>
      </c>
      <c r="E524" t="s">
        <v>561</v>
      </c>
      <c r="F524" t="s">
        <v>562</v>
      </c>
      <c r="G524" t="s">
        <v>497</v>
      </c>
      <c r="I524" t="s">
        <v>563</v>
      </c>
      <c r="J524" t="s">
        <v>564</v>
      </c>
      <c r="K524" t="s">
        <v>565</v>
      </c>
      <c r="L524" s="14">
        <v>44531</v>
      </c>
      <c r="M524" t="s">
        <v>123</v>
      </c>
      <c r="N524" t="s">
        <v>63</v>
      </c>
      <c r="O524" t="s">
        <v>64</v>
      </c>
      <c r="P524" t="s">
        <v>78</v>
      </c>
      <c r="Q524" t="s">
        <v>76</v>
      </c>
      <c r="R524" s="5">
        <v>0</v>
      </c>
      <c r="S524" s="5">
        <v>0</v>
      </c>
      <c r="T524" s="5">
        <v>0</v>
      </c>
      <c r="U524" s="11">
        <v>1.0634117669124377E-4</v>
      </c>
      <c r="V524" s="11">
        <v>0</v>
      </c>
      <c r="W524" s="11">
        <v>1.0634117669124377E-4</v>
      </c>
      <c r="X524" s="11">
        <v>-1.063411766912451E-5</v>
      </c>
      <c r="Y524" s="11">
        <v>9.5707059022119247E-5</v>
      </c>
    </row>
    <row r="525" spans="1:25" ht="13.25" customHeight="1" x14ac:dyDescent="0.15">
      <c r="A525" t="s">
        <v>492</v>
      </c>
      <c r="B525" t="s">
        <v>493</v>
      </c>
      <c r="D525" t="s">
        <v>511</v>
      </c>
      <c r="E525" t="s">
        <v>561</v>
      </c>
      <c r="F525" t="s">
        <v>562</v>
      </c>
      <c r="G525" t="s">
        <v>497</v>
      </c>
      <c r="I525" t="s">
        <v>563</v>
      </c>
      <c r="J525" t="s">
        <v>564</v>
      </c>
      <c r="K525" t="s">
        <v>565</v>
      </c>
      <c r="L525" s="14">
        <v>44531</v>
      </c>
      <c r="M525" t="s">
        <v>98</v>
      </c>
      <c r="N525" t="s">
        <v>63</v>
      </c>
      <c r="O525" t="s">
        <v>64</v>
      </c>
      <c r="P525" t="s">
        <v>75</v>
      </c>
      <c r="Q525" t="s">
        <v>76</v>
      </c>
      <c r="R525" s="5">
        <v>0</v>
      </c>
      <c r="S525" s="5">
        <v>0</v>
      </c>
      <c r="T525" s="5">
        <v>0</v>
      </c>
      <c r="U525" s="11">
        <v>1.6257801792067807E-4</v>
      </c>
      <c r="V525" s="11">
        <v>0</v>
      </c>
      <c r="W525" s="11">
        <v>1.6257801792067807E-4</v>
      </c>
      <c r="X525" s="11">
        <v>-1.6257801792067737E-5</v>
      </c>
      <c r="Y525" s="11">
        <v>1.4632021612861031E-4</v>
      </c>
    </row>
    <row r="526" spans="1:25" ht="13.25" customHeight="1" x14ac:dyDescent="0.15">
      <c r="A526" t="s">
        <v>492</v>
      </c>
      <c r="B526" t="s">
        <v>493</v>
      </c>
      <c r="D526" t="s">
        <v>511</v>
      </c>
      <c r="E526" t="s">
        <v>561</v>
      </c>
      <c r="F526" t="s">
        <v>562</v>
      </c>
      <c r="G526" t="s">
        <v>497</v>
      </c>
      <c r="I526" t="s">
        <v>563</v>
      </c>
      <c r="J526" t="s">
        <v>564</v>
      </c>
      <c r="K526" t="s">
        <v>565</v>
      </c>
      <c r="L526" s="14">
        <v>44531</v>
      </c>
      <c r="M526" t="s">
        <v>112</v>
      </c>
      <c r="N526" t="s">
        <v>63</v>
      </c>
      <c r="O526" t="s">
        <v>64</v>
      </c>
      <c r="P526" t="s">
        <v>75</v>
      </c>
      <c r="Q526" t="s">
        <v>76</v>
      </c>
      <c r="R526" s="5">
        <v>0</v>
      </c>
      <c r="S526" s="5">
        <v>0</v>
      </c>
      <c r="T526" s="5">
        <v>0</v>
      </c>
      <c r="U526" s="11">
        <v>5.4192679171116101E-5</v>
      </c>
      <c r="V526" s="11">
        <v>0</v>
      </c>
      <c r="W526" s="11">
        <v>5.4192679171116101E-5</v>
      </c>
      <c r="X526" s="11">
        <v>-5.4192679171114758E-6</v>
      </c>
      <c r="Y526" s="11">
        <v>4.8773411254004628E-5</v>
      </c>
    </row>
    <row r="527" spans="1:25" ht="13.25" customHeight="1" x14ac:dyDescent="0.15">
      <c r="A527" t="s">
        <v>492</v>
      </c>
      <c r="B527" t="s">
        <v>493</v>
      </c>
      <c r="D527" t="s">
        <v>511</v>
      </c>
      <c r="E527" t="s">
        <v>561</v>
      </c>
      <c r="F527" t="s">
        <v>562</v>
      </c>
      <c r="G527" t="s">
        <v>497</v>
      </c>
      <c r="I527" t="s">
        <v>563</v>
      </c>
      <c r="J527" t="s">
        <v>564</v>
      </c>
      <c r="K527" t="s">
        <v>565</v>
      </c>
      <c r="L527" s="14">
        <v>44531</v>
      </c>
      <c r="M527" t="s">
        <v>85</v>
      </c>
      <c r="N527" t="s">
        <v>63</v>
      </c>
      <c r="O527" t="s">
        <v>64</v>
      </c>
      <c r="P527" t="s">
        <v>78</v>
      </c>
      <c r="Q527" t="s">
        <v>76</v>
      </c>
      <c r="R527" s="5">
        <v>0</v>
      </c>
      <c r="S527" s="5">
        <v>0</v>
      </c>
      <c r="T527" s="5">
        <v>0</v>
      </c>
      <c r="U527" s="11">
        <v>8.6341035786053754E-4</v>
      </c>
      <c r="V527" s="11">
        <v>0</v>
      </c>
      <c r="W527" s="11">
        <v>8.6341035786053754E-4</v>
      </c>
      <c r="X527" s="11">
        <v>-8.6341035786053759E-5</v>
      </c>
      <c r="Y527" s="11">
        <v>7.7706932207448245E-4</v>
      </c>
    </row>
    <row r="528" spans="1:25" ht="13.25" customHeight="1" x14ac:dyDescent="0.15">
      <c r="A528" t="s">
        <v>492</v>
      </c>
      <c r="B528" t="s">
        <v>493</v>
      </c>
      <c r="D528" t="s">
        <v>511</v>
      </c>
      <c r="E528" t="s">
        <v>561</v>
      </c>
      <c r="F528" t="s">
        <v>562</v>
      </c>
      <c r="G528" t="s">
        <v>497</v>
      </c>
      <c r="I528" t="s">
        <v>563</v>
      </c>
      <c r="J528" t="s">
        <v>564</v>
      </c>
      <c r="K528" t="s">
        <v>565</v>
      </c>
      <c r="L528" s="14">
        <v>44531</v>
      </c>
      <c r="M528" t="s">
        <v>91</v>
      </c>
      <c r="N528" t="s">
        <v>63</v>
      </c>
      <c r="O528" t="s">
        <v>64</v>
      </c>
      <c r="P528" t="s">
        <v>78</v>
      </c>
      <c r="Q528" t="s">
        <v>76</v>
      </c>
      <c r="R528" s="5">
        <v>0</v>
      </c>
      <c r="S528" s="5">
        <v>0</v>
      </c>
      <c r="T528" s="5">
        <v>0</v>
      </c>
      <c r="U528" s="11">
        <v>3.362E-3</v>
      </c>
      <c r="V528" s="11">
        <v>0</v>
      </c>
      <c r="W528" s="11">
        <v>3.362E-3</v>
      </c>
      <c r="X528" s="11">
        <v>-3.3619999999999999E-4</v>
      </c>
      <c r="Y528" s="11">
        <v>3.0257999999999999E-3</v>
      </c>
    </row>
    <row r="529" spans="1:25" ht="13.25" customHeight="1" x14ac:dyDescent="0.15">
      <c r="A529" t="s">
        <v>492</v>
      </c>
      <c r="B529" t="s">
        <v>493</v>
      </c>
      <c r="D529" t="s">
        <v>511</v>
      </c>
      <c r="E529" t="s">
        <v>561</v>
      </c>
      <c r="F529" t="s">
        <v>562</v>
      </c>
      <c r="G529" t="s">
        <v>497</v>
      </c>
      <c r="I529" t="s">
        <v>563</v>
      </c>
      <c r="J529" t="s">
        <v>564</v>
      </c>
      <c r="K529" t="s">
        <v>565</v>
      </c>
      <c r="L529" s="14">
        <v>44531</v>
      </c>
      <c r="M529" t="s">
        <v>79</v>
      </c>
      <c r="N529" t="s">
        <v>63</v>
      </c>
      <c r="O529" t="s">
        <v>64</v>
      </c>
      <c r="P529" t="s">
        <v>78</v>
      </c>
      <c r="Q529" t="s">
        <v>76</v>
      </c>
      <c r="R529" s="5">
        <v>0</v>
      </c>
      <c r="S529" s="5">
        <v>0</v>
      </c>
      <c r="T529" s="5">
        <v>0</v>
      </c>
      <c r="U529" s="11">
        <v>3.362E-3</v>
      </c>
      <c r="V529" s="11">
        <v>0</v>
      </c>
      <c r="W529" s="11">
        <v>3.362E-3</v>
      </c>
      <c r="X529" s="11">
        <v>-3.3619999999999999E-4</v>
      </c>
      <c r="Y529" s="11">
        <v>3.0257999999999999E-3</v>
      </c>
    </row>
    <row r="530" spans="1:25" ht="13.25" customHeight="1" x14ac:dyDescent="0.15">
      <c r="A530" t="s">
        <v>492</v>
      </c>
      <c r="B530" t="s">
        <v>493</v>
      </c>
      <c r="D530" t="s">
        <v>511</v>
      </c>
      <c r="E530" t="s">
        <v>566</v>
      </c>
      <c r="F530" t="s">
        <v>567</v>
      </c>
      <c r="G530" t="s">
        <v>497</v>
      </c>
      <c r="I530" t="s">
        <v>568</v>
      </c>
      <c r="J530" t="s">
        <v>569</v>
      </c>
      <c r="K530" t="s">
        <v>570</v>
      </c>
      <c r="L530" s="14">
        <v>44105</v>
      </c>
      <c r="M530" t="s">
        <v>74</v>
      </c>
      <c r="N530" t="s">
        <v>63</v>
      </c>
      <c r="O530" t="s">
        <v>64</v>
      </c>
      <c r="P530" t="s">
        <v>75</v>
      </c>
      <c r="Q530" t="s">
        <v>76</v>
      </c>
      <c r="R530" s="5">
        <v>0</v>
      </c>
      <c r="S530" s="5">
        <v>0</v>
      </c>
      <c r="T530" s="5">
        <v>0</v>
      </c>
      <c r="U530" s="11">
        <v>6.8349171004472662E-4</v>
      </c>
      <c r="V530" s="11">
        <v>0</v>
      </c>
      <c r="W530" s="11">
        <v>6.8349171004472662E-4</v>
      </c>
      <c r="X530" s="11">
        <v>-6.8349171004472659E-5</v>
      </c>
      <c r="Y530" s="11">
        <v>6.1514253904025292E-4</v>
      </c>
    </row>
    <row r="531" spans="1:25" ht="13.25" customHeight="1" x14ac:dyDescent="0.15">
      <c r="A531" t="s">
        <v>492</v>
      </c>
      <c r="B531" t="s">
        <v>493</v>
      </c>
      <c r="D531" t="s">
        <v>511</v>
      </c>
      <c r="E531" t="s">
        <v>566</v>
      </c>
      <c r="F531" t="s">
        <v>567</v>
      </c>
      <c r="G531" t="s">
        <v>497</v>
      </c>
      <c r="I531" t="s">
        <v>568</v>
      </c>
      <c r="J531" t="s">
        <v>569</v>
      </c>
      <c r="K531" t="s">
        <v>570</v>
      </c>
      <c r="L531" s="14">
        <v>44531</v>
      </c>
      <c r="M531" t="s">
        <v>97</v>
      </c>
      <c r="N531" t="s">
        <v>63</v>
      </c>
      <c r="O531" t="s">
        <v>64</v>
      </c>
      <c r="P531" t="s">
        <v>78</v>
      </c>
      <c r="Q531" t="s">
        <v>76</v>
      </c>
      <c r="R531" s="5">
        <v>0</v>
      </c>
      <c r="S531" s="5">
        <v>0</v>
      </c>
      <c r="T531" s="5">
        <v>0</v>
      </c>
      <c r="U531" s="11">
        <v>3.205360842119444E-3</v>
      </c>
      <c r="V531" s="11">
        <v>0</v>
      </c>
      <c r="W531" s="11">
        <v>3.205360842119444E-3</v>
      </c>
      <c r="X531" s="11">
        <v>-3.2053608421194439E-4</v>
      </c>
      <c r="Y531" s="11">
        <v>2.8848247579074987E-3</v>
      </c>
    </row>
    <row r="532" spans="1:25" ht="13.25" customHeight="1" x14ac:dyDescent="0.15">
      <c r="A532" t="s">
        <v>492</v>
      </c>
      <c r="B532" t="s">
        <v>493</v>
      </c>
      <c r="D532" t="s">
        <v>511</v>
      </c>
      <c r="E532" t="s">
        <v>566</v>
      </c>
      <c r="F532" t="s">
        <v>567</v>
      </c>
      <c r="G532" t="s">
        <v>497</v>
      </c>
      <c r="I532" t="s">
        <v>568</v>
      </c>
      <c r="J532" t="s">
        <v>569</v>
      </c>
      <c r="K532" t="s">
        <v>570</v>
      </c>
      <c r="L532" s="14">
        <v>44531</v>
      </c>
      <c r="M532" t="s">
        <v>112</v>
      </c>
      <c r="N532" t="s">
        <v>63</v>
      </c>
      <c r="O532" t="s">
        <v>64</v>
      </c>
      <c r="P532" t="s">
        <v>75</v>
      </c>
      <c r="Q532" t="s">
        <v>76</v>
      </c>
      <c r="R532" s="5">
        <v>0</v>
      </c>
      <c r="S532" s="5">
        <v>0</v>
      </c>
      <c r="T532" s="5">
        <v>0</v>
      </c>
      <c r="U532" s="11">
        <v>5.4192679171116101E-5</v>
      </c>
      <c r="V532" s="11">
        <v>0</v>
      </c>
      <c r="W532" s="11">
        <v>5.4192679171116101E-5</v>
      </c>
      <c r="X532" s="11">
        <v>-5.4192679171114758E-6</v>
      </c>
      <c r="Y532" s="11">
        <v>4.8773411254004628E-5</v>
      </c>
    </row>
    <row r="533" spans="1:25" ht="13.25" customHeight="1" x14ac:dyDescent="0.15">
      <c r="A533" t="s">
        <v>492</v>
      </c>
      <c r="B533" t="s">
        <v>493</v>
      </c>
      <c r="D533" t="s">
        <v>511</v>
      </c>
      <c r="E533" t="s">
        <v>566</v>
      </c>
      <c r="F533" t="s">
        <v>567</v>
      </c>
      <c r="G533" t="s">
        <v>497</v>
      </c>
      <c r="I533" t="s">
        <v>568</v>
      </c>
      <c r="J533" t="s">
        <v>569</v>
      </c>
      <c r="K533" t="s">
        <v>570</v>
      </c>
      <c r="L533" s="14">
        <v>44531</v>
      </c>
      <c r="M533" t="s">
        <v>85</v>
      </c>
      <c r="N533" t="s">
        <v>63</v>
      </c>
      <c r="O533" t="s">
        <v>64</v>
      </c>
      <c r="P533" t="s">
        <v>78</v>
      </c>
      <c r="Q533" t="s">
        <v>76</v>
      </c>
      <c r="R533" s="5">
        <v>0</v>
      </c>
      <c r="S533" s="5">
        <v>0</v>
      </c>
      <c r="T533" s="5">
        <v>0</v>
      </c>
      <c r="U533" s="11">
        <v>2.878034526201795E-4</v>
      </c>
      <c r="V533" s="11">
        <v>0</v>
      </c>
      <c r="W533" s="11">
        <v>2.878034526201795E-4</v>
      </c>
      <c r="X533" s="11">
        <v>-2.8780345262017915E-5</v>
      </c>
      <c r="Y533" s="11">
        <v>2.5902310735816158E-4</v>
      </c>
    </row>
    <row r="534" spans="1:25" ht="13.25" customHeight="1" x14ac:dyDescent="0.15">
      <c r="A534" t="s">
        <v>492</v>
      </c>
      <c r="B534" t="s">
        <v>493</v>
      </c>
      <c r="D534" t="s">
        <v>511</v>
      </c>
      <c r="E534" t="s">
        <v>566</v>
      </c>
      <c r="F534" t="s">
        <v>567</v>
      </c>
      <c r="G534" t="s">
        <v>497</v>
      </c>
      <c r="I534" t="s">
        <v>568</v>
      </c>
      <c r="J534" t="s">
        <v>569</v>
      </c>
      <c r="K534" t="s">
        <v>570</v>
      </c>
      <c r="L534" s="14">
        <v>44531</v>
      </c>
      <c r="M534" t="s">
        <v>99</v>
      </c>
      <c r="N534" t="s">
        <v>63</v>
      </c>
      <c r="O534" t="s">
        <v>64</v>
      </c>
      <c r="P534" t="s">
        <v>78</v>
      </c>
      <c r="Q534" t="s">
        <v>76</v>
      </c>
      <c r="R534" s="5">
        <v>0</v>
      </c>
      <c r="S534" s="5">
        <v>0</v>
      </c>
      <c r="T534" s="5">
        <v>0</v>
      </c>
      <c r="U534" s="11">
        <v>1.1494231971672525E-3</v>
      </c>
      <c r="V534" s="11">
        <v>0</v>
      </c>
      <c r="W534" s="11">
        <v>1.1494231971672525E-3</v>
      </c>
      <c r="X534" s="11">
        <v>-1.1494231971672525E-4</v>
      </c>
      <c r="Y534" s="11">
        <v>1.0344808774505289E-3</v>
      </c>
    </row>
    <row r="535" spans="1:25" ht="13.25" customHeight="1" x14ac:dyDescent="0.15">
      <c r="A535" t="s">
        <v>492</v>
      </c>
      <c r="B535" t="s">
        <v>493</v>
      </c>
      <c r="D535" t="s">
        <v>511</v>
      </c>
      <c r="E535" t="s">
        <v>571</v>
      </c>
      <c r="F535" t="s">
        <v>572</v>
      </c>
      <c r="G535" t="s">
        <v>497</v>
      </c>
      <c r="I535" t="s">
        <v>573</v>
      </c>
      <c r="J535" t="s">
        <v>574</v>
      </c>
      <c r="K535" t="s">
        <v>575</v>
      </c>
      <c r="L535" s="14">
        <v>44105</v>
      </c>
      <c r="M535" t="s">
        <v>74</v>
      </c>
      <c r="N535" t="s">
        <v>63</v>
      </c>
      <c r="O535" t="s">
        <v>64</v>
      </c>
      <c r="P535" t="s">
        <v>75</v>
      </c>
      <c r="Q535" t="s">
        <v>76</v>
      </c>
      <c r="R535" s="5">
        <v>0</v>
      </c>
      <c r="S535" s="5">
        <v>0</v>
      </c>
      <c r="T535" s="5">
        <v>0</v>
      </c>
      <c r="U535" s="11">
        <v>3.362E-3</v>
      </c>
      <c r="V535" s="11">
        <v>0</v>
      </c>
      <c r="W535" s="11">
        <v>3.362E-3</v>
      </c>
      <c r="X535" s="11">
        <v>-3.3619999999999999E-4</v>
      </c>
      <c r="Y535" s="11">
        <v>3.0257999999999999E-3</v>
      </c>
    </row>
    <row r="536" spans="1:25" ht="13.25" customHeight="1" x14ac:dyDescent="0.15">
      <c r="A536" t="s">
        <v>492</v>
      </c>
      <c r="B536" t="s">
        <v>493</v>
      </c>
      <c r="D536" t="s">
        <v>511</v>
      </c>
      <c r="E536" t="s">
        <v>571</v>
      </c>
      <c r="F536" t="s">
        <v>572</v>
      </c>
      <c r="G536" t="s">
        <v>497</v>
      </c>
      <c r="I536" t="s">
        <v>573</v>
      </c>
      <c r="J536" t="s">
        <v>574</v>
      </c>
      <c r="K536" t="s">
        <v>575</v>
      </c>
      <c r="L536" s="14">
        <v>44531</v>
      </c>
      <c r="M536" t="s">
        <v>123</v>
      </c>
      <c r="N536" t="s">
        <v>63</v>
      </c>
      <c r="O536" t="s">
        <v>64</v>
      </c>
      <c r="P536" t="s">
        <v>78</v>
      </c>
      <c r="Q536" t="s">
        <v>76</v>
      </c>
      <c r="R536" s="5">
        <v>0</v>
      </c>
      <c r="S536" s="5">
        <v>0</v>
      </c>
      <c r="T536" s="5">
        <v>0</v>
      </c>
      <c r="U536" s="11">
        <v>2.1268235338248753E-4</v>
      </c>
      <c r="V536" s="11">
        <v>0</v>
      </c>
      <c r="W536" s="11">
        <v>2.1268235338248753E-4</v>
      </c>
      <c r="X536" s="11">
        <v>-2.1268235338248689E-5</v>
      </c>
      <c r="Y536" s="11">
        <v>1.9141411804423885E-4</v>
      </c>
    </row>
    <row r="537" spans="1:25" ht="13.25" customHeight="1" x14ac:dyDescent="0.15">
      <c r="A537" t="s">
        <v>492</v>
      </c>
      <c r="B537" t="s">
        <v>493</v>
      </c>
      <c r="D537" t="s">
        <v>511</v>
      </c>
      <c r="E537" t="s">
        <v>571</v>
      </c>
      <c r="F537" t="s">
        <v>572</v>
      </c>
      <c r="G537" t="s">
        <v>497</v>
      </c>
      <c r="I537" t="s">
        <v>573</v>
      </c>
      <c r="J537" t="s">
        <v>574</v>
      </c>
      <c r="K537" t="s">
        <v>575</v>
      </c>
      <c r="L537" s="14">
        <v>44531</v>
      </c>
      <c r="M537" t="s">
        <v>77</v>
      </c>
      <c r="N537" t="s">
        <v>63</v>
      </c>
      <c r="O537" t="s">
        <v>64</v>
      </c>
      <c r="P537" t="s">
        <v>78</v>
      </c>
      <c r="Q537" t="s">
        <v>76</v>
      </c>
      <c r="R537" s="5">
        <v>0</v>
      </c>
      <c r="S537" s="5">
        <v>0</v>
      </c>
      <c r="T537" s="5">
        <v>0</v>
      </c>
      <c r="U537" s="11">
        <v>3.362E-3</v>
      </c>
      <c r="V537" s="11">
        <v>0</v>
      </c>
      <c r="W537" s="11">
        <v>3.362E-3</v>
      </c>
      <c r="X537" s="11">
        <v>-3.3619999999999999E-4</v>
      </c>
      <c r="Y537" s="11">
        <v>3.0257999999999999E-3</v>
      </c>
    </row>
    <row r="538" spans="1:25" ht="13.25" customHeight="1" x14ac:dyDescent="0.15">
      <c r="A538" t="s">
        <v>492</v>
      </c>
      <c r="B538" t="s">
        <v>493</v>
      </c>
      <c r="D538" t="s">
        <v>511</v>
      </c>
      <c r="E538" t="s">
        <v>571</v>
      </c>
      <c r="F538" t="s">
        <v>572</v>
      </c>
      <c r="G538" t="s">
        <v>497</v>
      </c>
      <c r="I538" t="s">
        <v>573</v>
      </c>
      <c r="J538" t="s">
        <v>574</v>
      </c>
      <c r="K538" t="s">
        <v>575</v>
      </c>
      <c r="L538" s="14">
        <v>44531</v>
      </c>
      <c r="M538" t="s">
        <v>98</v>
      </c>
      <c r="N538" t="s">
        <v>63</v>
      </c>
      <c r="O538" t="s">
        <v>64</v>
      </c>
      <c r="P538" t="s">
        <v>75</v>
      </c>
      <c r="Q538" t="s">
        <v>76</v>
      </c>
      <c r="R538" s="5">
        <v>0</v>
      </c>
      <c r="S538" s="5">
        <v>0</v>
      </c>
      <c r="T538" s="5">
        <v>0</v>
      </c>
      <c r="U538" s="11">
        <v>2.4386702884028411E-3</v>
      </c>
      <c r="V538" s="11">
        <v>0</v>
      </c>
      <c r="W538" s="11">
        <v>2.4386702884028411E-3</v>
      </c>
      <c r="X538" s="11">
        <v>-2.438670288402841E-4</v>
      </c>
      <c r="Y538" s="11">
        <v>2.1948032595625554E-3</v>
      </c>
    </row>
    <row r="539" spans="1:25" ht="13.25" customHeight="1" x14ac:dyDescent="0.15">
      <c r="A539" t="s">
        <v>492</v>
      </c>
      <c r="B539" t="s">
        <v>493</v>
      </c>
      <c r="D539" t="s">
        <v>511</v>
      </c>
      <c r="E539" t="s">
        <v>571</v>
      </c>
      <c r="F539" t="s">
        <v>572</v>
      </c>
      <c r="G539" t="s">
        <v>497</v>
      </c>
      <c r="I539" t="s">
        <v>573</v>
      </c>
      <c r="J539" t="s">
        <v>574</v>
      </c>
      <c r="K539" t="s">
        <v>575</v>
      </c>
      <c r="L539" s="14">
        <v>44531</v>
      </c>
      <c r="M539" t="s">
        <v>112</v>
      </c>
      <c r="N539" t="s">
        <v>63</v>
      </c>
      <c r="O539" t="s">
        <v>64</v>
      </c>
      <c r="P539" t="s">
        <v>75</v>
      </c>
      <c r="Q539" t="s">
        <v>76</v>
      </c>
      <c r="R539" s="5">
        <v>0</v>
      </c>
      <c r="S539" s="5">
        <v>0</v>
      </c>
      <c r="T539" s="5">
        <v>0</v>
      </c>
      <c r="U539" s="11">
        <v>5.4192679171116101E-5</v>
      </c>
      <c r="V539" s="11">
        <v>0</v>
      </c>
      <c r="W539" s="11">
        <v>5.4192679171116101E-5</v>
      </c>
      <c r="X539" s="11">
        <v>-5.4192679171114758E-6</v>
      </c>
      <c r="Y539" s="11">
        <v>4.8773411254004628E-5</v>
      </c>
    </row>
    <row r="540" spans="1:25" ht="13.25" customHeight="1" x14ac:dyDescent="0.15">
      <c r="A540" t="s">
        <v>492</v>
      </c>
      <c r="B540" t="s">
        <v>493</v>
      </c>
      <c r="D540" t="s">
        <v>511</v>
      </c>
      <c r="E540" t="s">
        <v>571</v>
      </c>
      <c r="F540" t="s">
        <v>572</v>
      </c>
      <c r="G540" t="s">
        <v>497</v>
      </c>
      <c r="I540" t="s">
        <v>573</v>
      </c>
      <c r="J540" t="s">
        <v>574</v>
      </c>
      <c r="K540" t="s">
        <v>575</v>
      </c>
      <c r="L540" s="14">
        <v>44531</v>
      </c>
      <c r="M540" t="s">
        <v>85</v>
      </c>
      <c r="N540" t="s">
        <v>63</v>
      </c>
      <c r="O540" t="s">
        <v>64</v>
      </c>
      <c r="P540" t="s">
        <v>78</v>
      </c>
      <c r="Q540" t="s">
        <v>76</v>
      </c>
      <c r="R540" s="5">
        <v>0</v>
      </c>
      <c r="S540" s="5">
        <v>0</v>
      </c>
      <c r="T540" s="5">
        <v>0</v>
      </c>
      <c r="U540" s="11">
        <v>5.7560690524035836E-4</v>
      </c>
      <c r="V540" s="11">
        <v>0</v>
      </c>
      <c r="W540" s="11">
        <v>5.7560690524035836E-4</v>
      </c>
      <c r="X540" s="11">
        <v>-5.756069052403583E-5</v>
      </c>
      <c r="Y540" s="11">
        <v>5.1804621471632391E-4</v>
      </c>
    </row>
    <row r="541" spans="1:25" ht="13.25" customHeight="1" x14ac:dyDescent="0.15">
      <c r="A541" t="s">
        <v>492</v>
      </c>
      <c r="B541" t="s">
        <v>493</v>
      </c>
      <c r="D541" t="s">
        <v>511</v>
      </c>
      <c r="E541" t="s">
        <v>571</v>
      </c>
      <c r="F541" t="s">
        <v>572</v>
      </c>
      <c r="G541" t="s">
        <v>497</v>
      </c>
      <c r="I541" t="s">
        <v>573</v>
      </c>
      <c r="J541" t="s">
        <v>574</v>
      </c>
      <c r="K541" t="s">
        <v>575</v>
      </c>
      <c r="L541" s="14">
        <v>44562</v>
      </c>
      <c r="M541" t="s">
        <v>123</v>
      </c>
      <c r="N541" t="s">
        <v>63</v>
      </c>
      <c r="O541" t="s">
        <v>64</v>
      </c>
      <c r="P541" t="s">
        <v>78</v>
      </c>
      <c r="Q541" t="s">
        <v>76</v>
      </c>
      <c r="R541" s="5">
        <v>0</v>
      </c>
      <c r="S541" s="5">
        <v>0</v>
      </c>
      <c r="T541" s="5">
        <v>0</v>
      </c>
      <c r="U541" s="11">
        <v>1.0439288156813633E-4</v>
      </c>
      <c r="V541" s="11">
        <v>0</v>
      </c>
      <c r="W541" s="11">
        <v>1.0439288156813633E-4</v>
      </c>
      <c r="X541" s="11">
        <v>-1.0439288156813533E-5</v>
      </c>
      <c r="Y541" s="11">
        <v>9.3953593411322806E-5</v>
      </c>
    </row>
    <row r="542" spans="1:25" ht="13.25" customHeight="1" x14ac:dyDescent="0.15">
      <c r="A542" t="s">
        <v>492</v>
      </c>
      <c r="B542" t="s">
        <v>493</v>
      </c>
      <c r="D542" t="s">
        <v>576</v>
      </c>
      <c r="E542" t="s">
        <v>62</v>
      </c>
      <c r="F542" t="s">
        <v>576</v>
      </c>
      <c r="G542" t="s">
        <v>497</v>
      </c>
      <c r="I542" t="s">
        <v>577</v>
      </c>
      <c r="J542" t="s">
        <v>578</v>
      </c>
      <c r="K542" t="s">
        <v>579</v>
      </c>
      <c r="L542" s="14">
        <v>44105</v>
      </c>
      <c r="M542" t="s">
        <v>74</v>
      </c>
      <c r="N542" t="s">
        <v>63</v>
      </c>
      <c r="O542" t="s">
        <v>64</v>
      </c>
      <c r="P542" t="s">
        <v>75</v>
      </c>
      <c r="Q542" t="s">
        <v>76</v>
      </c>
      <c r="R542" s="5">
        <v>0</v>
      </c>
      <c r="S542" s="5">
        <v>0</v>
      </c>
      <c r="T542" s="5">
        <v>0</v>
      </c>
      <c r="U542" s="11">
        <v>0.121032</v>
      </c>
      <c r="V542" s="11">
        <v>0</v>
      </c>
      <c r="W542" s="11">
        <v>0.121032</v>
      </c>
      <c r="X542" s="11">
        <v>-1.21032E-2</v>
      </c>
      <c r="Y542" s="11">
        <v>0.10892880000000001</v>
      </c>
    </row>
    <row r="543" spans="1:25" ht="13.25" customHeight="1" x14ac:dyDescent="0.15">
      <c r="A543" t="s">
        <v>492</v>
      </c>
      <c r="B543" t="s">
        <v>493</v>
      </c>
      <c r="D543" t="s">
        <v>576</v>
      </c>
      <c r="E543" t="s">
        <v>62</v>
      </c>
      <c r="F543" t="s">
        <v>576</v>
      </c>
      <c r="G543" t="s">
        <v>497</v>
      </c>
      <c r="I543" t="s">
        <v>577</v>
      </c>
      <c r="J543" t="s">
        <v>578</v>
      </c>
      <c r="K543" t="s">
        <v>579</v>
      </c>
      <c r="L543" s="14">
        <v>44531</v>
      </c>
      <c r="M543" t="s">
        <v>123</v>
      </c>
      <c r="N543" t="s">
        <v>63</v>
      </c>
      <c r="O543" t="s">
        <v>64</v>
      </c>
      <c r="P543" t="s">
        <v>78</v>
      </c>
      <c r="Q543" t="s">
        <v>76</v>
      </c>
      <c r="R543" s="5">
        <v>0</v>
      </c>
      <c r="S543" s="5">
        <v>0</v>
      </c>
      <c r="T543" s="5">
        <v>0</v>
      </c>
      <c r="U543" s="11">
        <v>1.0634117669124377E-4</v>
      </c>
      <c r="V543" s="11">
        <v>0</v>
      </c>
      <c r="W543" s="11">
        <v>1.0634117669124377E-4</v>
      </c>
      <c r="X543" s="11">
        <v>-1.063411766912451E-5</v>
      </c>
      <c r="Y543" s="11">
        <v>9.5707059022119247E-5</v>
      </c>
    </row>
    <row r="544" spans="1:25" ht="13.25" customHeight="1" x14ac:dyDescent="0.15">
      <c r="A544" t="s">
        <v>492</v>
      </c>
      <c r="B544" t="s">
        <v>493</v>
      </c>
      <c r="D544" t="s">
        <v>576</v>
      </c>
      <c r="E544" t="s">
        <v>62</v>
      </c>
      <c r="F544" t="s">
        <v>576</v>
      </c>
      <c r="G544" t="s">
        <v>497</v>
      </c>
      <c r="I544" t="s">
        <v>577</v>
      </c>
      <c r="J544" t="s">
        <v>578</v>
      </c>
      <c r="K544" t="s">
        <v>579</v>
      </c>
      <c r="L544" s="14">
        <v>44531</v>
      </c>
      <c r="M544" t="s">
        <v>77</v>
      </c>
      <c r="N544" t="s">
        <v>63</v>
      </c>
      <c r="O544" t="s">
        <v>64</v>
      </c>
      <c r="P544" t="s">
        <v>78</v>
      </c>
      <c r="Q544" t="s">
        <v>76</v>
      </c>
      <c r="R544" s="5">
        <v>0</v>
      </c>
      <c r="S544" s="5">
        <v>0</v>
      </c>
      <c r="T544" s="5">
        <v>0</v>
      </c>
      <c r="U544" s="11">
        <v>2.6896E-2</v>
      </c>
      <c r="V544" s="11">
        <v>0</v>
      </c>
      <c r="W544" s="11">
        <v>2.6896E-2</v>
      </c>
      <c r="X544" s="11">
        <v>-2.6895999999999999E-3</v>
      </c>
      <c r="Y544" s="11">
        <v>2.4206399999999999E-2</v>
      </c>
    </row>
    <row r="545" spans="1:25" ht="13.25" customHeight="1" x14ac:dyDescent="0.15">
      <c r="A545" t="s">
        <v>492</v>
      </c>
      <c r="B545" t="s">
        <v>493</v>
      </c>
      <c r="D545" t="s">
        <v>576</v>
      </c>
      <c r="E545" t="s">
        <v>62</v>
      </c>
      <c r="F545" t="s">
        <v>576</v>
      </c>
      <c r="G545" t="s">
        <v>497</v>
      </c>
      <c r="I545" t="s">
        <v>577</v>
      </c>
      <c r="J545" t="s">
        <v>578</v>
      </c>
      <c r="K545" t="s">
        <v>579</v>
      </c>
      <c r="L545" s="14">
        <v>44531</v>
      </c>
      <c r="M545" t="s">
        <v>98</v>
      </c>
      <c r="N545" t="s">
        <v>63</v>
      </c>
      <c r="O545" t="s">
        <v>64</v>
      </c>
      <c r="P545" t="s">
        <v>75</v>
      </c>
      <c r="Q545" t="s">
        <v>76</v>
      </c>
      <c r="R545" s="5">
        <v>0</v>
      </c>
      <c r="S545" s="5">
        <v>0</v>
      </c>
      <c r="T545" s="5">
        <v>0</v>
      </c>
      <c r="U545" s="11">
        <v>2.6896E-2</v>
      </c>
      <c r="V545" s="11">
        <v>0</v>
      </c>
      <c r="W545" s="11">
        <v>2.6896E-2</v>
      </c>
      <c r="X545" s="11">
        <v>-2.6895999999999999E-3</v>
      </c>
      <c r="Y545" s="11">
        <v>2.4206399999999999E-2</v>
      </c>
    </row>
    <row r="546" spans="1:25" ht="13.25" customHeight="1" x14ac:dyDescent="0.15">
      <c r="A546" t="s">
        <v>492</v>
      </c>
      <c r="B546" t="s">
        <v>493</v>
      </c>
      <c r="D546" t="s">
        <v>576</v>
      </c>
      <c r="E546" t="s">
        <v>62</v>
      </c>
      <c r="F546" t="s">
        <v>576</v>
      </c>
      <c r="G546" t="s">
        <v>497</v>
      </c>
      <c r="I546" t="s">
        <v>577</v>
      </c>
      <c r="J546" t="s">
        <v>578</v>
      </c>
      <c r="K546" t="s">
        <v>579</v>
      </c>
      <c r="L546" s="14">
        <v>44531</v>
      </c>
      <c r="M546" t="s">
        <v>112</v>
      </c>
      <c r="N546" t="s">
        <v>63</v>
      </c>
      <c r="O546" t="s">
        <v>64</v>
      </c>
      <c r="P546" t="s">
        <v>75</v>
      </c>
      <c r="Q546" t="s">
        <v>76</v>
      </c>
      <c r="R546" s="5">
        <v>0</v>
      </c>
      <c r="S546" s="5">
        <v>0</v>
      </c>
      <c r="T546" s="5">
        <v>0</v>
      </c>
      <c r="U546" s="11">
        <v>0.12775600000000001</v>
      </c>
      <c r="V546" s="11">
        <v>0</v>
      </c>
      <c r="W546" s="11">
        <v>0.12775600000000001</v>
      </c>
      <c r="X546" s="11">
        <v>-1.27756E-2</v>
      </c>
      <c r="Y546" s="11">
        <v>0.11498040000000001</v>
      </c>
    </row>
    <row r="547" spans="1:25" ht="13.25" customHeight="1" x14ac:dyDescent="0.15">
      <c r="A547" t="s">
        <v>492</v>
      </c>
      <c r="B547" t="s">
        <v>493</v>
      </c>
      <c r="D547" t="s">
        <v>576</v>
      </c>
      <c r="E547" t="s">
        <v>62</v>
      </c>
      <c r="F547" t="s">
        <v>576</v>
      </c>
      <c r="G547" t="s">
        <v>497</v>
      </c>
      <c r="I547" t="s">
        <v>577</v>
      </c>
      <c r="J547" t="s">
        <v>578</v>
      </c>
      <c r="K547" t="s">
        <v>579</v>
      </c>
      <c r="L547" s="14">
        <v>44531</v>
      </c>
      <c r="M547" t="s">
        <v>85</v>
      </c>
      <c r="N547" t="s">
        <v>63</v>
      </c>
      <c r="O547" t="s">
        <v>64</v>
      </c>
      <c r="P547" t="s">
        <v>78</v>
      </c>
      <c r="Q547" t="s">
        <v>76</v>
      </c>
      <c r="R547" s="5">
        <v>0</v>
      </c>
      <c r="S547" s="5">
        <v>0</v>
      </c>
      <c r="T547" s="5">
        <v>0</v>
      </c>
      <c r="U547" s="11">
        <v>6.7239999999999999E-3</v>
      </c>
      <c r="V547" s="11">
        <v>0</v>
      </c>
      <c r="W547" s="11">
        <v>6.7239999999999999E-3</v>
      </c>
      <c r="X547" s="11">
        <v>-6.7239999999999997E-4</v>
      </c>
      <c r="Y547" s="11">
        <v>6.0515999999999999E-3</v>
      </c>
    </row>
    <row r="548" spans="1:25" ht="13.25" customHeight="1" x14ac:dyDescent="0.15">
      <c r="A548" t="s">
        <v>492</v>
      </c>
      <c r="B548" t="s">
        <v>493</v>
      </c>
      <c r="D548" t="s">
        <v>576</v>
      </c>
      <c r="E548" t="s">
        <v>62</v>
      </c>
      <c r="F548" t="s">
        <v>576</v>
      </c>
      <c r="G548" t="s">
        <v>497</v>
      </c>
      <c r="I548" t="s">
        <v>577</v>
      </c>
      <c r="J548" t="s">
        <v>578</v>
      </c>
      <c r="K548" t="s">
        <v>579</v>
      </c>
      <c r="L548" s="14">
        <v>44531</v>
      </c>
      <c r="M548" t="s">
        <v>99</v>
      </c>
      <c r="N548" t="s">
        <v>63</v>
      </c>
      <c r="O548" t="s">
        <v>64</v>
      </c>
      <c r="P548" t="s">
        <v>78</v>
      </c>
      <c r="Q548" t="s">
        <v>76</v>
      </c>
      <c r="R548" s="5">
        <v>0</v>
      </c>
      <c r="S548" s="5">
        <v>0</v>
      </c>
      <c r="T548" s="5">
        <v>0</v>
      </c>
      <c r="U548" s="11">
        <v>5.0429999999999996E-2</v>
      </c>
      <c r="V548" s="11">
        <v>0</v>
      </c>
      <c r="W548" s="11">
        <v>5.0429999999999996E-2</v>
      </c>
      <c r="X548" s="11">
        <v>-5.0429999999999997E-3</v>
      </c>
      <c r="Y548" s="11">
        <v>4.5387000000000004E-2</v>
      </c>
    </row>
    <row r="549" spans="1:25" ht="13.25" customHeight="1" x14ac:dyDescent="0.15">
      <c r="A549" t="s">
        <v>492</v>
      </c>
      <c r="B549" t="s">
        <v>493</v>
      </c>
      <c r="D549" t="s">
        <v>576</v>
      </c>
      <c r="E549" t="s">
        <v>62</v>
      </c>
      <c r="F549" t="s">
        <v>576</v>
      </c>
      <c r="G549" t="s">
        <v>497</v>
      </c>
      <c r="I549" t="s">
        <v>577</v>
      </c>
      <c r="J549" t="s">
        <v>578</v>
      </c>
      <c r="K549" t="s">
        <v>579</v>
      </c>
      <c r="L549" s="14">
        <v>44531</v>
      </c>
      <c r="M549" t="s">
        <v>100</v>
      </c>
      <c r="N549" t="s">
        <v>63</v>
      </c>
      <c r="O549" t="s">
        <v>64</v>
      </c>
      <c r="P549" t="s">
        <v>78</v>
      </c>
      <c r="Q549" t="s">
        <v>76</v>
      </c>
      <c r="R549" s="5">
        <v>0</v>
      </c>
      <c r="S549" s="5">
        <v>0</v>
      </c>
      <c r="T549" s="5">
        <v>0</v>
      </c>
      <c r="U549" s="11">
        <v>3.3620000000000004E-2</v>
      </c>
      <c r="V549" s="11">
        <v>0</v>
      </c>
      <c r="W549" s="11">
        <v>3.3620000000000004E-2</v>
      </c>
      <c r="X549" s="11">
        <v>-3.362E-3</v>
      </c>
      <c r="Y549" s="11">
        <v>3.0258E-2</v>
      </c>
    </row>
    <row r="550" spans="1:25" ht="13.25" customHeight="1" x14ac:dyDescent="0.15">
      <c r="A550" t="s">
        <v>492</v>
      </c>
      <c r="B550" t="s">
        <v>493</v>
      </c>
      <c r="D550" t="s">
        <v>576</v>
      </c>
      <c r="E550" t="s">
        <v>62</v>
      </c>
      <c r="F550" t="s">
        <v>576</v>
      </c>
      <c r="G550" t="s">
        <v>497</v>
      </c>
      <c r="I550" t="s">
        <v>577</v>
      </c>
      <c r="J550" t="s">
        <v>578</v>
      </c>
      <c r="K550" t="s">
        <v>579</v>
      </c>
      <c r="L550" s="14">
        <v>44531</v>
      </c>
      <c r="M550" t="s">
        <v>90</v>
      </c>
      <c r="N550" t="s">
        <v>63</v>
      </c>
      <c r="O550" t="s">
        <v>64</v>
      </c>
      <c r="P550" t="s">
        <v>75</v>
      </c>
      <c r="Q550" t="s">
        <v>76</v>
      </c>
      <c r="R550" s="5">
        <v>0</v>
      </c>
      <c r="S550" s="5">
        <v>0</v>
      </c>
      <c r="T550" s="5">
        <v>0</v>
      </c>
      <c r="U550" s="11">
        <v>6.7239999999999999E-3</v>
      </c>
      <c r="V550" s="11">
        <v>0</v>
      </c>
      <c r="W550" s="11">
        <v>6.7239999999999999E-3</v>
      </c>
      <c r="X550" s="11">
        <v>-6.7239999999999997E-4</v>
      </c>
      <c r="Y550" s="11">
        <v>6.0515999999999999E-3</v>
      </c>
    </row>
    <row r="551" spans="1:25" ht="13.25" customHeight="1" x14ac:dyDescent="0.15">
      <c r="A551" t="s">
        <v>492</v>
      </c>
      <c r="B551" t="s">
        <v>493</v>
      </c>
      <c r="D551" t="s">
        <v>576</v>
      </c>
      <c r="E551" t="s">
        <v>62</v>
      </c>
      <c r="F551" t="s">
        <v>576</v>
      </c>
      <c r="G551" t="s">
        <v>497</v>
      </c>
      <c r="I551" t="s">
        <v>577</v>
      </c>
      <c r="J551" t="s">
        <v>578</v>
      </c>
      <c r="K551" t="s">
        <v>579</v>
      </c>
      <c r="L551" s="14">
        <v>44531</v>
      </c>
      <c r="M551" t="s">
        <v>91</v>
      </c>
      <c r="N551" t="s">
        <v>63</v>
      </c>
      <c r="O551" t="s">
        <v>64</v>
      </c>
      <c r="P551" t="s">
        <v>78</v>
      </c>
      <c r="Q551" t="s">
        <v>76</v>
      </c>
      <c r="R551" s="5">
        <v>0</v>
      </c>
      <c r="S551" s="5">
        <v>0</v>
      </c>
      <c r="T551" s="5">
        <v>0</v>
      </c>
      <c r="U551" s="11">
        <v>3.362E-3</v>
      </c>
      <c r="V551" s="11">
        <v>0</v>
      </c>
      <c r="W551" s="11">
        <v>3.362E-3</v>
      </c>
      <c r="X551" s="11">
        <v>-3.3619999999999999E-4</v>
      </c>
      <c r="Y551" s="11">
        <v>3.0257999999999999E-3</v>
      </c>
    </row>
    <row r="552" spans="1:25" ht="13.25" customHeight="1" x14ac:dyDescent="0.15">
      <c r="A552" t="s">
        <v>492</v>
      </c>
      <c r="B552" t="s">
        <v>493</v>
      </c>
      <c r="D552" t="s">
        <v>576</v>
      </c>
      <c r="E552" t="s">
        <v>62</v>
      </c>
      <c r="F552" t="s">
        <v>576</v>
      </c>
      <c r="G552" t="s">
        <v>497</v>
      </c>
      <c r="I552" t="s">
        <v>577</v>
      </c>
      <c r="J552" t="s">
        <v>578</v>
      </c>
      <c r="K552" t="s">
        <v>579</v>
      </c>
      <c r="L552" s="14">
        <v>44531</v>
      </c>
      <c r="M552" t="s">
        <v>101</v>
      </c>
      <c r="N552" t="s">
        <v>63</v>
      </c>
      <c r="O552" t="s">
        <v>64</v>
      </c>
      <c r="P552" t="s">
        <v>78</v>
      </c>
      <c r="Q552" t="s">
        <v>76</v>
      </c>
      <c r="R552" s="5">
        <v>0</v>
      </c>
      <c r="S552" s="5">
        <v>0</v>
      </c>
      <c r="T552" s="5">
        <v>0</v>
      </c>
      <c r="U552" s="11">
        <v>2.2543099038856138E-3</v>
      </c>
      <c r="V552" s="11">
        <v>0</v>
      </c>
      <c r="W552" s="11">
        <v>2.2543099038856138E-3</v>
      </c>
      <c r="X552" s="11">
        <v>-2.2543099038856138E-4</v>
      </c>
      <c r="Y552" s="11">
        <v>2.0288789134970523E-3</v>
      </c>
    </row>
    <row r="553" spans="1:25" ht="13.25" customHeight="1" x14ac:dyDescent="0.15">
      <c r="A553" t="s">
        <v>492</v>
      </c>
      <c r="B553" t="s">
        <v>493</v>
      </c>
      <c r="D553" t="s">
        <v>580</v>
      </c>
      <c r="E553" t="s">
        <v>581</v>
      </c>
      <c r="F553" t="s">
        <v>580</v>
      </c>
      <c r="G553" t="s">
        <v>497</v>
      </c>
      <c r="I553" t="s">
        <v>582</v>
      </c>
      <c r="J553" t="s">
        <v>583</v>
      </c>
      <c r="K553" t="s">
        <v>584</v>
      </c>
      <c r="L553" s="14">
        <v>44105</v>
      </c>
      <c r="M553" t="s">
        <v>74</v>
      </c>
      <c r="N553" t="s">
        <v>63</v>
      </c>
      <c r="O553" t="s">
        <v>64</v>
      </c>
      <c r="P553" t="s">
        <v>75</v>
      </c>
      <c r="Q553" t="s">
        <v>76</v>
      </c>
      <c r="R553" s="5">
        <v>0</v>
      </c>
      <c r="S553" s="5">
        <v>0</v>
      </c>
      <c r="T553" s="5">
        <v>0</v>
      </c>
      <c r="U553" s="11">
        <v>2.6896E-2</v>
      </c>
      <c r="V553" s="11">
        <v>0</v>
      </c>
      <c r="W553" s="11">
        <v>2.6896E-2</v>
      </c>
      <c r="X553" s="11">
        <v>-2.6895999999999999E-3</v>
      </c>
      <c r="Y553" s="11">
        <v>2.4206399999999999E-2</v>
      </c>
    </row>
    <row r="554" spans="1:25" ht="13.25" customHeight="1" x14ac:dyDescent="0.15">
      <c r="A554" t="s">
        <v>492</v>
      </c>
      <c r="B554" t="s">
        <v>493</v>
      </c>
      <c r="D554" t="s">
        <v>580</v>
      </c>
      <c r="E554" t="s">
        <v>581</v>
      </c>
      <c r="F554" t="s">
        <v>580</v>
      </c>
      <c r="G554" t="s">
        <v>497</v>
      </c>
      <c r="I554" t="s">
        <v>582</v>
      </c>
      <c r="J554" t="s">
        <v>583</v>
      </c>
      <c r="K554" t="s">
        <v>584</v>
      </c>
      <c r="L554" s="14">
        <v>44256</v>
      </c>
      <c r="M554" t="s">
        <v>96</v>
      </c>
      <c r="N554" t="s">
        <v>63</v>
      </c>
      <c r="O554" t="s">
        <v>64</v>
      </c>
      <c r="P554" t="s">
        <v>78</v>
      </c>
      <c r="Q554" t="s">
        <v>76</v>
      </c>
      <c r="R554" s="5">
        <v>0</v>
      </c>
      <c r="S554" s="5">
        <v>0</v>
      </c>
      <c r="T554" s="5">
        <v>0</v>
      </c>
      <c r="U554" s="11">
        <v>3.362E-3</v>
      </c>
      <c r="V554" s="11">
        <v>0</v>
      </c>
      <c r="W554" s="11">
        <v>3.362E-3</v>
      </c>
      <c r="X554" s="11">
        <v>-3.3619999999999999E-4</v>
      </c>
      <c r="Y554" s="11">
        <v>3.0257999999999999E-3</v>
      </c>
    </row>
    <row r="555" spans="1:25" ht="13.25" customHeight="1" x14ac:dyDescent="0.15">
      <c r="A555" t="s">
        <v>492</v>
      </c>
      <c r="B555" t="s">
        <v>493</v>
      </c>
      <c r="D555" t="s">
        <v>580</v>
      </c>
      <c r="E555" t="s">
        <v>581</v>
      </c>
      <c r="F555" t="s">
        <v>580</v>
      </c>
      <c r="G555" t="s">
        <v>497</v>
      </c>
      <c r="I555" t="s">
        <v>582</v>
      </c>
      <c r="J555" t="s">
        <v>583</v>
      </c>
      <c r="K555" t="s">
        <v>584</v>
      </c>
      <c r="L555" s="14">
        <v>44531</v>
      </c>
      <c r="M555" t="s">
        <v>123</v>
      </c>
      <c r="N555" t="s">
        <v>63</v>
      </c>
      <c r="O555" t="s">
        <v>64</v>
      </c>
      <c r="P555" t="s">
        <v>78</v>
      </c>
      <c r="Q555" t="s">
        <v>76</v>
      </c>
      <c r="R555" s="5">
        <v>0</v>
      </c>
      <c r="S555" s="5">
        <v>0</v>
      </c>
      <c r="T555" s="5">
        <v>0</v>
      </c>
      <c r="U555" s="11">
        <v>2.1268235338248753E-4</v>
      </c>
      <c r="V555" s="11">
        <v>0</v>
      </c>
      <c r="W555" s="11">
        <v>2.1268235338248753E-4</v>
      </c>
      <c r="X555" s="11">
        <v>-2.1268235338248689E-5</v>
      </c>
      <c r="Y555" s="11">
        <v>1.9141411804423885E-4</v>
      </c>
    </row>
    <row r="556" spans="1:25" ht="13.25" customHeight="1" x14ac:dyDescent="0.15">
      <c r="A556" t="s">
        <v>492</v>
      </c>
      <c r="B556" t="s">
        <v>493</v>
      </c>
      <c r="D556" t="s">
        <v>580</v>
      </c>
      <c r="E556" t="s">
        <v>581</v>
      </c>
      <c r="F556" t="s">
        <v>580</v>
      </c>
      <c r="G556" t="s">
        <v>497</v>
      </c>
      <c r="I556" t="s">
        <v>582</v>
      </c>
      <c r="J556" t="s">
        <v>583</v>
      </c>
      <c r="K556" t="s">
        <v>584</v>
      </c>
      <c r="L556" s="14">
        <v>44531</v>
      </c>
      <c r="M556" t="s">
        <v>77</v>
      </c>
      <c r="N556" t="s">
        <v>63</v>
      </c>
      <c r="O556" t="s">
        <v>64</v>
      </c>
      <c r="P556" t="s">
        <v>78</v>
      </c>
      <c r="Q556" t="s">
        <v>76</v>
      </c>
      <c r="R556" s="5">
        <v>0</v>
      </c>
      <c r="S556" s="5">
        <v>0</v>
      </c>
      <c r="T556" s="5">
        <v>0</v>
      </c>
      <c r="U556" s="11">
        <v>6.7239999999999999E-3</v>
      </c>
      <c r="V556" s="11">
        <v>0</v>
      </c>
      <c r="W556" s="11">
        <v>6.7239999999999999E-3</v>
      </c>
      <c r="X556" s="11">
        <v>-6.7239999999999997E-4</v>
      </c>
      <c r="Y556" s="11">
        <v>6.0515999999999999E-3</v>
      </c>
    </row>
    <row r="557" spans="1:25" ht="13.25" customHeight="1" x14ac:dyDescent="0.15">
      <c r="A557" t="s">
        <v>492</v>
      </c>
      <c r="B557" t="s">
        <v>493</v>
      </c>
      <c r="D557" t="s">
        <v>580</v>
      </c>
      <c r="E557" t="s">
        <v>581</v>
      </c>
      <c r="F557" t="s">
        <v>580</v>
      </c>
      <c r="G557" t="s">
        <v>497</v>
      </c>
      <c r="I557" t="s">
        <v>582</v>
      </c>
      <c r="J557" t="s">
        <v>583</v>
      </c>
      <c r="K557" t="s">
        <v>584</v>
      </c>
      <c r="L557" s="14">
        <v>44531</v>
      </c>
      <c r="M557" t="s">
        <v>98</v>
      </c>
      <c r="N557" t="s">
        <v>63</v>
      </c>
      <c r="O557" t="s">
        <v>64</v>
      </c>
      <c r="P557" t="s">
        <v>75</v>
      </c>
      <c r="Q557" t="s">
        <v>76</v>
      </c>
      <c r="R557" s="5">
        <v>0</v>
      </c>
      <c r="S557" s="5">
        <v>0</v>
      </c>
      <c r="T557" s="5">
        <v>0</v>
      </c>
      <c r="U557" s="11">
        <v>6.7239999999999999E-3</v>
      </c>
      <c r="V557" s="11">
        <v>0</v>
      </c>
      <c r="W557" s="11">
        <v>6.7239999999999999E-3</v>
      </c>
      <c r="X557" s="11">
        <v>-6.7239999999999997E-4</v>
      </c>
      <c r="Y557" s="11">
        <v>6.0515999999999999E-3</v>
      </c>
    </row>
    <row r="558" spans="1:25" ht="13.25" customHeight="1" x14ac:dyDescent="0.15">
      <c r="A558" t="s">
        <v>492</v>
      </c>
      <c r="B558" t="s">
        <v>493</v>
      </c>
      <c r="D558" t="s">
        <v>580</v>
      </c>
      <c r="E558" t="s">
        <v>581</v>
      </c>
      <c r="F558" t="s">
        <v>580</v>
      </c>
      <c r="G558" t="s">
        <v>497</v>
      </c>
      <c r="I558" t="s">
        <v>582</v>
      </c>
      <c r="J558" t="s">
        <v>583</v>
      </c>
      <c r="K558" t="s">
        <v>584</v>
      </c>
      <c r="L558" s="14">
        <v>44531</v>
      </c>
      <c r="M558" t="s">
        <v>112</v>
      </c>
      <c r="N558" t="s">
        <v>63</v>
      </c>
      <c r="O558" t="s">
        <v>64</v>
      </c>
      <c r="P558" t="s">
        <v>75</v>
      </c>
      <c r="Q558" t="s">
        <v>76</v>
      </c>
      <c r="R558" s="5">
        <v>0</v>
      </c>
      <c r="S558" s="5">
        <v>0</v>
      </c>
      <c r="T558" s="5">
        <v>0</v>
      </c>
      <c r="U558" s="11">
        <v>1.083853583422322E-4</v>
      </c>
      <c r="V558" s="11">
        <v>0</v>
      </c>
      <c r="W558" s="11">
        <v>1.083853583422322E-4</v>
      </c>
      <c r="X558" s="11">
        <v>-1.0838535834223287E-5</v>
      </c>
      <c r="Y558" s="11">
        <v>9.7546822508008918E-5</v>
      </c>
    </row>
    <row r="559" spans="1:25" ht="13.25" customHeight="1" x14ac:dyDescent="0.15">
      <c r="A559" t="s">
        <v>492</v>
      </c>
      <c r="B559" t="s">
        <v>493</v>
      </c>
      <c r="D559" t="s">
        <v>580</v>
      </c>
      <c r="E559" t="s">
        <v>581</v>
      </c>
      <c r="F559" t="s">
        <v>580</v>
      </c>
      <c r="G559" t="s">
        <v>497</v>
      </c>
      <c r="I559" t="s">
        <v>582</v>
      </c>
      <c r="J559" t="s">
        <v>583</v>
      </c>
      <c r="K559" t="s">
        <v>584</v>
      </c>
      <c r="L559" s="14">
        <v>44531</v>
      </c>
      <c r="M559" t="s">
        <v>99</v>
      </c>
      <c r="N559" t="s">
        <v>63</v>
      </c>
      <c r="O559" t="s">
        <v>64</v>
      </c>
      <c r="P559" t="s">
        <v>78</v>
      </c>
      <c r="Q559" t="s">
        <v>76</v>
      </c>
      <c r="R559" s="5">
        <v>0</v>
      </c>
      <c r="S559" s="5">
        <v>0</v>
      </c>
      <c r="T559" s="5">
        <v>0</v>
      </c>
      <c r="U559" s="11">
        <v>1.1494231971672525E-3</v>
      </c>
      <c r="V559" s="11">
        <v>0</v>
      </c>
      <c r="W559" s="11">
        <v>1.1494231971672525E-3</v>
      </c>
      <c r="X559" s="11">
        <v>-1.1494231971672525E-4</v>
      </c>
      <c r="Y559" s="11">
        <v>1.0344808774505289E-3</v>
      </c>
    </row>
    <row r="560" spans="1:25" ht="13.25" customHeight="1" x14ac:dyDescent="0.15">
      <c r="A560" t="s">
        <v>492</v>
      </c>
      <c r="B560" t="s">
        <v>493</v>
      </c>
      <c r="D560" t="s">
        <v>580</v>
      </c>
      <c r="E560" t="s">
        <v>581</v>
      </c>
      <c r="F560" t="s">
        <v>580</v>
      </c>
      <c r="G560" t="s">
        <v>497</v>
      </c>
      <c r="I560" t="s">
        <v>582</v>
      </c>
      <c r="J560" t="s">
        <v>583</v>
      </c>
      <c r="K560" t="s">
        <v>584</v>
      </c>
      <c r="L560" s="14">
        <v>44562</v>
      </c>
      <c r="M560" t="s">
        <v>123</v>
      </c>
      <c r="N560" t="s">
        <v>63</v>
      </c>
      <c r="O560" t="s">
        <v>64</v>
      </c>
      <c r="P560" t="s">
        <v>78</v>
      </c>
      <c r="Q560" t="s">
        <v>76</v>
      </c>
      <c r="R560" s="5">
        <v>0</v>
      </c>
      <c r="S560" s="5">
        <v>0</v>
      </c>
      <c r="T560" s="5">
        <v>0</v>
      </c>
      <c r="U560" s="11">
        <v>6.2635728940881876E-4</v>
      </c>
      <c r="V560" s="11">
        <v>0</v>
      </c>
      <c r="W560" s="11">
        <v>6.2635728940881876E-4</v>
      </c>
      <c r="X560" s="11">
        <v>-6.2635728940881871E-5</v>
      </c>
      <c r="Y560" s="11">
        <v>5.6372156046793616E-4</v>
      </c>
    </row>
    <row r="561" spans="1:25" ht="13.25" customHeight="1" x14ac:dyDescent="0.15">
      <c r="A561" t="s">
        <v>492</v>
      </c>
      <c r="B561" t="s">
        <v>493</v>
      </c>
      <c r="D561" t="s">
        <v>580</v>
      </c>
      <c r="E561" t="s">
        <v>581</v>
      </c>
      <c r="F561" t="s">
        <v>585</v>
      </c>
      <c r="G561" t="s">
        <v>497</v>
      </c>
      <c r="I561" t="s">
        <v>586</v>
      </c>
      <c r="J561" t="s">
        <v>587</v>
      </c>
      <c r="K561" t="s">
        <v>588</v>
      </c>
      <c r="L561" s="14">
        <v>44105</v>
      </c>
      <c r="M561" t="s">
        <v>74</v>
      </c>
      <c r="N561" t="s">
        <v>63</v>
      </c>
      <c r="O561" t="s">
        <v>64</v>
      </c>
      <c r="P561" t="s">
        <v>75</v>
      </c>
      <c r="Q561" t="s">
        <v>76</v>
      </c>
      <c r="R561" s="5">
        <v>0</v>
      </c>
      <c r="S561" s="5">
        <v>0</v>
      </c>
      <c r="T561" s="5">
        <v>0</v>
      </c>
      <c r="U561" s="11">
        <v>2.3534000000000003E-2</v>
      </c>
      <c r="V561" s="11">
        <v>0</v>
      </c>
      <c r="W561" s="11">
        <v>2.3534000000000003E-2</v>
      </c>
      <c r="X561" s="11">
        <v>-2.3533999999999998E-3</v>
      </c>
      <c r="Y561" s="11">
        <v>2.1180600000000001E-2</v>
      </c>
    </row>
    <row r="562" spans="1:25" ht="13.25" customHeight="1" x14ac:dyDescent="0.15">
      <c r="A562" t="s">
        <v>492</v>
      </c>
      <c r="B562" t="s">
        <v>493</v>
      </c>
      <c r="D562" t="s">
        <v>580</v>
      </c>
      <c r="E562" t="s">
        <v>581</v>
      </c>
      <c r="F562" t="s">
        <v>585</v>
      </c>
      <c r="G562" t="s">
        <v>497</v>
      </c>
      <c r="I562" t="s">
        <v>586</v>
      </c>
      <c r="J562" t="s">
        <v>587</v>
      </c>
      <c r="K562" t="s">
        <v>588</v>
      </c>
      <c r="L562" s="14">
        <v>44531</v>
      </c>
      <c r="M562" t="s">
        <v>123</v>
      </c>
      <c r="N562" t="s">
        <v>63</v>
      </c>
      <c r="O562" t="s">
        <v>64</v>
      </c>
      <c r="P562" t="s">
        <v>78</v>
      </c>
      <c r="Q562" t="s">
        <v>76</v>
      </c>
      <c r="R562" s="5">
        <v>0</v>
      </c>
      <c r="S562" s="5">
        <v>0</v>
      </c>
      <c r="T562" s="5">
        <v>0</v>
      </c>
      <c r="U562" s="11">
        <v>4.2536470676497371E-4</v>
      </c>
      <c r="V562" s="11">
        <v>0</v>
      </c>
      <c r="W562" s="11">
        <v>4.2536470676497371E-4</v>
      </c>
      <c r="X562" s="11">
        <v>-4.2536470676497378E-5</v>
      </c>
      <c r="Y562" s="11">
        <v>3.8282823608847699E-4</v>
      </c>
    </row>
    <row r="563" spans="1:25" ht="13.25" customHeight="1" x14ac:dyDescent="0.15">
      <c r="A563" t="s">
        <v>492</v>
      </c>
      <c r="B563" t="s">
        <v>493</v>
      </c>
      <c r="D563" t="s">
        <v>580</v>
      </c>
      <c r="E563" t="s">
        <v>581</v>
      </c>
      <c r="F563" t="s">
        <v>585</v>
      </c>
      <c r="G563" t="s">
        <v>497</v>
      </c>
      <c r="I563" t="s">
        <v>586</v>
      </c>
      <c r="J563" t="s">
        <v>587</v>
      </c>
      <c r="K563" t="s">
        <v>588</v>
      </c>
      <c r="L563" s="14">
        <v>44531</v>
      </c>
      <c r="M563" t="s">
        <v>77</v>
      </c>
      <c r="N563" t="s">
        <v>63</v>
      </c>
      <c r="O563" t="s">
        <v>64</v>
      </c>
      <c r="P563" t="s">
        <v>78</v>
      </c>
      <c r="Q563" t="s">
        <v>76</v>
      </c>
      <c r="R563" s="5">
        <v>0</v>
      </c>
      <c r="S563" s="5">
        <v>0</v>
      </c>
      <c r="T563" s="5">
        <v>0</v>
      </c>
      <c r="U563" s="11">
        <v>1.9567199712864853E-3</v>
      </c>
      <c r="V563" s="11">
        <v>0</v>
      </c>
      <c r="W563" s="11">
        <v>1.9567199712864853E-3</v>
      </c>
      <c r="X563" s="11">
        <v>-1.9567199712864852E-4</v>
      </c>
      <c r="Y563" s="11">
        <v>1.7610479741578375E-3</v>
      </c>
    </row>
    <row r="564" spans="1:25" ht="13.25" customHeight="1" x14ac:dyDescent="0.15">
      <c r="A564" t="s">
        <v>492</v>
      </c>
      <c r="B564" t="s">
        <v>493</v>
      </c>
      <c r="D564" t="s">
        <v>580</v>
      </c>
      <c r="E564" t="s">
        <v>581</v>
      </c>
      <c r="F564" t="s">
        <v>585</v>
      </c>
      <c r="G564" t="s">
        <v>497</v>
      </c>
      <c r="I564" t="s">
        <v>586</v>
      </c>
      <c r="J564" t="s">
        <v>587</v>
      </c>
      <c r="K564" t="s">
        <v>588</v>
      </c>
      <c r="L564" s="14">
        <v>44531</v>
      </c>
      <c r="M564" t="s">
        <v>98</v>
      </c>
      <c r="N564" t="s">
        <v>63</v>
      </c>
      <c r="O564" t="s">
        <v>64</v>
      </c>
      <c r="P564" t="s">
        <v>75</v>
      </c>
      <c r="Q564" t="s">
        <v>76</v>
      </c>
      <c r="R564" s="5">
        <v>0</v>
      </c>
      <c r="S564" s="5">
        <v>0</v>
      </c>
      <c r="T564" s="5">
        <v>0</v>
      </c>
      <c r="U564" s="11">
        <v>5.4192679171116101E-5</v>
      </c>
      <c r="V564" s="11">
        <v>0</v>
      </c>
      <c r="W564" s="11">
        <v>5.4192679171116101E-5</v>
      </c>
      <c r="X564" s="11">
        <v>-5.4192679171114758E-6</v>
      </c>
      <c r="Y564" s="11">
        <v>4.8773411254004628E-5</v>
      </c>
    </row>
    <row r="565" spans="1:25" ht="13.25" customHeight="1" x14ac:dyDescent="0.15">
      <c r="A565" t="s">
        <v>492</v>
      </c>
      <c r="B565" t="s">
        <v>493</v>
      </c>
      <c r="D565" t="s">
        <v>580</v>
      </c>
      <c r="E565" t="s">
        <v>581</v>
      </c>
      <c r="F565" t="s">
        <v>585</v>
      </c>
      <c r="G565" t="s">
        <v>497</v>
      </c>
      <c r="I565" t="s">
        <v>586</v>
      </c>
      <c r="J565" t="s">
        <v>587</v>
      </c>
      <c r="K565" t="s">
        <v>588</v>
      </c>
      <c r="L565" s="14">
        <v>44531</v>
      </c>
      <c r="M565" t="s">
        <v>100</v>
      </c>
      <c r="N565" t="s">
        <v>63</v>
      </c>
      <c r="O565" t="s">
        <v>64</v>
      </c>
      <c r="P565" t="s">
        <v>78</v>
      </c>
      <c r="Q565" t="s">
        <v>76</v>
      </c>
      <c r="R565" s="5">
        <v>0</v>
      </c>
      <c r="S565" s="5">
        <v>0</v>
      </c>
      <c r="T565" s="5">
        <v>0</v>
      </c>
      <c r="U565" s="11">
        <v>2.6814368537776264E-3</v>
      </c>
      <c r="V565" s="11">
        <v>0</v>
      </c>
      <c r="W565" s="11">
        <v>2.6814368537776264E-3</v>
      </c>
      <c r="X565" s="11">
        <v>-2.6814368537776261E-4</v>
      </c>
      <c r="Y565" s="11">
        <v>2.4132931683998626E-3</v>
      </c>
    </row>
    <row r="566" spans="1:25" ht="13.25" customHeight="1" x14ac:dyDescent="0.15">
      <c r="A566" t="s">
        <v>492</v>
      </c>
      <c r="B566" t="s">
        <v>493</v>
      </c>
      <c r="D566" t="s">
        <v>580</v>
      </c>
      <c r="E566" t="s">
        <v>581</v>
      </c>
      <c r="F566" t="s">
        <v>585</v>
      </c>
      <c r="G566" t="s">
        <v>497</v>
      </c>
      <c r="I566" t="s">
        <v>586</v>
      </c>
      <c r="J566" t="s">
        <v>587</v>
      </c>
      <c r="K566" t="s">
        <v>588</v>
      </c>
      <c r="L566" s="14">
        <v>44531</v>
      </c>
      <c r="M566" t="s">
        <v>90</v>
      </c>
      <c r="N566" t="s">
        <v>63</v>
      </c>
      <c r="O566" t="s">
        <v>64</v>
      </c>
      <c r="P566" t="s">
        <v>75</v>
      </c>
      <c r="Q566" t="s">
        <v>76</v>
      </c>
      <c r="R566" s="5">
        <v>0</v>
      </c>
      <c r="S566" s="5">
        <v>0</v>
      </c>
      <c r="T566" s="5">
        <v>0</v>
      </c>
      <c r="U566" s="11">
        <v>3.362E-3</v>
      </c>
      <c r="V566" s="11">
        <v>0</v>
      </c>
      <c r="W566" s="11">
        <v>3.362E-3</v>
      </c>
      <c r="X566" s="11">
        <v>-3.3619999999999999E-4</v>
      </c>
      <c r="Y566" s="11">
        <v>3.0257999999999999E-3</v>
      </c>
    </row>
    <row r="567" spans="1:25" ht="13.25" customHeight="1" x14ac:dyDescent="0.15">
      <c r="A567" t="s">
        <v>492</v>
      </c>
      <c r="B567" t="s">
        <v>493</v>
      </c>
      <c r="D567" t="s">
        <v>580</v>
      </c>
      <c r="E567" t="s">
        <v>581</v>
      </c>
      <c r="F567" t="s">
        <v>585</v>
      </c>
      <c r="G567" t="s">
        <v>497</v>
      </c>
      <c r="I567" t="s">
        <v>586</v>
      </c>
      <c r="J567" t="s">
        <v>587</v>
      </c>
      <c r="K567" t="s">
        <v>588</v>
      </c>
      <c r="L567" s="14">
        <v>44531</v>
      </c>
      <c r="M567" t="s">
        <v>91</v>
      </c>
      <c r="N567" t="s">
        <v>63</v>
      </c>
      <c r="O567" t="s">
        <v>64</v>
      </c>
      <c r="P567" t="s">
        <v>78</v>
      </c>
      <c r="Q567" t="s">
        <v>76</v>
      </c>
      <c r="R567" s="5">
        <v>0</v>
      </c>
      <c r="S567" s="5">
        <v>0</v>
      </c>
      <c r="T567" s="5">
        <v>0</v>
      </c>
      <c r="U567" s="11">
        <v>2.9649838575783209E-3</v>
      </c>
      <c r="V567" s="11">
        <v>0</v>
      </c>
      <c r="W567" s="11">
        <v>2.9649838575783209E-3</v>
      </c>
      <c r="X567" s="11">
        <v>-2.9649838575783211E-4</v>
      </c>
      <c r="Y567" s="11">
        <v>2.6684854718204884E-3</v>
      </c>
    </row>
    <row r="568" spans="1:25" ht="13.25" customHeight="1" x14ac:dyDescent="0.15">
      <c r="A568" t="s">
        <v>492</v>
      </c>
      <c r="B568" t="s">
        <v>493</v>
      </c>
      <c r="D568" t="s">
        <v>580</v>
      </c>
      <c r="E568" t="s">
        <v>581</v>
      </c>
      <c r="F568" t="s">
        <v>585</v>
      </c>
      <c r="G568" t="s">
        <v>497</v>
      </c>
      <c r="I568" t="s">
        <v>586</v>
      </c>
      <c r="J568" t="s">
        <v>587</v>
      </c>
      <c r="K568" t="s">
        <v>588</v>
      </c>
      <c r="L568" s="14">
        <v>44531</v>
      </c>
      <c r="M568" t="s">
        <v>101</v>
      </c>
      <c r="N568" t="s">
        <v>63</v>
      </c>
      <c r="O568" t="s">
        <v>64</v>
      </c>
      <c r="P568" t="s">
        <v>78</v>
      </c>
      <c r="Q568" t="s">
        <v>76</v>
      </c>
      <c r="R568" s="5">
        <v>0</v>
      </c>
      <c r="S568" s="5">
        <v>0</v>
      </c>
      <c r="T568" s="5">
        <v>0</v>
      </c>
      <c r="U568" s="11">
        <v>8.4599268958624211E-4</v>
      </c>
      <c r="V568" s="11">
        <v>0</v>
      </c>
      <c r="W568" s="11">
        <v>8.4599268958624211E-4</v>
      </c>
      <c r="X568" s="11">
        <v>-8.4599268958624219E-5</v>
      </c>
      <c r="Y568" s="11">
        <v>7.6139342062761658E-4</v>
      </c>
    </row>
    <row r="569" spans="1:25" ht="13.25" customHeight="1" x14ac:dyDescent="0.15">
      <c r="A569" t="s">
        <v>492</v>
      </c>
      <c r="B569" t="s">
        <v>493</v>
      </c>
      <c r="D569" t="s">
        <v>580</v>
      </c>
      <c r="E569" t="s">
        <v>581</v>
      </c>
      <c r="F569" t="s">
        <v>585</v>
      </c>
      <c r="G569" t="s">
        <v>497</v>
      </c>
      <c r="I569" t="s">
        <v>586</v>
      </c>
      <c r="J569" t="s">
        <v>587</v>
      </c>
      <c r="K569" t="s">
        <v>588</v>
      </c>
      <c r="L569" s="14">
        <v>44531</v>
      </c>
      <c r="M569" t="s">
        <v>79</v>
      </c>
      <c r="N569" t="s">
        <v>63</v>
      </c>
      <c r="O569" t="s">
        <v>64</v>
      </c>
      <c r="P569" t="s">
        <v>78</v>
      </c>
      <c r="Q569" t="s">
        <v>76</v>
      </c>
      <c r="R569" s="5">
        <v>0</v>
      </c>
      <c r="S569" s="5">
        <v>0</v>
      </c>
      <c r="T569" s="5">
        <v>0</v>
      </c>
      <c r="U569" s="11">
        <v>3.362E-3</v>
      </c>
      <c r="V569" s="11">
        <v>0</v>
      </c>
      <c r="W569" s="11">
        <v>3.362E-3</v>
      </c>
      <c r="X569" s="11">
        <v>-3.3619999999999999E-4</v>
      </c>
      <c r="Y569" s="11">
        <v>3.0257999999999999E-3</v>
      </c>
    </row>
    <row r="570" spans="1:25" ht="13.25" customHeight="1" x14ac:dyDescent="0.15">
      <c r="A570" t="s">
        <v>492</v>
      </c>
      <c r="B570" t="s">
        <v>493</v>
      </c>
      <c r="D570" t="s">
        <v>580</v>
      </c>
      <c r="E570" t="s">
        <v>581</v>
      </c>
      <c r="F570" t="s">
        <v>589</v>
      </c>
      <c r="G570" t="s">
        <v>497</v>
      </c>
      <c r="I570" t="s">
        <v>590</v>
      </c>
      <c r="J570" t="s">
        <v>591</v>
      </c>
      <c r="K570" t="s">
        <v>592</v>
      </c>
      <c r="L570" s="14">
        <v>44105</v>
      </c>
      <c r="M570" t="s">
        <v>74</v>
      </c>
      <c r="N570" t="s">
        <v>63</v>
      </c>
      <c r="O570" t="s">
        <v>64</v>
      </c>
      <c r="P570" t="s">
        <v>75</v>
      </c>
      <c r="Q570" t="s">
        <v>76</v>
      </c>
      <c r="R570" s="5">
        <v>0</v>
      </c>
      <c r="S570" s="5">
        <v>0</v>
      </c>
      <c r="T570" s="5">
        <v>0</v>
      </c>
      <c r="U570" s="11">
        <v>3.362E-3</v>
      </c>
      <c r="V570" s="11">
        <v>0</v>
      </c>
      <c r="W570" s="11">
        <v>3.362E-3</v>
      </c>
      <c r="X570" s="11">
        <v>-3.3619999999999999E-4</v>
      </c>
      <c r="Y570" s="11">
        <v>3.0257999999999999E-3</v>
      </c>
    </row>
    <row r="571" spans="1:25" ht="13.25" customHeight="1" x14ac:dyDescent="0.15">
      <c r="A571" t="s">
        <v>492</v>
      </c>
      <c r="B571" t="s">
        <v>493</v>
      </c>
      <c r="D571" t="s">
        <v>580</v>
      </c>
      <c r="E571" t="s">
        <v>581</v>
      </c>
      <c r="F571" t="s">
        <v>589</v>
      </c>
      <c r="G571" t="s">
        <v>497</v>
      </c>
      <c r="I571" t="s">
        <v>590</v>
      </c>
      <c r="J571" t="s">
        <v>591</v>
      </c>
      <c r="K571" t="s">
        <v>592</v>
      </c>
      <c r="L571" s="14">
        <v>44531</v>
      </c>
      <c r="M571" t="s">
        <v>123</v>
      </c>
      <c r="N571" t="s">
        <v>63</v>
      </c>
      <c r="O571" t="s">
        <v>64</v>
      </c>
      <c r="P571" t="s">
        <v>78</v>
      </c>
      <c r="Q571" t="s">
        <v>76</v>
      </c>
      <c r="R571" s="5">
        <v>0</v>
      </c>
      <c r="S571" s="5">
        <v>0</v>
      </c>
      <c r="T571" s="5">
        <v>0</v>
      </c>
      <c r="U571" s="11">
        <v>2.1268235338248753E-4</v>
      </c>
      <c r="V571" s="11">
        <v>0</v>
      </c>
      <c r="W571" s="11">
        <v>2.1268235338248753E-4</v>
      </c>
      <c r="X571" s="11">
        <v>-2.1268235338248689E-5</v>
      </c>
      <c r="Y571" s="11">
        <v>1.9141411804423885E-4</v>
      </c>
    </row>
    <row r="572" spans="1:25" ht="13.25" customHeight="1" x14ac:dyDescent="0.15">
      <c r="A572" t="s">
        <v>492</v>
      </c>
      <c r="B572" t="s">
        <v>493</v>
      </c>
      <c r="D572" t="s">
        <v>580</v>
      </c>
      <c r="E572" t="s">
        <v>581</v>
      </c>
      <c r="F572" t="s">
        <v>589</v>
      </c>
      <c r="G572" t="s">
        <v>497</v>
      </c>
      <c r="I572" t="s">
        <v>590</v>
      </c>
      <c r="J572" t="s">
        <v>591</v>
      </c>
      <c r="K572" t="s">
        <v>592</v>
      </c>
      <c r="L572" s="14">
        <v>44531</v>
      </c>
      <c r="M572" t="s">
        <v>77</v>
      </c>
      <c r="N572" t="s">
        <v>63</v>
      </c>
      <c r="O572" t="s">
        <v>64</v>
      </c>
      <c r="P572" t="s">
        <v>78</v>
      </c>
      <c r="Q572" t="s">
        <v>76</v>
      </c>
      <c r="R572" s="5">
        <v>0</v>
      </c>
      <c r="S572" s="5">
        <v>0</v>
      </c>
      <c r="T572" s="5">
        <v>0</v>
      </c>
      <c r="U572" s="11">
        <v>1.9567199712864853E-3</v>
      </c>
      <c r="V572" s="11">
        <v>0</v>
      </c>
      <c r="W572" s="11">
        <v>1.9567199712864853E-3</v>
      </c>
      <c r="X572" s="11">
        <v>-1.9567199712864852E-4</v>
      </c>
      <c r="Y572" s="11">
        <v>1.7610479741578375E-3</v>
      </c>
    </row>
    <row r="573" spans="1:25" ht="13.25" customHeight="1" x14ac:dyDescent="0.15">
      <c r="A573" t="s">
        <v>492</v>
      </c>
      <c r="B573" t="s">
        <v>493</v>
      </c>
      <c r="D573" t="s">
        <v>580</v>
      </c>
      <c r="E573" t="s">
        <v>581</v>
      </c>
      <c r="F573" t="s">
        <v>589</v>
      </c>
      <c r="G573" t="s">
        <v>497</v>
      </c>
      <c r="I573" t="s">
        <v>590</v>
      </c>
      <c r="J573" t="s">
        <v>591</v>
      </c>
      <c r="K573" t="s">
        <v>592</v>
      </c>
      <c r="L573" s="14">
        <v>44531</v>
      </c>
      <c r="M573" t="s">
        <v>98</v>
      </c>
      <c r="N573" t="s">
        <v>63</v>
      </c>
      <c r="O573" t="s">
        <v>64</v>
      </c>
      <c r="P573" t="s">
        <v>75</v>
      </c>
      <c r="Q573" t="s">
        <v>76</v>
      </c>
      <c r="R573" s="5">
        <v>0</v>
      </c>
      <c r="S573" s="5">
        <v>0</v>
      </c>
      <c r="T573" s="5">
        <v>0</v>
      </c>
      <c r="U573" s="11">
        <v>5.4192679171116101E-5</v>
      </c>
      <c r="V573" s="11">
        <v>0</v>
      </c>
      <c r="W573" s="11">
        <v>5.4192679171116101E-5</v>
      </c>
      <c r="X573" s="11">
        <v>-5.4192679171114758E-6</v>
      </c>
      <c r="Y573" s="11">
        <v>4.8773411254004628E-5</v>
      </c>
    </row>
    <row r="574" spans="1:25" ht="13.25" customHeight="1" x14ac:dyDescent="0.15">
      <c r="A574" t="s">
        <v>492</v>
      </c>
      <c r="B574" t="s">
        <v>493</v>
      </c>
      <c r="D574" t="s">
        <v>580</v>
      </c>
      <c r="E574" t="s">
        <v>581</v>
      </c>
      <c r="F574" t="s">
        <v>589</v>
      </c>
      <c r="G574" t="s">
        <v>497</v>
      </c>
      <c r="I574" t="s">
        <v>590</v>
      </c>
      <c r="J574" t="s">
        <v>591</v>
      </c>
      <c r="K574" t="s">
        <v>592</v>
      </c>
      <c r="L574" s="14">
        <v>44531</v>
      </c>
      <c r="M574" t="s">
        <v>99</v>
      </c>
      <c r="N574" t="s">
        <v>63</v>
      </c>
      <c r="O574" t="s">
        <v>64</v>
      </c>
      <c r="P574" t="s">
        <v>78</v>
      </c>
      <c r="Q574" t="s">
        <v>76</v>
      </c>
      <c r="R574" s="5">
        <v>0</v>
      </c>
      <c r="S574" s="5">
        <v>0</v>
      </c>
      <c r="T574" s="5">
        <v>0</v>
      </c>
      <c r="U574" s="11">
        <v>1.1494231971672525E-3</v>
      </c>
      <c r="V574" s="11">
        <v>0</v>
      </c>
      <c r="W574" s="11">
        <v>1.1494231971672525E-3</v>
      </c>
      <c r="X574" s="11">
        <v>-1.1494231971672525E-4</v>
      </c>
      <c r="Y574" s="11">
        <v>1.0344808774505289E-3</v>
      </c>
    </row>
    <row r="575" spans="1:25" ht="13.25" customHeight="1" x14ac:dyDescent="0.15">
      <c r="A575" t="s">
        <v>492</v>
      </c>
      <c r="B575" t="s">
        <v>493</v>
      </c>
      <c r="D575" t="s">
        <v>580</v>
      </c>
      <c r="E575" t="s">
        <v>581</v>
      </c>
      <c r="F575" t="s">
        <v>589</v>
      </c>
      <c r="G575" t="s">
        <v>497</v>
      </c>
      <c r="I575" t="s">
        <v>590</v>
      </c>
      <c r="J575" t="s">
        <v>591</v>
      </c>
      <c r="K575" t="s">
        <v>592</v>
      </c>
      <c r="L575" s="14">
        <v>44531</v>
      </c>
      <c r="M575" t="s">
        <v>100</v>
      </c>
      <c r="N575" t="s">
        <v>63</v>
      </c>
      <c r="O575" t="s">
        <v>64</v>
      </c>
      <c r="P575" t="s">
        <v>78</v>
      </c>
      <c r="Q575" t="s">
        <v>76</v>
      </c>
      <c r="R575" s="5">
        <v>0</v>
      </c>
      <c r="S575" s="5">
        <v>0</v>
      </c>
      <c r="T575" s="5">
        <v>0</v>
      </c>
      <c r="U575" s="11">
        <v>1.340718426888815E-3</v>
      </c>
      <c r="V575" s="11">
        <v>0</v>
      </c>
      <c r="W575" s="11">
        <v>1.340718426888815E-3</v>
      </c>
      <c r="X575" s="11">
        <v>-1.340718426888815E-4</v>
      </c>
      <c r="Y575" s="11">
        <v>1.206646584199933E-3</v>
      </c>
    </row>
    <row r="576" spans="1:25" ht="13.25" customHeight="1" x14ac:dyDescent="0.15">
      <c r="A576" t="s">
        <v>492</v>
      </c>
      <c r="B576" t="s">
        <v>493</v>
      </c>
      <c r="D576" t="s">
        <v>580</v>
      </c>
      <c r="E576" t="s">
        <v>581</v>
      </c>
      <c r="F576" t="s">
        <v>589</v>
      </c>
      <c r="G576" t="s">
        <v>497</v>
      </c>
      <c r="I576" t="s">
        <v>590</v>
      </c>
      <c r="J576" t="s">
        <v>591</v>
      </c>
      <c r="K576" t="s">
        <v>592</v>
      </c>
      <c r="L576" s="14">
        <v>44531</v>
      </c>
      <c r="M576" t="s">
        <v>90</v>
      </c>
      <c r="N576" t="s">
        <v>63</v>
      </c>
      <c r="O576" t="s">
        <v>64</v>
      </c>
      <c r="P576" t="s">
        <v>75</v>
      </c>
      <c r="Q576" t="s">
        <v>76</v>
      </c>
      <c r="R576" s="5">
        <v>0</v>
      </c>
      <c r="S576" s="5">
        <v>0</v>
      </c>
      <c r="T576" s="5">
        <v>0</v>
      </c>
      <c r="U576" s="11">
        <v>3.362E-3</v>
      </c>
      <c r="V576" s="11">
        <v>0</v>
      </c>
      <c r="W576" s="11">
        <v>3.362E-3</v>
      </c>
      <c r="X576" s="11">
        <v>-3.3619999999999999E-4</v>
      </c>
      <c r="Y576" s="11">
        <v>3.0257999999999999E-3</v>
      </c>
    </row>
    <row r="577" spans="1:25" ht="13.25" customHeight="1" x14ac:dyDescent="0.15">
      <c r="A577" t="s">
        <v>492</v>
      </c>
      <c r="B577" t="s">
        <v>493</v>
      </c>
      <c r="D577" t="s">
        <v>580</v>
      </c>
      <c r="E577" t="s">
        <v>581</v>
      </c>
      <c r="F577" t="s">
        <v>589</v>
      </c>
      <c r="G577" t="s">
        <v>497</v>
      </c>
      <c r="I577" t="s">
        <v>590</v>
      </c>
      <c r="J577" t="s">
        <v>591</v>
      </c>
      <c r="K577" t="s">
        <v>592</v>
      </c>
      <c r="L577" s="14">
        <v>44531</v>
      </c>
      <c r="M577" t="s">
        <v>91</v>
      </c>
      <c r="N577" t="s">
        <v>63</v>
      </c>
      <c r="O577" t="s">
        <v>64</v>
      </c>
      <c r="P577" t="s">
        <v>78</v>
      </c>
      <c r="Q577" t="s">
        <v>76</v>
      </c>
      <c r="R577" s="5">
        <v>0</v>
      </c>
      <c r="S577" s="5">
        <v>0</v>
      </c>
      <c r="T577" s="5">
        <v>0</v>
      </c>
      <c r="U577" s="11">
        <v>6.7239999999999999E-3</v>
      </c>
      <c r="V577" s="11">
        <v>0</v>
      </c>
      <c r="W577" s="11">
        <v>6.7239999999999999E-3</v>
      </c>
      <c r="X577" s="11">
        <v>-6.7239999999999997E-4</v>
      </c>
      <c r="Y577" s="11">
        <v>6.0515999999999999E-3</v>
      </c>
    </row>
    <row r="578" spans="1:25" ht="13.25" customHeight="1" x14ac:dyDescent="0.15">
      <c r="A578" t="s">
        <v>492</v>
      </c>
      <c r="B578" t="s">
        <v>493</v>
      </c>
      <c r="D578" t="s">
        <v>580</v>
      </c>
      <c r="E578" t="s">
        <v>581</v>
      </c>
      <c r="F578" t="s">
        <v>589</v>
      </c>
      <c r="G578" t="s">
        <v>497</v>
      </c>
      <c r="I578" t="s">
        <v>590</v>
      </c>
      <c r="J578" t="s">
        <v>591</v>
      </c>
      <c r="K578" t="s">
        <v>592</v>
      </c>
      <c r="L578" s="14">
        <v>44531</v>
      </c>
      <c r="M578" t="s">
        <v>79</v>
      </c>
      <c r="N578" t="s">
        <v>63</v>
      </c>
      <c r="O578" t="s">
        <v>64</v>
      </c>
      <c r="P578" t="s">
        <v>78</v>
      </c>
      <c r="Q578" t="s">
        <v>76</v>
      </c>
      <c r="R578" s="5">
        <v>0</v>
      </c>
      <c r="S578" s="5">
        <v>0</v>
      </c>
      <c r="T578" s="5">
        <v>0</v>
      </c>
      <c r="U578" s="11">
        <v>1.0085999999999999E-2</v>
      </c>
      <c r="V578" s="11">
        <v>0</v>
      </c>
      <c r="W578" s="11">
        <v>1.0085999999999999E-2</v>
      </c>
      <c r="X578" s="11">
        <v>-1.0086000000000001E-3</v>
      </c>
      <c r="Y578" s="11">
        <v>9.0773999999999994E-3</v>
      </c>
    </row>
    <row r="579" spans="1:25" ht="13.25" customHeight="1" x14ac:dyDescent="0.15">
      <c r="A579" t="s">
        <v>492</v>
      </c>
      <c r="B579" t="s">
        <v>493</v>
      </c>
      <c r="D579" t="s">
        <v>593</v>
      </c>
      <c r="E579" t="s">
        <v>594</v>
      </c>
      <c r="F579" t="s">
        <v>595</v>
      </c>
      <c r="G579" t="s">
        <v>497</v>
      </c>
      <c r="I579" t="s">
        <v>596</v>
      </c>
      <c r="J579" t="s">
        <v>597</v>
      </c>
      <c r="K579" t="s">
        <v>598</v>
      </c>
      <c r="L579" s="14">
        <v>44105</v>
      </c>
      <c r="M579" t="s">
        <v>74</v>
      </c>
      <c r="N579" t="s">
        <v>63</v>
      </c>
      <c r="O579" t="s">
        <v>64</v>
      </c>
      <c r="P579" t="s">
        <v>75</v>
      </c>
      <c r="Q579" t="s">
        <v>76</v>
      </c>
      <c r="R579" s="5">
        <v>0</v>
      </c>
      <c r="S579" s="5">
        <v>0</v>
      </c>
      <c r="T579" s="5">
        <v>0</v>
      </c>
      <c r="U579" s="11">
        <v>1.0075963444259952E-3</v>
      </c>
      <c r="V579" s="11">
        <v>0</v>
      </c>
      <c r="W579" s="11">
        <v>1.0075963444259952E-3</v>
      </c>
      <c r="X579" s="11">
        <v>-1.0075963444259952E-4</v>
      </c>
      <c r="Y579" s="11">
        <v>9.0683670998339602E-4</v>
      </c>
    </row>
    <row r="580" spans="1:25" ht="13.25" customHeight="1" x14ac:dyDescent="0.15">
      <c r="A580" t="s">
        <v>492</v>
      </c>
      <c r="B580" t="s">
        <v>493</v>
      </c>
      <c r="D580" t="s">
        <v>593</v>
      </c>
      <c r="E580" t="s">
        <v>594</v>
      </c>
      <c r="F580" t="s">
        <v>595</v>
      </c>
      <c r="G580" t="s">
        <v>497</v>
      </c>
      <c r="I580" t="s">
        <v>596</v>
      </c>
      <c r="J580" t="s">
        <v>597</v>
      </c>
      <c r="K580" t="s">
        <v>598</v>
      </c>
      <c r="L580" s="14">
        <v>44531</v>
      </c>
      <c r="M580" t="s">
        <v>77</v>
      </c>
      <c r="N580" t="s">
        <v>63</v>
      </c>
      <c r="O580" t="s">
        <v>64</v>
      </c>
      <c r="P580" t="s">
        <v>78</v>
      </c>
      <c r="Q580" t="s">
        <v>76</v>
      </c>
      <c r="R580" s="5">
        <v>0</v>
      </c>
      <c r="S580" s="5">
        <v>0</v>
      </c>
      <c r="T580" s="5">
        <v>0</v>
      </c>
      <c r="U580" s="11">
        <v>1.928310599519534E-3</v>
      </c>
      <c r="V580" s="11">
        <v>0</v>
      </c>
      <c r="W580" s="11">
        <v>1.928310599519534E-3</v>
      </c>
      <c r="X580" s="11">
        <v>-1.9283105995195339E-4</v>
      </c>
      <c r="Y580" s="11">
        <v>1.7354795395675795E-3</v>
      </c>
    </row>
    <row r="581" spans="1:25" ht="13.25" customHeight="1" x14ac:dyDescent="0.15">
      <c r="A581" t="s">
        <v>492</v>
      </c>
      <c r="B581" t="s">
        <v>493</v>
      </c>
      <c r="D581" t="s">
        <v>593</v>
      </c>
      <c r="E581" t="s">
        <v>594</v>
      </c>
      <c r="F581" t="s">
        <v>595</v>
      </c>
      <c r="G581" t="s">
        <v>497</v>
      </c>
      <c r="I581" t="s">
        <v>596</v>
      </c>
      <c r="J581" t="s">
        <v>597</v>
      </c>
      <c r="K581" t="s">
        <v>598</v>
      </c>
      <c r="L581" s="14">
        <v>44531</v>
      </c>
      <c r="M581" t="s">
        <v>98</v>
      </c>
      <c r="N581" t="s">
        <v>63</v>
      </c>
      <c r="O581" t="s">
        <v>64</v>
      </c>
      <c r="P581" t="s">
        <v>75</v>
      </c>
      <c r="Q581" t="s">
        <v>76</v>
      </c>
      <c r="R581" s="5">
        <v>0</v>
      </c>
      <c r="S581" s="5">
        <v>0</v>
      </c>
      <c r="T581" s="5">
        <v>0</v>
      </c>
      <c r="U581" s="11">
        <v>5.4192679171116101E-5</v>
      </c>
      <c r="V581" s="11">
        <v>0</v>
      </c>
      <c r="W581" s="11">
        <v>5.4192679171116101E-5</v>
      </c>
      <c r="X581" s="11">
        <v>-5.4192679171114758E-6</v>
      </c>
      <c r="Y581" s="11">
        <v>4.8773411254004628E-5</v>
      </c>
    </row>
    <row r="582" spans="1:25" ht="13.25" customHeight="1" x14ac:dyDescent="0.15">
      <c r="A582" t="s">
        <v>492</v>
      </c>
      <c r="B582" t="s">
        <v>493</v>
      </c>
      <c r="D582" t="s">
        <v>593</v>
      </c>
      <c r="E582" t="s">
        <v>594</v>
      </c>
      <c r="F582" t="s">
        <v>595</v>
      </c>
      <c r="G582" t="s">
        <v>497</v>
      </c>
      <c r="I582" t="s">
        <v>596</v>
      </c>
      <c r="J582" t="s">
        <v>597</v>
      </c>
      <c r="K582" t="s">
        <v>598</v>
      </c>
      <c r="L582" s="14">
        <v>44531</v>
      </c>
      <c r="M582" t="s">
        <v>79</v>
      </c>
      <c r="N582" t="s">
        <v>63</v>
      </c>
      <c r="O582" t="s">
        <v>64</v>
      </c>
      <c r="P582" t="s">
        <v>78</v>
      </c>
      <c r="Q582" t="s">
        <v>76</v>
      </c>
      <c r="R582" s="5">
        <v>0</v>
      </c>
      <c r="S582" s="5">
        <v>0</v>
      </c>
      <c r="T582" s="5">
        <v>0</v>
      </c>
      <c r="U582" s="11">
        <v>1.308081113637496E-4</v>
      </c>
      <c r="V582" s="11">
        <v>0</v>
      </c>
      <c r="W582" s="11">
        <v>1.308081113637496E-4</v>
      </c>
      <c r="X582" s="11">
        <v>-1.3080811136374926E-5</v>
      </c>
      <c r="Y582" s="11">
        <v>1.1772730022737466E-4</v>
      </c>
    </row>
    <row r="583" spans="1:25" ht="13.25" customHeight="1" x14ac:dyDescent="0.15">
      <c r="A583" t="s">
        <v>492</v>
      </c>
      <c r="B583" t="s">
        <v>493</v>
      </c>
      <c r="D583" t="s">
        <v>593</v>
      </c>
      <c r="E583" t="s">
        <v>594</v>
      </c>
      <c r="F583" t="s">
        <v>599</v>
      </c>
      <c r="G583" t="s">
        <v>497</v>
      </c>
      <c r="I583" t="s">
        <v>600</v>
      </c>
      <c r="J583" t="s">
        <v>601</v>
      </c>
      <c r="K583" t="s">
        <v>602</v>
      </c>
      <c r="L583" s="14">
        <v>44105</v>
      </c>
      <c r="M583" t="s">
        <v>74</v>
      </c>
      <c r="N583" t="s">
        <v>63</v>
      </c>
      <c r="O583" t="s">
        <v>64</v>
      </c>
      <c r="P583" t="s">
        <v>75</v>
      </c>
      <c r="Q583" t="s">
        <v>76</v>
      </c>
      <c r="R583" s="5">
        <v>0</v>
      </c>
      <c r="S583" s="5">
        <v>0</v>
      </c>
      <c r="T583" s="5">
        <v>0</v>
      </c>
      <c r="U583" s="11">
        <v>1.7973698065932957E-3</v>
      </c>
      <c r="V583" s="11">
        <v>0</v>
      </c>
      <c r="W583" s="11">
        <v>1.7973698065932957E-3</v>
      </c>
      <c r="X583" s="11">
        <v>-1.7973698065932959E-4</v>
      </c>
      <c r="Y583" s="11">
        <v>1.6176328259339661E-3</v>
      </c>
    </row>
    <row r="584" spans="1:25" ht="13.25" customHeight="1" x14ac:dyDescent="0.15">
      <c r="A584" t="s">
        <v>492</v>
      </c>
      <c r="B584" t="s">
        <v>493</v>
      </c>
      <c r="D584" t="s">
        <v>593</v>
      </c>
      <c r="E584" t="s">
        <v>594</v>
      </c>
      <c r="F584" t="s">
        <v>593</v>
      </c>
      <c r="G584" t="s">
        <v>497</v>
      </c>
      <c r="I584" t="s">
        <v>603</v>
      </c>
      <c r="J584" t="s">
        <v>604</v>
      </c>
      <c r="K584" t="s">
        <v>605</v>
      </c>
      <c r="L584" s="14">
        <v>44105</v>
      </c>
      <c r="M584" t="s">
        <v>74</v>
      </c>
      <c r="N584" t="s">
        <v>63</v>
      </c>
      <c r="O584" t="s">
        <v>64</v>
      </c>
      <c r="P584" t="s">
        <v>75</v>
      </c>
      <c r="Q584" t="s">
        <v>76</v>
      </c>
      <c r="R584" s="5">
        <v>0</v>
      </c>
      <c r="S584" s="5">
        <v>0</v>
      </c>
      <c r="T584" s="5">
        <v>0</v>
      </c>
      <c r="U584" s="11">
        <v>0.1681</v>
      </c>
      <c r="V584" s="11">
        <v>0</v>
      </c>
      <c r="W584" s="11">
        <v>0.1681</v>
      </c>
      <c r="X584" s="11">
        <v>-1.6810000000000002E-2</v>
      </c>
      <c r="Y584" s="11">
        <v>0.15129000000000001</v>
      </c>
    </row>
    <row r="585" spans="1:25" ht="13.25" customHeight="1" x14ac:dyDescent="0.15">
      <c r="A585" t="s">
        <v>492</v>
      </c>
      <c r="B585" t="s">
        <v>493</v>
      </c>
      <c r="D585" t="s">
        <v>593</v>
      </c>
      <c r="E585" t="s">
        <v>594</v>
      </c>
      <c r="F585" t="s">
        <v>593</v>
      </c>
      <c r="G585" t="s">
        <v>497</v>
      </c>
      <c r="I585" t="s">
        <v>603</v>
      </c>
      <c r="J585" t="s">
        <v>604</v>
      </c>
      <c r="K585" t="s">
        <v>605</v>
      </c>
      <c r="L585" s="14">
        <v>44256</v>
      </c>
      <c r="M585" t="s">
        <v>96</v>
      </c>
      <c r="N585" t="s">
        <v>63</v>
      </c>
      <c r="O585" t="s">
        <v>64</v>
      </c>
      <c r="P585" t="s">
        <v>78</v>
      </c>
      <c r="Q585" t="s">
        <v>76</v>
      </c>
      <c r="R585" s="5">
        <v>0</v>
      </c>
      <c r="S585" s="5">
        <v>0</v>
      </c>
      <c r="T585" s="5">
        <v>0</v>
      </c>
      <c r="U585" s="11">
        <v>1.3959777506174235E-3</v>
      </c>
      <c r="V585" s="11">
        <v>0</v>
      </c>
      <c r="W585" s="11">
        <v>1.3959777506174235E-3</v>
      </c>
      <c r="X585" s="11">
        <v>-1.3959777506174234E-4</v>
      </c>
      <c r="Y585" s="11">
        <v>1.2563799755556805E-3</v>
      </c>
    </row>
    <row r="586" spans="1:25" ht="13.25" customHeight="1" x14ac:dyDescent="0.15">
      <c r="A586" t="s">
        <v>492</v>
      </c>
      <c r="B586" t="s">
        <v>493</v>
      </c>
      <c r="D586" t="s">
        <v>593</v>
      </c>
      <c r="E586" t="s">
        <v>594</v>
      </c>
      <c r="F586" t="s">
        <v>593</v>
      </c>
      <c r="G586" t="s">
        <v>497</v>
      </c>
      <c r="I586" t="s">
        <v>603</v>
      </c>
      <c r="J586" t="s">
        <v>604</v>
      </c>
      <c r="K586" t="s">
        <v>605</v>
      </c>
      <c r="L586" s="14">
        <v>44531</v>
      </c>
      <c r="M586" t="s">
        <v>77</v>
      </c>
      <c r="N586" t="s">
        <v>63</v>
      </c>
      <c r="O586" t="s">
        <v>64</v>
      </c>
      <c r="P586" t="s">
        <v>78</v>
      </c>
      <c r="Q586" t="s">
        <v>76</v>
      </c>
      <c r="R586" s="5">
        <v>0</v>
      </c>
      <c r="S586" s="5">
        <v>0</v>
      </c>
      <c r="T586" s="5">
        <v>0</v>
      </c>
      <c r="U586" s="11">
        <v>7.0601999999999998E-2</v>
      </c>
      <c r="V586" s="11">
        <v>0</v>
      </c>
      <c r="W586" s="11">
        <v>7.0601999999999998E-2</v>
      </c>
      <c r="X586" s="11">
        <v>-7.0602E-3</v>
      </c>
      <c r="Y586" s="11">
        <v>6.3541799999999996E-2</v>
      </c>
    </row>
    <row r="587" spans="1:25" ht="13.25" customHeight="1" x14ac:dyDescent="0.15">
      <c r="A587" t="s">
        <v>492</v>
      </c>
      <c r="B587" t="s">
        <v>493</v>
      </c>
      <c r="D587" t="s">
        <v>593</v>
      </c>
      <c r="E587" t="s">
        <v>594</v>
      </c>
      <c r="F587" t="s">
        <v>606</v>
      </c>
      <c r="G587" t="s">
        <v>497</v>
      </c>
      <c r="I587" t="s">
        <v>607</v>
      </c>
      <c r="J587" t="s">
        <v>608</v>
      </c>
      <c r="K587" t="s">
        <v>609</v>
      </c>
      <c r="L587" s="14">
        <v>44105</v>
      </c>
      <c r="M587" t="s">
        <v>74</v>
      </c>
      <c r="N587" t="s">
        <v>63</v>
      </c>
      <c r="O587" t="s">
        <v>64</v>
      </c>
      <c r="P587" t="s">
        <v>75</v>
      </c>
      <c r="Q587" t="s">
        <v>76</v>
      </c>
      <c r="R587" s="5">
        <v>0</v>
      </c>
      <c r="S587" s="5">
        <v>0</v>
      </c>
      <c r="T587" s="5">
        <v>0</v>
      </c>
      <c r="U587" s="11">
        <v>1.3051150968543454E-3</v>
      </c>
      <c r="V587" s="11">
        <v>0</v>
      </c>
      <c r="W587" s="11">
        <v>1.3051150968543454E-3</v>
      </c>
      <c r="X587" s="11">
        <v>-1.3051150968543452E-4</v>
      </c>
      <c r="Y587" s="11">
        <v>1.1746035871689094E-3</v>
      </c>
    </row>
    <row r="588" spans="1:25" ht="13.25" customHeight="1" x14ac:dyDescent="0.15">
      <c r="A588" t="s">
        <v>492</v>
      </c>
      <c r="B588" t="s">
        <v>493</v>
      </c>
      <c r="D588" t="s">
        <v>593</v>
      </c>
      <c r="E588" t="s">
        <v>594</v>
      </c>
      <c r="F588" t="s">
        <v>606</v>
      </c>
      <c r="G588" t="s">
        <v>497</v>
      </c>
      <c r="I588" t="s">
        <v>607</v>
      </c>
      <c r="J588" t="s">
        <v>608</v>
      </c>
      <c r="K588" t="s">
        <v>609</v>
      </c>
      <c r="L588" s="14">
        <v>44256</v>
      </c>
      <c r="M588" t="s">
        <v>96</v>
      </c>
      <c r="N588" t="s">
        <v>63</v>
      </c>
      <c r="O588" t="s">
        <v>64</v>
      </c>
      <c r="P588" t="s">
        <v>78</v>
      </c>
      <c r="Q588" t="s">
        <v>76</v>
      </c>
      <c r="R588" s="5">
        <v>0</v>
      </c>
      <c r="S588" s="5">
        <v>0</v>
      </c>
      <c r="T588" s="5">
        <v>0</v>
      </c>
      <c r="U588" s="11">
        <v>1.3959777506174235E-3</v>
      </c>
      <c r="V588" s="11">
        <v>0</v>
      </c>
      <c r="W588" s="11">
        <v>1.3959777506174235E-3</v>
      </c>
      <c r="X588" s="11">
        <v>-1.3959777506174234E-4</v>
      </c>
      <c r="Y588" s="11">
        <v>1.2563799755556805E-3</v>
      </c>
    </row>
    <row r="589" spans="1:25" ht="13.25" customHeight="1" x14ac:dyDescent="0.15">
      <c r="A589" t="s">
        <v>492</v>
      </c>
      <c r="B589" t="s">
        <v>493</v>
      </c>
      <c r="D589" t="s">
        <v>593</v>
      </c>
      <c r="E589" t="s">
        <v>594</v>
      </c>
      <c r="F589" t="s">
        <v>606</v>
      </c>
      <c r="G589" t="s">
        <v>497</v>
      </c>
      <c r="I589" t="s">
        <v>607</v>
      </c>
      <c r="J589" t="s">
        <v>608</v>
      </c>
      <c r="K589" t="s">
        <v>609</v>
      </c>
      <c r="L589" s="14">
        <v>44531</v>
      </c>
      <c r="M589" t="s">
        <v>123</v>
      </c>
      <c r="N589" t="s">
        <v>63</v>
      </c>
      <c r="O589" t="s">
        <v>64</v>
      </c>
      <c r="P589" t="s">
        <v>78</v>
      </c>
      <c r="Q589" t="s">
        <v>76</v>
      </c>
      <c r="R589" s="5">
        <v>0</v>
      </c>
      <c r="S589" s="5">
        <v>0</v>
      </c>
      <c r="T589" s="5">
        <v>0</v>
      </c>
      <c r="U589" s="11">
        <v>2.1268235338248753E-4</v>
      </c>
      <c r="V589" s="11">
        <v>0</v>
      </c>
      <c r="W589" s="11">
        <v>2.1268235338248753E-4</v>
      </c>
      <c r="X589" s="11">
        <v>-2.1268235338248689E-5</v>
      </c>
      <c r="Y589" s="11">
        <v>1.9141411804423885E-4</v>
      </c>
    </row>
    <row r="590" spans="1:25" ht="13.25" customHeight="1" x14ac:dyDescent="0.15">
      <c r="A590" t="s">
        <v>492</v>
      </c>
      <c r="B590" t="s">
        <v>493</v>
      </c>
      <c r="D590" t="s">
        <v>593</v>
      </c>
      <c r="E590" t="s">
        <v>594</v>
      </c>
      <c r="F590" t="s">
        <v>606</v>
      </c>
      <c r="G590" t="s">
        <v>497</v>
      </c>
      <c r="I590" t="s">
        <v>607</v>
      </c>
      <c r="J590" t="s">
        <v>608</v>
      </c>
      <c r="K590" t="s">
        <v>609</v>
      </c>
      <c r="L590" s="14">
        <v>44531</v>
      </c>
      <c r="M590" t="s">
        <v>101</v>
      </c>
      <c r="N590" t="s">
        <v>63</v>
      </c>
      <c r="O590" t="s">
        <v>64</v>
      </c>
      <c r="P590" t="s">
        <v>78</v>
      </c>
      <c r="Q590" t="s">
        <v>76</v>
      </c>
      <c r="R590" s="5">
        <v>0</v>
      </c>
      <c r="S590" s="5">
        <v>0</v>
      </c>
      <c r="T590" s="5">
        <v>0</v>
      </c>
      <c r="U590" s="11">
        <v>6.1344493605068606E-4</v>
      </c>
      <c r="V590" s="11">
        <v>0</v>
      </c>
      <c r="W590" s="11">
        <v>6.1344493605068606E-4</v>
      </c>
      <c r="X590" s="11">
        <v>-6.1344493605068604E-5</v>
      </c>
      <c r="Y590" s="11">
        <v>5.5210044244561772E-4</v>
      </c>
    </row>
    <row r="591" spans="1:25" ht="13.25" customHeight="1" x14ac:dyDescent="0.15">
      <c r="A591" t="s">
        <v>492</v>
      </c>
      <c r="B591" t="s">
        <v>493</v>
      </c>
      <c r="D591" t="s">
        <v>593</v>
      </c>
      <c r="E591" t="s">
        <v>594</v>
      </c>
      <c r="F591" t="s">
        <v>610</v>
      </c>
      <c r="G591" t="s">
        <v>497</v>
      </c>
      <c r="I591" t="s">
        <v>611</v>
      </c>
      <c r="J591" t="s">
        <v>612</v>
      </c>
      <c r="K591" t="s">
        <v>613</v>
      </c>
      <c r="L591" s="14">
        <v>44105</v>
      </c>
      <c r="M591" t="s">
        <v>74</v>
      </c>
      <c r="N591" t="s">
        <v>63</v>
      </c>
      <c r="O591" t="s">
        <v>64</v>
      </c>
      <c r="P591" t="s">
        <v>75</v>
      </c>
      <c r="Q591" t="s">
        <v>76</v>
      </c>
      <c r="R591" s="5">
        <v>0</v>
      </c>
      <c r="S591" s="5">
        <v>0</v>
      </c>
      <c r="T591" s="5">
        <v>0</v>
      </c>
      <c r="U591" s="11">
        <v>1.6810000000000002E-2</v>
      </c>
      <c r="V591" s="11">
        <v>0</v>
      </c>
      <c r="W591" s="11">
        <v>1.6810000000000002E-2</v>
      </c>
      <c r="X591" s="11">
        <v>-1.681E-3</v>
      </c>
      <c r="Y591" s="11">
        <v>1.5129E-2</v>
      </c>
    </row>
    <row r="592" spans="1:25" ht="13.25" customHeight="1" x14ac:dyDescent="0.15">
      <c r="A592" t="s">
        <v>492</v>
      </c>
      <c r="B592" t="s">
        <v>493</v>
      </c>
      <c r="D592" t="s">
        <v>593</v>
      </c>
      <c r="E592" t="s">
        <v>594</v>
      </c>
      <c r="F592" t="s">
        <v>610</v>
      </c>
      <c r="G592" t="s">
        <v>497</v>
      </c>
      <c r="I592" t="s">
        <v>611</v>
      </c>
      <c r="J592" t="s">
        <v>612</v>
      </c>
      <c r="K592" t="s">
        <v>613</v>
      </c>
      <c r="L592" s="14">
        <v>44256</v>
      </c>
      <c r="M592" t="s">
        <v>96</v>
      </c>
      <c r="N592" t="s">
        <v>63</v>
      </c>
      <c r="O592" t="s">
        <v>64</v>
      </c>
      <c r="P592" t="s">
        <v>78</v>
      </c>
      <c r="Q592" t="s">
        <v>76</v>
      </c>
      <c r="R592" s="5">
        <v>0</v>
      </c>
      <c r="S592" s="5">
        <v>0</v>
      </c>
      <c r="T592" s="5">
        <v>0</v>
      </c>
      <c r="U592" s="11">
        <v>1.3959777506174235E-3</v>
      </c>
      <c r="V592" s="11">
        <v>0</v>
      </c>
      <c r="W592" s="11">
        <v>1.3959777506174235E-3</v>
      </c>
      <c r="X592" s="11">
        <v>-1.3959777506174234E-4</v>
      </c>
      <c r="Y592" s="11">
        <v>1.2563799755556805E-3</v>
      </c>
    </row>
    <row r="593" spans="1:25" ht="13.25" customHeight="1" x14ac:dyDescent="0.15">
      <c r="A593" t="s">
        <v>492</v>
      </c>
      <c r="B593" t="s">
        <v>493</v>
      </c>
      <c r="D593" t="s">
        <v>593</v>
      </c>
      <c r="E593" t="s">
        <v>594</v>
      </c>
      <c r="F593" t="s">
        <v>610</v>
      </c>
      <c r="G593" t="s">
        <v>497</v>
      </c>
      <c r="I593" t="s">
        <v>611</v>
      </c>
      <c r="J593" t="s">
        <v>612</v>
      </c>
      <c r="K593" t="s">
        <v>613</v>
      </c>
      <c r="L593" s="14">
        <v>44531</v>
      </c>
      <c r="M593" t="s">
        <v>97</v>
      </c>
      <c r="N593" t="s">
        <v>63</v>
      </c>
      <c r="O593" t="s">
        <v>64</v>
      </c>
      <c r="P593" t="s">
        <v>78</v>
      </c>
      <c r="Q593" t="s">
        <v>76</v>
      </c>
      <c r="R593" s="5">
        <v>0</v>
      </c>
      <c r="S593" s="5">
        <v>0</v>
      </c>
      <c r="T593" s="5">
        <v>0</v>
      </c>
      <c r="U593" s="11">
        <v>1.0085999999999999E-2</v>
      </c>
      <c r="V593" s="11">
        <v>0</v>
      </c>
      <c r="W593" s="11">
        <v>1.0085999999999999E-2</v>
      </c>
      <c r="X593" s="11">
        <v>-1.0086000000000001E-3</v>
      </c>
      <c r="Y593" s="11">
        <v>9.0773999999999994E-3</v>
      </c>
    </row>
    <row r="594" spans="1:25" ht="13.25" customHeight="1" x14ac:dyDescent="0.15">
      <c r="A594" t="s">
        <v>492</v>
      </c>
      <c r="B594" t="s">
        <v>493</v>
      </c>
      <c r="D594" t="s">
        <v>593</v>
      </c>
      <c r="E594" t="s">
        <v>594</v>
      </c>
      <c r="F594" t="s">
        <v>610</v>
      </c>
      <c r="G594" t="s">
        <v>497</v>
      </c>
      <c r="I594" t="s">
        <v>611</v>
      </c>
      <c r="J594" t="s">
        <v>612</v>
      </c>
      <c r="K594" t="s">
        <v>613</v>
      </c>
      <c r="L594" s="14">
        <v>44531</v>
      </c>
      <c r="M594" t="s">
        <v>77</v>
      </c>
      <c r="N594" t="s">
        <v>63</v>
      </c>
      <c r="O594" t="s">
        <v>64</v>
      </c>
      <c r="P594" t="s">
        <v>78</v>
      </c>
      <c r="Q594" t="s">
        <v>76</v>
      </c>
      <c r="R594" s="5">
        <v>0</v>
      </c>
      <c r="S594" s="5">
        <v>0</v>
      </c>
      <c r="T594" s="5">
        <v>0</v>
      </c>
      <c r="U594" s="11">
        <v>1.3448E-2</v>
      </c>
      <c r="V594" s="11">
        <v>0</v>
      </c>
      <c r="W594" s="11">
        <v>1.3448E-2</v>
      </c>
      <c r="X594" s="11">
        <v>-1.3447999999999999E-3</v>
      </c>
      <c r="Y594" s="11">
        <v>1.21032E-2</v>
      </c>
    </row>
    <row r="595" spans="1:25" ht="13.25" customHeight="1" x14ac:dyDescent="0.15">
      <c r="A595" t="s">
        <v>492</v>
      </c>
      <c r="B595" t="s">
        <v>493</v>
      </c>
      <c r="D595" t="s">
        <v>593</v>
      </c>
      <c r="E595" t="s">
        <v>594</v>
      </c>
      <c r="F595" t="s">
        <v>610</v>
      </c>
      <c r="G595" t="s">
        <v>497</v>
      </c>
      <c r="I595" t="s">
        <v>611</v>
      </c>
      <c r="J595" t="s">
        <v>612</v>
      </c>
      <c r="K595" t="s">
        <v>613</v>
      </c>
      <c r="L595" s="14">
        <v>44531</v>
      </c>
      <c r="M595" t="s">
        <v>100</v>
      </c>
      <c r="N595" t="s">
        <v>63</v>
      </c>
      <c r="O595" t="s">
        <v>64</v>
      </c>
      <c r="P595" t="s">
        <v>78</v>
      </c>
      <c r="Q595" t="s">
        <v>76</v>
      </c>
      <c r="R595" s="5">
        <v>0</v>
      </c>
      <c r="S595" s="5">
        <v>0</v>
      </c>
      <c r="T595" s="5">
        <v>0</v>
      </c>
      <c r="U595" s="11">
        <v>6.7035921344440563E-4</v>
      </c>
      <c r="V595" s="11">
        <v>0</v>
      </c>
      <c r="W595" s="11">
        <v>6.7035921344440563E-4</v>
      </c>
      <c r="X595" s="11">
        <v>-6.7035921344440571E-5</v>
      </c>
      <c r="Y595" s="11">
        <v>6.0332329209996478E-4</v>
      </c>
    </row>
    <row r="596" spans="1:25" ht="13.25" customHeight="1" x14ac:dyDescent="0.15">
      <c r="A596" t="s">
        <v>492</v>
      </c>
      <c r="B596" t="s">
        <v>493</v>
      </c>
      <c r="D596" t="s">
        <v>593</v>
      </c>
      <c r="E596" t="s">
        <v>594</v>
      </c>
      <c r="F596" t="s">
        <v>610</v>
      </c>
      <c r="G596" t="s">
        <v>497</v>
      </c>
      <c r="I596" t="s">
        <v>611</v>
      </c>
      <c r="J596" t="s">
        <v>612</v>
      </c>
      <c r="K596" t="s">
        <v>613</v>
      </c>
      <c r="L596" s="14">
        <v>44562</v>
      </c>
      <c r="M596" t="s">
        <v>123</v>
      </c>
      <c r="N596" t="s">
        <v>63</v>
      </c>
      <c r="O596" t="s">
        <v>64</v>
      </c>
      <c r="P596" t="s">
        <v>78</v>
      </c>
      <c r="Q596" t="s">
        <v>76</v>
      </c>
      <c r="R596" s="5">
        <v>0</v>
      </c>
      <c r="S596" s="5">
        <v>0</v>
      </c>
      <c r="T596" s="5">
        <v>0</v>
      </c>
      <c r="U596" s="11">
        <v>2.0878576313627299E-4</v>
      </c>
      <c r="V596" s="11">
        <v>0</v>
      </c>
      <c r="W596" s="11">
        <v>2.0878576313627299E-4</v>
      </c>
      <c r="X596" s="11">
        <v>-2.0878576313627401E-5</v>
      </c>
      <c r="Y596" s="11">
        <v>1.8790718682264561E-4</v>
      </c>
    </row>
    <row r="597" spans="1:25" ht="13.25" customHeight="1" x14ac:dyDescent="0.15">
      <c r="A597" t="s">
        <v>492</v>
      </c>
      <c r="B597" t="s">
        <v>493</v>
      </c>
      <c r="D597" t="s">
        <v>593</v>
      </c>
      <c r="E597" t="s">
        <v>594</v>
      </c>
      <c r="F597" t="s">
        <v>614</v>
      </c>
      <c r="G597" t="s">
        <v>497</v>
      </c>
      <c r="I597" t="s">
        <v>615</v>
      </c>
      <c r="J597" t="s">
        <v>616</v>
      </c>
      <c r="K597" t="s">
        <v>617</v>
      </c>
      <c r="L597" s="14">
        <v>44105</v>
      </c>
      <c r="M597" t="s">
        <v>74</v>
      </c>
      <c r="N597" t="s">
        <v>63</v>
      </c>
      <c r="O597" t="s">
        <v>64</v>
      </c>
      <c r="P597" t="s">
        <v>75</v>
      </c>
      <c r="Q597" t="s">
        <v>76</v>
      </c>
      <c r="R597" s="5">
        <v>0</v>
      </c>
      <c r="S597" s="5">
        <v>0</v>
      </c>
      <c r="T597" s="5">
        <v>0</v>
      </c>
      <c r="U597" s="11">
        <v>4.0110525846971911E-4</v>
      </c>
      <c r="V597" s="11">
        <v>0</v>
      </c>
      <c r="W597" s="11">
        <v>4.0110525846971911E-4</v>
      </c>
      <c r="X597" s="11">
        <v>-4.011052584697191E-5</v>
      </c>
      <c r="Y597" s="11">
        <v>3.609947326227466E-4</v>
      </c>
    </row>
    <row r="598" spans="1:25" ht="13.25" customHeight="1" x14ac:dyDescent="0.15">
      <c r="A598" t="s">
        <v>492</v>
      </c>
      <c r="B598" t="s">
        <v>493</v>
      </c>
      <c r="D598" t="s">
        <v>593</v>
      </c>
      <c r="E598" t="s">
        <v>594</v>
      </c>
      <c r="F598" t="s">
        <v>618</v>
      </c>
      <c r="G598" t="s">
        <v>497</v>
      </c>
      <c r="I598" t="s">
        <v>619</v>
      </c>
      <c r="J598" t="s">
        <v>620</v>
      </c>
      <c r="K598" t="s">
        <v>621</v>
      </c>
      <c r="L598" s="14">
        <v>44105</v>
      </c>
      <c r="M598" t="s">
        <v>74</v>
      </c>
      <c r="N598" t="s">
        <v>63</v>
      </c>
      <c r="O598" t="s">
        <v>64</v>
      </c>
      <c r="P598" t="s">
        <v>75</v>
      </c>
      <c r="Q598" t="s">
        <v>76</v>
      </c>
      <c r="R598" s="5">
        <v>0</v>
      </c>
      <c r="S598" s="5">
        <v>0</v>
      </c>
      <c r="T598" s="5">
        <v>0</v>
      </c>
      <c r="U598" s="11">
        <v>9.4824699201844376E-4</v>
      </c>
      <c r="V598" s="11">
        <v>0</v>
      </c>
      <c r="W598" s="11">
        <v>9.4824699201844376E-4</v>
      </c>
      <c r="X598" s="11">
        <v>-9.4824699201844371E-5</v>
      </c>
      <c r="Y598" s="11">
        <v>8.5342229281659796E-4</v>
      </c>
    </row>
    <row r="599" spans="1:25" ht="13.25" customHeight="1" x14ac:dyDescent="0.15">
      <c r="A599" t="s">
        <v>492</v>
      </c>
      <c r="B599" t="s">
        <v>493</v>
      </c>
      <c r="D599" t="s">
        <v>593</v>
      </c>
      <c r="E599" t="s">
        <v>594</v>
      </c>
      <c r="F599" t="s">
        <v>618</v>
      </c>
      <c r="G599" t="s">
        <v>497</v>
      </c>
      <c r="I599" t="s">
        <v>619</v>
      </c>
      <c r="J599" t="s">
        <v>620</v>
      </c>
      <c r="K599" t="s">
        <v>621</v>
      </c>
      <c r="L599" s="14">
        <v>44531</v>
      </c>
      <c r="M599" t="s">
        <v>123</v>
      </c>
      <c r="N599" t="s">
        <v>63</v>
      </c>
      <c r="O599" t="s">
        <v>64</v>
      </c>
      <c r="P599" t="s">
        <v>78</v>
      </c>
      <c r="Q599" t="s">
        <v>76</v>
      </c>
      <c r="R599" s="5">
        <v>0</v>
      </c>
      <c r="S599" s="5">
        <v>0</v>
      </c>
      <c r="T599" s="5">
        <v>0</v>
      </c>
      <c r="U599" s="11">
        <v>1.0634117669124377E-4</v>
      </c>
      <c r="V599" s="11">
        <v>0</v>
      </c>
      <c r="W599" s="11">
        <v>1.0634117669124377E-4</v>
      </c>
      <c r="X599" s="11">
        <v>-1.063411766912451E-5</v>
      </c>
      <c r="Y599" s="11">
        <v>9.5707059022119247E-5</v>
      </c>
    </row>
    <row r="600" spans="1:25" ht="13.25" customHeight="1" x14ac:dyDescent="0.15">
      <c r="A600" t="s">
        <v>492</v>
      </c>
      <c r="B600" t="s">
        <v>493</v>
      </c>
      <c r="D600" t="s">
        <v>593</v>
      </c>
      <c r="E600" t="s">
        <v>594</v>
      </c>
      <c r="F600" t="s">
        <v>622</v>
      </c>
      <c r="G600" t="s">
        <v>497</v>
      </c>
      <c r="I600" t="s">
        <v>623</v>
      </c>
      <c r="J600" t="s">
        <v>624</v>
      </c>
      <c r="K600" t="s">
        <v>625</v>
      </c>
      <c r="L600" s="14">
        <v>44105</v>
      </c>
      <c r="M600" t="s">
        <v>74</v>
      </c>
      <c r="N600" t="s">
        <v>63</v>
      </c>
      <c r="O600" t="s">
        <v>64</v>
      </c>
      <c r="P600" t="s">
        <v>75</v>
      </c>
      <c r="Q600" t="s">
        <v>76</v>
      </c>
      <c r="R600" s="5">
        <v>0</v>
      </c>
      <c r="S600" s="5">
        <v>0</v>
      </c>
      <c r="T600" s="5">
        <v>0</v>
      </c>
      <c r="U600" s="11">
        <v>3.362E-3</v>
      </c>
      <c r="V600" s="11">
        <v>0</v>
      </c>
      <c r="W600" s="11">
        <v>3.362E-3</v>
      </c>
      <c r="X600" s="11">
        <v>-3.3619999999999999E-4</v>
      </c>
      <c r="Y600" s="11">
        <v>3.0257999999999999E-3</v>
      </c>
    </row>
    <row r="601" spans="1:25" ht="13.25" customHeight="1" x14ac:dyDescent="0.15">
      <c r="A601" t="s">
        <v>492</v>
      </c>
      <c r="B601" t="s">
        <v>493</v>
      </c>
      <c r="D601" t="s">
        <v>593</v>
      </c>
      <c r="E601" t="s">
        <v>594</v>
      </c>
      <c r="F601" t="s">
        <v>626</v>
      </c>
      <c r="G601" t="s">
        <v>497</v>
      </c>
      <c r="I601" t="s">
        <v>627</v>
      </c>
      <c r="J601" t="s">
        <v>628</v>
      </c>
      <c r="K601" t="s">
        <v>629</v>
      </c>
      <c r="L601" s="14">
        <v>44105</v>
      </c>
      <c r="M601" t="s">
        <v>74</v>
      </c>
      <c r="N601" t="s">
        <v>63</v>
      </c>
      <c r="O601" t="s">
        <v>64</v>
      </c>
      <c r="P601" t="s">
        <v>75</v>
      </c>
      <c r="Q601" t="s">
        <v>76</v>
      </c>
      <c r="R601" s="5">
        <v>0</v>
      </c>
      <c r="S601" s="5">
        <v>0</v>
      </c>
      <c r="T601" s="5">
        <v>0</v>
      </c>
      <c r="U601" s="11">
        <v>1.1700933466554609E-3</v>
      </c>
      <c r="V601" s="11">
        <v>0</v>
      </c>
      <c r="W601" s="11">
        <v>1.1700933466554609E-3</v>
      </c>
      <c r="X601" s="11">
        <v>-1.1700933466554609E-4</v>
      </c>
      <c r="Y601" s="11">
        <v>1.0530840119899164E-3</v>
      </c>
    </row>
    <row r="602" spans="1:25" ht="13.25" customHeight="1" x14ac:dyDescent="0.15">
      <c r="A602" t="s">
        <v>492</v>
      </c>
      <c r="B602" t="s">
        <v>493</v>
      </c>
      <c r="D602" t="s">
        <v>593</v>
      </c>
      <c r="E602" t="s">
        <v>594</v>
      </c>
      <c r="F602" t="s">
        <v>626</v>
      </c>
      <c r="G602" t="s">
        <v>497</v>
      </c>
      <c r="I602" t="s">
        <v>627</v>
      </c>
      <c r="J602" t="s">
        <v>628</v>
      </c>
      <c r="K602" t="s">
        <v>629</v>
      </c>
      <c r="L602" s="14">
        <v>44256</v>
      </c>
      <c r="M602" t="s">
        <v>96</v>
      </c>
      <c r="N602" t="s">
        <v>63</v>
      </c>
      <c r="O602" t="s">
        <v>64</v>
      </c>
      <c r="P602" t="s">
        <v>78</v>
      </c>
      <c r="Q602" t="s">
        <v>76</v>
      </c>
      <c r="R602" s="5">
        <v>0</v>
      </c>
      <c r="S602" s="5">
        <v>0</v>
      </c>
      <c r="T602" s="5">
        <v>0</v>
      </c>
      <c r="U602" s="11">
        <v>1.3959777506174235E-3</v>
      </c>
      <c r="V602" s="11">
        <v>0</v>
      </c>
      <c r="W602" s="11">
        <v>1.3959777506174235E-3</v>
      </c>
      <c r="X602" s="11">
        <v>-1.3959777506174234E-4</v>
      </c>
      <c r="Y602" s="11">
        <v>1.2563799755556805E-3</v>
      </c>
    </row>
    <row r="603" spans="1:25" ht="13.25" customHeight="1" x14ac:dyDescent="0.15">
      <c r="A603" t="s">
        <v>492</v>
      </c>
      <c r="B603" t="s">
        <v>493</v>
      </c>
      <c r="D603" t="s">
        <v>593</v>
      </c>
      <c r="E603" t="s">
        <v>594</v>
      </c>
      <c r="F603" t="s">
        <v>626</v>
      </c>
      <c r="G603" t="s">
        <v>497</v>
      </c>
      <c r="I603" t="s">
        <v>627</v>
      </c>
      <c r="J603" t="s">
        <v>628</v>
      </c>
      <c r="K603" t="s">
        <v>629</v>
      </c>
      <c r="L603" s="14">
        <v>44531</v>
      </c>
      <c r="M603" t="s">
        <v>97</v>
      </c>
      <c r="N603" t="s">
        <v>63</v>
      </c>
      <c r="O603" t="s">
        <v>64</v>
      </c>
      <c r="P603" t="s">
        <v>78</v>
      </c>
      <c r="Q603" t="s">
        <v>76</v>
      </c>
      <c r="R603" s="5">
        <v>0</v>
      </c>
      <c r="S603" s="5">
        <v>0</v>
      </c>
      <c r="T603" s="5">
        <v>0</v>
      </c>
      <c r="U603" s="11">
        <v>3.362E-3</v>
      </c>
      <c r="V603" s="11">
        <v>0</v>
      </c>
      <c r="W603" s="11">
        <v>3.362E-3</v>
      </c>
      <c r="X603" s="11">
        <v>-3.3619999999999999E-4</v>
      </c>
      <c r="Y603" s="11">
        <v>3.0257999999999999E-3</v>
      </c>
    </row>
    <row r="604" spans="1:25" ht="13.25" customHeight="1" x14ac:dyDescent="0.15">
      <c r="A604" t="s">
        <v>492</v>
      </c>
      <c r="B604" t="s">
        <v>493</v>
      </c>
      <c r="D604" t="s">
        <v>593</v>
      </c>
      <c r="E604" t="s">
        <v>594</v>
      </c>
      <c r="F604" t="s">
        <v>626</v>
      </c>
      <c r="G604" t="s">
        <v>497</v>
      </c>
      <c r="I604" t="s">
        <v>627</v>
      </c>
      <c r="J604" t="s">
        <v>628</v>
      </c>
      <c r="K604" t="s">
        <v>629</v>
      </c>
      <c r="L604" s="14">
        <v>44531</v>
      </c>
      <c r="M604" t="s">
        <v>123</v>
      </c>
      <c r="N604" t="s">
        <v>63</v>
      </c>
      <c r="O604" t="s">
        <v>64</v>
      </c>
      <c r="P604" t="s">
        <v>78</v>
      </c>
      <c r="Q604" t="s">
        <v>76</v>
      </c>
      <c r="R604" s="5">
        <v>0</v>
      </c>
      <c r="S604" s="5">
        <v>0</v>
      </c>
      <c r="T604" s="5">
        <v>0</v>
      </c>
      <c r="U604" s="11">
        <v>1.0634117669124377E-4</v>
      </c>
      <c r="V604" s="11">
        <v>0</v>
      </c>
      <c r="W604" s="11">
        <v>1.0634117669124377E-4</v>
      </c>
      <c r="X604" s="11">
        <v>-1.063411766912451E-5</v>
      </c>
      <c r="Y604" s="11">
        <v>9.5707059022119247E-5</v>
      </c>
    </row>
    <row r="605" spans="1:25" ht="13.25" customHeight="1" x14ac:dyDescent="0.15">
      <c r="A605" t="s">
        <v>492</v>
      </c>
      <c r="B605" t="s">
        <v>493</v>
      </c>
      <c r="D605" t="s">
        <v>593</v>
      </c>
      <c r="E605" t="s">
        <v>594</v>
      </c>
      <c r="F605" t="s">
        <v>630</v>
      </c>
      <c r="G605" t="s">
        <v>497</v>
      </c>
      <c r="I605" t="s">
        <v>631</v>
      </c>
      <c r="J605" t="s">
        <v>632</v>
      </c>
      <c r="K605" t="s">
        <v>633</v>
      </c>
      <c r="L605" s="14">
        <v>44105</v>
      </c>
      <c r="M605" t="s">
        <v>74</v>
      </c>
      <c r="N605" t="s">
        <v>63</v>
      </c>
      <c r="O605" t="s">
        <v>64</v>
      </c>
      <c r="P605" t="s">
        <v>75</v>
      </c>
      <c r="Q605" t="s">
        <v>76</v>
      </c>
      <c r="R605" s="5">
        <v>0</v>
      </c>
      <c r="S605" s="5">
        <v>0</v>
      </c>
      <c r="T605" s="5">
        <v>0</v>
      </c>
      <c r="U605" s="11">
        <v>9.8881653494248723E-4</v>
      </c>
      <c r="V605" s="11">
        <v>0</v>
      </c>
      <c r="W605" s="11">
        <v>9.8881653494248723E-4</v>
      </c>
      <c r="X605" s="11">
        <v>-9.8881653494248709E-5</v>
      </c>
      <c r="Y605" s="11">
        <v>8.8993488144823872E-4</v>
      </c>
    </row>
    <row r="606" spans="1:25" ht="13.25" customHeight="1" x14ac:dyDescent="0.15">
      <c r="A606" t="s">
        <v>492</v>
      </c>
      <c r="B606" t="s">
        <v>493</v>
      </c>
      <c r="D606" t="s">
        <v>593</v>
      </c>
      <c r="E606" t="s">
        <v>594</v>
      </c>
      <c r="F606" t="s">
        <v>634</v>
      </c>
      <c r="G606" t="s">
        <v>497</v>
      </c>
      <c r="I606" t="s">
        <v>635</v>
      </c>
      <c r="J606" t="s">
        <v>636</v>
      </c>
      <c r="K606" t="s">
        <v>637</v>
      </c>
      <c r="L606" s="14">
        <v>44105</v>
      </c>
      <c r="M606" t="s">
        <v>74</v>
      </c>
      <c r="N606" t="s">
        <v>63</v>
      </c>
      <c r="O606" t="s">
        <v>64</v>
      </c>
      <c r="P606" t="s">
        <v>75</v>
      </c>
      <c r="Q606" t="s">
        <v>76</v>
      </c>
      <c r="R606" s="5">
        <v>0</v>
      </c>
      <c r="S606" s="5">
        <v>0</v>
      </c>
      <c r="T606" s="5">
        <v>0</v>
      </c>
      <c r="U606" s="11">
        <v>2.3436099442381577E-3</v>
      </c>
      <c r="V606" s="11">
        <v>0</v>
      </c>
      <c r="W606" s="11">
        <v>2.3436099442381577E-3</v>
      </c>
      <c r="X606" s="11">
        <v>-2.3436099442381578E-4</v>
      </c>
      <c r="Y606" s="11">
        <v>2.1092489498143433E-3</v>
      </c>
    </row>
    <row r="607" spans="1:25" ht="13.25" customHeight="1" x14ac:dyDescent="0.15">
      <c r="A607" t="s">
        <v>492</v>
      </c>
      <c r="B607" t="s">
        <v>493</v>
      </c>
      <c r="D607" t="s">
        <v>593</v>
      </c>
      <c r="E607" t="s">
        <v>594</v>
      </c>
      <c r="F607" t="s">
        <v>634</v>
      </c>
      <c r="G607" t="s">
        <v>497</v>
      </c>
      <c r="I607" t="s">
        <v>635</v>
      </c>
      <c r="J607" t="s">
        <v>636</v>
      </c>
      <c r="K607" t="s">
        <v>637</v>
      </c>
      <c r="L607" s="14">
        <v>44531</v>
      </c>
      <c r="M607" t="s">
        <v>97</v>
      </c>
      <c r="N607" t="s">
        <v>63</v>
      </c>
      <c r="O607" t="s">
        <v>64</v>
      </c>
      <c r="P607" t="s">
        <v>78</v>
      </c>
      <c r="Q607" t="s">
        <v>76</v>
      </c>
      <c r="R607" s="5">
        <v>0</v>
      </c>
      <c r="S607" s="5">
        <v>0</v>
      </c>
      <c r="T607" s="5">
        <v>0</v>
      </c>
      <c r="U607" s="11">
        <v>6.7239999999999999E-3</v>
      </c>
      <c r="V607" s="11">
        <v>0</v>
      </c>
      <c r="W607" s="11">
        <v>6.7239999999999999E-3</v>
      </c>
      <c r="X607" s="11">
        <v>-6.7239999999999997E-4</v>
      </c>
      <c r="Y607" s="11">
        <v>6.0515999999999999E-3</v>
      </c>
    </row>
    <row r="608" spans="1:25" ht="13.25" customHeight="1" x14ac:dyDescent="0.15">
      <c r="A608" t="s">
        <v>492</v>
      </c>
      <c r="B608" t="s">
        <v>493</v>
      </c>
      <c r="D608" t="s">
        <v>593</v>
      </c>
      <c r="E608" t="s">
        <v>594</v>
      </c>
      <c r="F608" t="s">
        <v>634</v>
      </c>
      <c r="G608" t="s">
        <v>497</v>
      </c>
      <c r="I608" t="s">
        <v>635</v>
      </c>
      <c r="J608" t="s">
        <v>636</v>
      </c>
      <c r="K608" t="s">
        <v>637</v>
      </c>
      <c r="L608" s="14">
        <v>44531</v>
      </c>
      <c r="M608" t="s">
        <v>77</v>
      </c>
      <c r="N608" t="s">
        <v>63</v>
      </c>
      <c r="O608" t="s">
        <v>64</v>
      </c>
      <c r="P608" t="s">
        <v>78</v>
      </c>
      <c r="Q608" t="s">
        <v>76</v>
      </c>
      <c r="R608" s="5">
        <v>0</v>
      </c>
      <c r="S608" s="5">
        <v>0</v>
      </c>
      <c r="T608" s="5">
        <v>0</v>
      </c>
      <c r="U608" s="11">
        <v>1.928310599519534E-3</v>
      </c>
      <c r="V608" s="11">
        <v>0</v>
      </c>
      <c r="W608" s="11">
        <v>1.928310599519534E-3</v>
      </c>
      <c r="X608" s="11">
        <v>-1.9283105995195339E-4</v>
      </c>
      <c r="Y608" s="11">
        <v>1.7354795395675795E-3</v>
      </c>
    </row>
    <row r="609" spans="1:25" ht="13.25" customHeight="1" x14ac:dyDescent="0.15">
      <c r="A609" t="s">
        <v>492</v>
      </c>
      <c r="B609" t="s">
        <v>493</v>
      </c>
      <c r="D609" t="s">
        <v>593</v>
      </c>
      <c r="E609" t="s">
        <v>594</v>
      </c>
      <c r="F609" t="s">
        <v>638</v>
      </c>
      <c r="G609" t="s">
        <v>497</v>
      </c>
      <c r="I609" t="s">
        <v>639</v>
      </c>
      <c r="J609" t="s">
        <v>640</v>
      </c>
      <c r="K609" t="s">
        <v>641</v>
      </c>
      <c r="L609" s="14">
        <v>44105</v>
      </c>
      <c r="M609" t="s">
        <v>74</v>
      </c>
      <c r="N609" t="s">
        <v>63</v>
      </c>
      <c r="O609" t="s">
        <v>64</v>
      </c>
      <c r="P609" t="s">
        <v>75</v>
      </c>
      <c r="Q609" t="s">
        <v>76</v>
      </c>
      <c r="R609" s="5">
        <v>0</v>
      </c>
      <c r="S609" s="5">
        <v>0</v>
      </c>
      <c r="T609" s="5">
        <v>0</v>
      </c>
      <c r="U609" s="11">
        <v>1.7992270741707284E-3</v>
      </c>
      <c r="V609" s="11">
        <v>0</v>
      </c>
      <c r="W609" s="11">
        <v>1.7992270741707284E-3</v>
      </c>
      <c r="X609" s="11">
        <v>-1.7992270741707284E-4</v>
      </c>
      <c r="Y609" s="11">
        <v>1.6193043667536546E-3</v>
      </c>
    </row>
    <row r="610" spans="1:25" ht="13.25" customHeight="1" x14ac:dyDescent="0.15">
      <c r="A610" t="s">
        <v>492</v>
      </c>
      <c r="B610" t="s">
        <v>493</v>
      </c>
      <c r="D610" t="s">
        <v>593</v>
      </c>
      <c r="E610" t="s">
        <v>594</v>
      </c>
      <c r="F610" t="s">
        <v>638</v>
      </c>
      <c r="G610" t="s">
        <v>497</v>
      </c>
      <c r="I610" t="s">
        <v>639</v>
      </c>
      <c r="J610" t="s">
        <v>640</v>
      </c>
      <c r="K610" t="s">
        <v>641</v>
      </c>
      <c r="L610" s="14">
        <v>44256</v>
      </c>
      <c r="M610" t="s">
        <v>96</v>
      </c>
      <c r="N610" t="s">
        <v>63</v>
      </c>
      <c r="O610" t="s">
        <v>64</v>
      </c>
      <c r="P610" t="s">
        <v>78</v>
      </c>
      <c r="Q610" t="s">
        <v>76</v>
      </c>
      <c r="R610" s="5">
        <v>0</v>
      </c>
      <c r="S610" s="5">
        <v>0</v>
      </c>
      <c r="T610" s="5">
        <v>0</v>
      </c>
      <c r="U610" s="11">
        <v>1.3959777506174235E-3</v>
      </c>
      <c r="V610" s="11">
        <v>0</v>
      </c>
      <c r="W610" s="11">
        <v>1.3959777506174235E-3</v>
      </c>
      <c r="X610" s="11">
        <v>-1.3959777506174234E-4</v>
      </c>
      <c r="Y610" s="11">
        <v>1.2563799755556805E-3</v>
      </c>
    </row>
    <row r="611" spans="1:25" ht="13.25" customHeight="1" x14ac:dyDescent="0.15">
      <c r="A611" t="s">
        <v>492</v>
      </c>
      <c r="B611" t="s">
        <v>493</v>
      </c>
      <c r="D611" t="s">
        <v>642</v>
      </c>
      <c r="E611" t="s">
        <v>643</v>
      </c>
      <c r="F611" t="s">
        <v>644</v>
      </c>
      <c r="G611" t="s">
        <v>497</v>
      </c>
      <c r="I611" t="s">
        <v>645</v>
      </c>
      <c r="J611" t="s">
        <v>646</v>
      </c>
      <c r="K611" t="s">
        <v>647</v>
      </c>
      <c r="L611" s="14">
        <v>44105</v>
      </c>
      <c r="M611" t="s">
        <v>74</v>
      </c>
      <c r="N611" t="s">
        <v>63</v>
      </c>
      <c r="O611" t="s">
        <v>64</v>
      </c>
      <c r="P611" t="s">
        <v>75</v>
      </c>
      <c r="Q611" t="s">
        <v>76</v>
      </c>
      <c r="R611" s="5">
        <v>0</v>
      </c>
      <c r="S611" s="5">
        <v>0</v>
      </c>
      <c r="T611" s="5">
        <v>0</v>
      </c>
      <c r="U611" s="11">
        <v>1.0082767978614872E-3</v>
      </c>
      <c r="V611" s="11">
        <v>0</v>
      </c>
      <c r="W611" s="11">
        <v>1.0082767978614872E-3</v>
      </c>
      <c r="X611" s="11">
        <v>-1.0082767978614872E-4</v>
      </c>
      <c r="Y611" s="11">
        <v>9.0744911807533874E-4</v>
      </c>
    </row>
    <row r="612" spans="1:25" ht="13.25" customHeight="1" x14ac:dyDescent="0.15">
      <c r="A612" t="s">
        <v>492</v>
      </c>
      <c r="B612" t="s">
        <v>493</v>
      </c>
      <c r="D612" t="s">
        <v>642</v>
      </c>
      <c r="E612" t="s">
        <v>643</v>
      </c>
      <c r="F612" t="s">
        <v>644</v>
      </c>
      <c r="G612" t="s">
        <v>497</v>
      </c>
      <c r="I612" t="s">
        <v>645</v>
      </c>
      <c r="J612" t="s">
        <v>646</v>
      </c>
      <c r="K612" t="s">
        <v>647</v>
      </c>
      <c r="L612" s="14">
        <v>44531</v>
      </c>
      <c r="M612" t="s">
        <v>98</v>
      </c>
      <c r="N612" t="s">
        <v>63</v>
      </c>
      <c r="O612" t="s">
        <v>64</v>
      </c>
      <c r="P612" t="s">
        <v>75</v>
      </c>
      <c r="Q612" t="s">
        <v>76</v>
      </c>
      <c r="R612" s="5">
        <v>0</v>
      </c>
      <c r="S612" s="5">
        <v>0</v>
      </c>
      <c r="T612" s="5">
        <v>0</v>
      </c>
      <c r="U612" s="11">
        <v>1.6257801792067807E-4</v>
      </c>
      <c r="V612" s="11">
        <v>0</v>
      </c>
      <c r="W612" s="11">
        <v>1.6257801792067807E-4</v>
      </c>
      <c r="X612" s="11">
        <v>-1.6257801792067737E-5</v>
      </c>
      <c r="Y612" s="11">
        <v>1.4632021612861031E-4</v>
      </c>
    </row>
    <row r="613" spans="1:25" ht="13.25" customHeight="1" x14ac:dyDescent="0.15">
      <c r="A613" t="s">
        <v>492</v>
      </c>
      <c r="B613" t="s">
        <v>493</v>
      </c>
      <c r="D613" t="s">
        <v>642</v>
      </c>
      <c r="E613" t="s">
        <v>643</v>
      </c>
      <c r="F613" t="s">
        <v>644</v>
      </c>
      <c r="G613" t="s">
        <v>497</v>
      </c>
      <c r="I613" t="s">
        <v>645</v>
      </c>
      <c r="J613" t="s">
        <v>646</v>
      </c>
      <c r="K613" t="s">
        <v>647</v>
      </c>
      <c r="L613" s="14">
        <v>44531</v>
      </c>
      <c r="M613" t="s">
        <v>101</v>
      </c>
      <c r="N613" t="s">
        <v>63</v>
      </c>
      <c r="O613" t="s">
        <v>64</v>
      </c>
      <c r="P613" t="s">
        <v>78</v>
      </c>
      <c r="Q613" t="s">
        <v>76</v>
      </c>
      <c r="R613" s="5">
        <v>0</v>
      </c>
      <c r="S613" s="5">
        <v>0</v>
      </c>
      <c r="T613" s="5">
        <v>0</v>
      </c>
      <c r="U613" s="11">
        <v>6.7239999999999999E-3</v>
      </c>
      <c r="V613" s="11">
        <v>0</v>
      </c>
      <c r="W613" s="11">
        <v>6.7239999999999999E-3</v>
      </c>
      <c r="X613" s="11">
        <v>-6.7239999999999997E-4</v>
      </c>
      <c r="Y613" s="11">
        <v>6.0515999999999999E-3</v>
      </c>
    </row>
    <row r="614" spans="1:25" ht="13.25" customHeight="1" x14ac:dyDescent="0.15">
      <c r="A614" t="s">
        <v>492</v>
      </c>
      <c r="B614" t="s">
        <v>493</v>
      </c>
      <c r="D614" t="s">
        <v>648</v>
      </c>
      <c r="E614" t="s">
        <v>581</v>
      </c>
      <c r="F614" t="s">
        <v>649</v>
      </c>
      <c r="G614" t="s">
        <v>497</v>
      </c>
      <c r="I614" t="s">
        <v>650</v>
      </c>
      <c r="J614" t="s">
        <v>651</v>
      </c>
      <c r="K614" t="s">
        <v>652</v>
      </c>
      <c r="L614" s="14">
        <v>44105</v>
      </c>
      <c r="M614" t="s">
        <v>74</v>
      </c>
      <c r="N614" t="s">
        <v>63</v>
      </c>
      <c r="O614" t="s">
        <v>64</v>
      </c>
      <c r="P614" t="s">
        <v>75</v>
      </c>
      <c r="Q614" t="s">
        <v>76</v>
      </c>
      <c r="R614" s="5">
        <v>0</v>
      </c>
      <c r="S614" s="5">
        <v>0</v>
      </c>
      <c r="T614" s="5">
        <v>0</v>
      </c>
      <c r="U614" s="11">
        <v>0.80351800000000007</v>
      </c>
      <c r="V614" s="11">
        <v>0</v>
      </c>
      <c r="W614" s="11">
        <v>0.80351800000000007</v>
      </c>
      <c r="X614" s="11">
        <v>-8.0351800000000001E-2</v>
      </c>
      <c r="Y614" s="11">
        <v>0.72316619999999998</v>
      </c>
    </row>
    <row r="615" spans="1:25" ht="13.25" customHeight="1" x14ac:dyDescent="0.15">
      <c r="A615" t="s">
        <v>492</v>
      </c>
      <c r="B615" t="s">
        <v>493</v>
      </c>
      <c r="D615" t="s">
        <v>648</v>
      </c>
      <c r="E615" t="s">
        <v>581</v>
      </c>
      <c r="F615" t="s">
        <v>649</v>
      </c>
      <c r="G615" t="s">
        <v>497</v>
      </c>
      <c r="I615" t="s">
        <v>650</v>
      </c>
      <c r="J615" t="s">
        <v>651</v>
      </c>
      <c r="K615" t="s">
        <v>652</v>
      </c>
      <c r="L615" s="14">
        <v>44256</v>
      </c>
      <c r="M615" t="s">
        <v>96</v>
      </c>
      <c r="N615" t="s">
        <v>63</v>
      </c>
      <c r="O615" t="s">
        <v>64</v>
      </c>
      <c r="P615" t="s">
        <v>78</v>
      </c>
      <c r="Q615" t="s">
        <v>76</v>
      </c>
      <c r="R615" s="5">
        <v>0</v>
      </c>
      <c r="S615" s="5">
        <v>0</v>
      </c>
      <c r="T615" s="5">
        <v>0</v>
      </c>
      <c r="U615" s="11">
        <v>1.3959777506174235E-3</v>
      </c>
      <c r="V615" s="11">
        <v>0</v>
      </c>
      <c r="W615" s="11">
        <v>1.3959777506174235E-3</v>
      </c>
      <c r="X615" s="11">
        <v>-1.3959777506174234E-4</v>
      </c>
      <c r="Y615" s="11">
        <v>1.2563799755556805E-3</v>
      </c>
    </row>
    <row r="616" spans="1:25" ht="13.25" customHeight="1" x14ac:dyDescent="0.15">
      <c r="A616" t="s">
        <v>492</v>
      </c>
      <c r="B616" t="s">
        <v>493</v>
      </c>
      <c r="D616" t="s">
        <v>648</v>
      </c>
      <c r="E616" t="s">
        <v>581</v>
      </c>
      <c r="F616" t="s">
        <v>649</v>
      </c>
      <c r="G616" t="s">
        <v>497</v>
      </c>
      <c r="I616" t="s">
        <v>650</v>
      </c>
      <c r="J616" t="s">
        <v>651</v>
      </c>
      <c r="K616" t="s">
        <v>652</v>
      </c>
      <c r="L616" s="14">
        <v>44531</v>
      </c>
      <c r="M616" t="s">
        <v>363</v>
      </c>
      <c r="N616" t="s">
        <v>63</v>
      </c>
      <c r="O616" t="s">
        <v>64</v>
      </c>
      <c r="P616" t="s">
        <v>75</v>
      </c>
      <c r="Q616" t="s">
        <v>76</v>
      </c>
      <c r="R616" s="5">
        <v>0</v>
      </c>
      <c r="S616" s="5">
        <v>0</v>
      </c>
      <c r="T616" s="5">
        <v>0</v>
      </c>
      <c r="U616" s="11">
        <v>2.9389005276156252E-3</v>
      </c>
      <c r="V616" s="11">
        <v>0</v>
      </c>
      <c r="W616" s="11">
        <v>2.9389005276156252E-3</v>
      </c>
      <c r="X616" s="11">
        <v>-2.9389005276156253E-4</v>
      </c>
      <c r="Y616" s="11">
        <v>2.6450104748540616E-3</v>
      </c>
    </row>
    <row r="617" spans="1:25" ht="13.25" customHeight="1" x14ac:dyDescent="0.15">
      <c r="A617" t="s">
        <v>492</v>
      </c>
      <c r="B617" t="s">
        <v>493</v>
      </c>
      <c r="D617" t="s">
        <v>648</v>
      </c>
      <c r="E617" t="s">
        <v>581</v>
      </c>
      <c r="F617" t="s">
        <v>649</v>
      </c>
      <c r="G617" t="s">
        <v>497</v>
      </c>
      <c r="I617" t="s">
        <v>650</v>
      </c>
      <c r="J617" t="s">
        <v>651</v>
      </c>
      <c r="K617" t="s">
        <v>652</v>
      </c>
      <c r="L617" s="14">
        <v>44531</v>
      </c>
      <c r="M617" t="s">
        <v>97</v>
      </c>
      <c r="N617" t="s">
        <v>63</v>
      </c>
      <c r="O617" t="s">
        <v>64</v>
      </c>
      <c r="P617" t="s">
        <v>78</v>
      </c>
      <c r="Q617" t="s">
        <v>76</v>
      </c>
      <c r="R617" s="5">
        <v>0</v>
      </c>
      <c r="S617" s="5">
        <v>0</v>
      </c>
      <c r="T617" s="5">
        <v>0</v>
      </c>
      <c r="U617" s="11">
        <v>0.26896000000000003</v>
      </c>
      <c r="V617" s="11">
        <v>0</v>
      </c>
      <c r="W617" s="11">
        <v>0.26896000000000003</v>
      </c>
      <c r="X617" s="11">
        <v>-2.6896E-2</v>
      </c>
      <c r="Y617" s="11">
        <v>0.242064</v>
      </c>
    </row>
    <row r="618" spans="1:25" ht="13.25" customHeight="1" x14ac:dyDescent="0.15">
      <c r="A618" t="s">
        <v>492</v>
      </c>
      <c r="B618" t="s">
        <v>493</v>
      </c>
      <c r="D618" t="s">
        <v>648</v>
      </c>
      <c r="E618" t="s">
        <v>581</v>
      </c>
      <c r="F618" t="s">
        <v>649</v>
      </c>
      <c r="G618" t="s">
        <v>497</v>
      </c>
      <c r="I618" t="s">
        <v>650</v>
      </c>
      <c r="J618" t="s">
        <v>651</v>
      </c>
      <c r="K618" t="s">
        <v>652</v>
      </c>
      <c r="L618" s="14">
        <v>44531</v>
      </c>
      <c r="M618" t="s">
        <v>123</v>
      </c>
      <c r="N618" t="s">
        <v>63</v>
      </c>
      <c r="O618" t="s">
        <v>64</v>
      </c>
      <c r="P618" t="s">
        <v>78</v>
      </c>
      <c r="Q618" t="s">
        <v>76</v>
      </c>
      <c r="R618" s="5">
        <v>0</v>
      </c>
      <c r="S618" s="5">
        <v>0</v>
      </c>
      <c r="T618" s="5">
        <v>0</v>
      </c>
      <c r="U618" s="11">
        <v>2.1268235338248753E-4</v>
      </c>
      <c r="V618" s="11">
        <v>0</v>
      </c>
      <c r="W618" s="11">
        <v>2.1268235338248753E-4</v>
      </c>
      <c r="X618" s="11">
        <v>-2.1268235338248689E-5</v>
      </c>
      <c r="Y618" s="11">
        <v>1.9141411804423885E-4</v>
      </c>
    </row>
    <row r="619" spans="1:25" ht="13.25" customHeight="1" x14ac:dyDescent="0.15">
      <c r="A619" t="s">
        <v>492</v>
      </c>
      <c r="B619" t="s">
        <v>493</v>
      </c>
      <c r="D619" t="s">
        <v>648</v>
      </c>
      <c r="E619" t="s">
        <v>581</v>
      </c>
      <c r="F619" t="s">
        <v>649</v>
      </c>
      <c r="G619" t="s">
        <v>497</v>
      </c>
      <c r="I619" t="s">
        <v>650</v>
      </c>
      <c r="J619" t="s">
        <v>651</v>
      </c>
      <c r="K619" t="s">
        <v>652</v>
      </c>
      <c r="L619" s="14">
        <v>44531</v>
      </c>
      <c r="M619" t="s">
        <v>77</v>
      </c>
      <c r="N619" t="s">
        <v>63</v>
      </c>
      <c r="O619" t="s">
        <v>64</v>
      </c>
      <c r="P619" t="s">
        <v>78</v>
      </c>
      <c r="Q619" t="s">
        <v>76</v>
      </c>
      <c r="R619" s="5">
        <v>0</v>
      </c>
      <c r="S619" s="5">
        <v>0</v>
      </c>
      <c r="T619" s="5">
        <v>0</v>
      </c>
      <c r="U619" s="11">
        <v>0.25551200000000002</v>
      </c>
      <c r="V619" s="11">
        <v>0</v>
      </c>
      <c r="W619" s="11">
        <v>0.25551200000000002</v>
      </c>
      <c r="X619" s="11">
        <v>-2.55512E-2</v>
      </c>
      <c r="Y619" s="11">
        <v>0.22996080000000002</v>
      </c>
    </row>
    <row r="620" spans="1:25" ht="13.25" customHeight="1" x14ac:dyDescent="0.15">
      <c r="A620" t="s">
        <v>492</v>
      </c>
      <c r="B620" t="s">
        <v>493</v>
      </c>
      <c r="D620" t="s">
        <v>648</v>
      </c>
      <c r="E620" t="s">
        <v>581</v>
      </c>
      <c r="F620" t="s">
        <v>649</v>
      </c>
      <c r="G620" t="s">
        <v>497</v>
      </c>
      <c r="I620" t="s">
        <v>650</v>
      </c>
      <c r="J620" t="s">
        <v>651</v>
      </c>
      <c r="K620" t="s">
        <v>652</v>
      </c>
      <c r="L620" s="14">
        <v>44531</v>
      </c>
      <c r="M620" t="s">
        <v>98</v>
      </c>
      <c r="N620" t="s">
        <v>63</v>
      </c>
      <c r="O620" t="s">
        <v>64</v>
      </c>
      <c r="P620" t="s">
        <v>75</v>
      </c>
      <c r="Q620" t="s">
        <v>76</v>
      </c>
      <c r="R620" s="5">
        <v>0</v>
      </c>
      <c r="S620" s="5">
        <v>0</v>
      </c>
      <c r="T620" s="5">
        <v>0</v>
      </c>
      <c r="U620" s="11">
        <v>1.3448E-2</v>
      </c>
      <c r="V620" s="11">
        <v>0</v>
      </c>
      <c r="W620" s="11">
        <v>1.3448E-2</v>
      </c>
      <c r="X620" s="11">
        <v>-1.3447999999999999E-3</v>
      </c>
      <c r="Y620" s="11">
        <v>1.21032E-2</v>
      </c>
    </row>
    <row r="621" spans="1:25" ht="13.25" customHeight="1" x14ac:dyDescent="0.15">
      <c r="A621" t="s">
        <v>492</v>
      </c>
      <c r="B621" t="s">
        <v>493</v>
      </c>
      <c r="D621" t="s">
        <v>648</v>
      </c>
      <c r="E621" t="s">
        <v>581</v>
      </c>
      <c r="F621" t="s">
        <v>649</v>
      </c>
      <c r="G621" t="s">
        <v>497</v>
      </c>
      <c r="I621" t="s">
        <v>650</v>
      </c>
      <c r="J621" t="s">
        <v>651</v>
      </c>
      <c r="K621" t="s">
        <v>652</v>
      </c>
      <c r="L621" s="14">
        <v>44531</v>
      </c>
      <c r="M621" t="s">
        <v>112</v>
      </c>
      <c r="N621" t="s">
        <v>63</v>
      </c>
      <c r="O621" t="s">
        <v>64</v>
      </c>
      <c r="P621" t="s">
        <v>75</v>
      </c>
      <c r="Q621" t="s">
        <v>76</v>
      </c>
      <c r="R621" s="5">
        <v>0</v>
      </c>
      <c r="S621" s="5">
        <v>0</v>
      </c>
      <c r="T621" s="5">
        <v>0</v>
      </c>
      <c r="U621" s="11">
        <v>1.0085999999999999E-2</v>
      </c>
      <c r="V621" s="11">
        <v>0</v>
      </c>
      <c r="W621" s="11">
        <v>1.0085999999999999E-2</v>
      </c>
      <c r="X621" s="11">
        <v>-1.0086000000000001E-3</v>
      </c>
      <c r="Y621" s="11">
        <v>9.0773999999999994E-3</v>
      </c>
    </row>
    <row r="622" spans="1:25" ht="13.25" customHeight="1" x14ac:dyDescent="0.15">
      <c r="A622" t="s">
        <v>492</v>
      </c>
      <c r="B622" t="s">
        <v>493</v>
      </c>
      <c r="D622" t="s">
        <v>648</v>
      </c>
      <c r="E622" t="s">
        <v>581</v>
      </c>
      <c r="F622" t="s">
        <v>649</v>
      </c>
      <c r="G622" t="s">
        <v>497</v>
      </c>
      <c r="I622" t="s">
        <v>650</v>
      </c>
      <c r="J622" t="s">
        <v>651</v>
      </c>
      <c r="K622" t="s">
        <v>652</v>
      </c>
      <c r="L622" s="14">
        <v>44531</v>
      </c>
      <c r="M622" t="s">
        <v>85</v>
      </c>
      <c r="N622" t="s">
        <v>63</v>
      </c>
      <c r="O622" t="s">
        <v>64</v>
      </c>
      <c r="P622" t="s">
        <v>78</v>
      </c>
      <c r="Q622" t="s">
        <v>76</v>
      </c>
      <c r="R622" s="5">
        <v>0</v>
      </c>
      <c r="S622" s="5">
        <v>0</v>
      </c>
      <c r="T622" s="5">
        <v>0</v>
      </c>
      <c r="U622" s="11">
        <v>7.7326000000000006E-2</v>
      </c>
      <c r="V622" s="11">
        <v>0</v>
      </c>
      <c r="W622" s="11">
        <v>7.7326000000000006E-2</v>
      </c>
      <c r="X622" s="11">
        <v>-7.7326000000000001E-3</v>
      </c>
      <c r="Y622" s="11">
        <v>6.95934E-2</v>
      </c>
    </row>
    <row r="623" spans="1:25" ht="13.25" customHeight="1" x14ac:dyDescent="0.15">
      <c r="A623" t="s">
        <v>492</v>
      </c>
      <c r="B623" t="s">
        <v>493</v>
      </c>
      <c r="D623" t="s">
        <v>648</v>
      </c>
      <c r="E623" t="s">
        <v>581</v>
      </c>
      <c r="F623" t="s">
        <v>649</v>
      </c>
      <c r="G623" t="s">
        <v>497</v>
      </c>
      <c r="I623" t="s">
        <v>650</v>
      </c>
      <c r="J623" t="s">
        <v>651</v>
      </c>
      <c r="K623" t="s">
        <v>652</v>
      </c>
      <c r="L623" s="14">
        <v>44531</v>
      </c>
      <c r="M623" t="s">
        <v>99</v>
      </c>
      <c r="N623" t="s">
        <v>63</v>
      </c>
      <c r="O623" t="s">
        <v>64</v>
      </c>
      <c r="P623" t="s">
        <v>78</v>
      </c>
      <c r="Q623" t="s">
        <v>76</v>
      </c>
      <c r="R623" s="5">
        <v>0</v>
      </c>
      <c r="S623" s="5">
        <v>0</v>
      </c>
      <c r="T623" s="5">
        <v>0</v>
      </c>
      <c r="U623" s="11">
        <v>0.57490200000000002</v>
      </c>
      <c r="V623" s="11">
        <v>0</v>
      </c>
      <c r="W623" s="11">
        <v>0.57490200000000002</v>
      </c>
      <c r="X623" s="11">
        <v>-5.7490200000000005E-2</v>
      </c>
      <c r="Y623" s="11">
        <v>0.51741179999999998</v>
      </c>
    </row>
    <row r="624" spans="1:25" ht="13.25" customHeight="1" x14ac:dyDescent="0.15">
      <c r="A624" t="s">
        <v>492</v>
      </c>
      <c r="B624" t="s">
        <v>493</v>
      </c>
      <c r="D624" t="s">
        <v>648</v>
      </c>
      <c r="E624" t="s">
        <v>581</v>
      </c>
      <c r="F624" t="s">
        <v>649</v>
      </c>
      <c r="G624" t="s">
        <v>497</v>
      </c>
      <c r="I624" t="s">
        <v>650</v>
      </c>
      <c r="J624" t="s">
        <v>651</v>
      </c>
      <c r="K624" t="s">
        <v>652</v>
      </c>
      <c r="L624" s="14">
        <v>44531</v>
      </c>
      <c r="M624" t="s">
        <v>100</v>
      </c>
      <c r="N624" t="s">
        <v>63</v>
      </c>
      <c r="O624" t="s">
        <v>64</v>
      </c>
      <c r="P624" t="s">
        <v>78</v>
      </c>
      <c r="Q624" t="s">
        <v>76</v>
      </c>
      <c r="R624" s="5">
        <v>0</v>
      </c>
      <c r="S624" s="5">
        <v>0</v>
      </c>
      <c r="T624" s="5">
        <v>0</v>
      </c>
      <c r="U624" s="11">
        <v>0.35637200000000002</v>
      </c>
      <c r="V624" s="11">
        <v>0</v>
      </c>
      <c r="W624" s="11">
        <v>0.35637200000000002</v>
      </c>
      <c r="X624" s="11">
        <v>-3.5637200000000001E-2</v>
      </c>
      <c r="Y624" s="11">
        <v>0.32073479999999999</v>
      </c>
    </row>
    <row r="625" spans="1:25" ht="13.25" customHeight="1" x14ac:dyDescent="0.15">
      <c r="A625" t="s">
        <v>492</v>
      </c>
      <c r="B625" t="s">
        <v>493</v>
      </c>
      <c r="D625" t="s">
        <v>648</v>
      </c>
      <c r="E625" t="s">
        <v>581</v>
      </c>
      <c r="F625" t="s">
        <v>649</v>
      </c>
      <c r="G625" t="s">
        <v>497</v>
      </c>
      <c r="I625" t="s">
        <v>650</v>
      </c>
      <c r="J625" t="s">
        <v>651</v>
      </c>
      <c r="K625" t="s">
        <v>652</v>
      </c>
      <c r="L625" s="14">
        <v>44531</v>
      </c>
      <c r="M625" t="s">
        <v>90</v>
      </c>
      <c r="N625" t="s">
        <v>63</v>
      </c>
      <c r="O625" t="s">
        <v>64</v>
      </c>
      <c r="P625" t="s">
        <v>75</v>
      </c>
      <c r="Q625" t="s">
        <v>76</v>
      </c>
      <c r="R625" s="5">
        <v>0</v>
      </c>
      <c r="S625" s="5">
        <v>0</v>
      </c>
      <c r="T625" s="5">
        <v>0</v>
      </c>
      <c r="U625" s="11">
        <v>6.3878000000000004E-2</v>
      </c>
      <c r="V625" s="11">
        <v>0</v>
      </c>
      <c r="W625" s="11">
        <v>6.3878000000000004E-2</v>
      </c>
      <c r="X625" s="11">
        <v>-6.3877999999999999E-3</v>
      </c>
      <c r="Y625" s="11">
        <v>5.7490200000000005E-2</v>
      </c>
    </row>
    <row r="626" spans="1:25" ht="13.25" customHeight="1" x14ac:dyDescent="0.15">
      <c r="A626" t="s">
        <v>492</v>
      </c>
      <c r="B626" t="s">
        <v>493</v>
      </c>
      <c r="D626" t="s">
        <v>648</v>
      </c>
      <c r="E626" t="s">
        <v>581</v>
      </c>
      <c r="F626" t="s">
        <v>649</v>
      </c>
      <c r="G626" t="s">
        <v>497</v>
      </c>
      <c r="I626" t="s">
        <v>650</v>
      </c>
      <c r="J626" t="s">
        <v>651</v>
      </c>
      <c r="K626" t="s">
        <v>652</v>
      </c>
      <c r="L626" s="14">
        <v>44531</v>
      </c>
      <c r="M626" t="s">
        <v>91</v>
      </c>
      <c r="N626" t="s">
        <v>63</v>
      </c>
      <c r="O626" t="s">
        <v>64</v>
      </c>
      <c r="P626" t="s">
        <v>78</v>
      </c>
      <c r="Q626" t="s">
        <v>76</v>
      </c>
      <c r="R626" s="5">
        <v>0</v>
      </c>
      <c r="S626" s="5">
        <v>0</v>
      </c>
      <c r="T626" s="5">
        <v>0</v>
      </c>
      <c r="U626" s="11">
        <v>8.0687999999999996E-2</v>
      </c>
      <c r="V626" s="11">
        <v>0</v>
      </c>
      <c r="W626" s="11">
        <v>8.0687999999999996E-2</v>
      </c>
      <c r="X626" s="11">
        <v>-8.068800000000001E-3</v>
      </c>
      <c r="Y626" s="11">
        <v>7.2619199999999995E-2</v>
      </c>
    </row>
    <row r="627" spans="1:25" ht="13.25" customHeight="1" x14ac:dyDescent="0.15">
      <c r="A627" t="s">
        <v>492</v>
      </c>
      <c r="B627" t="s">
        <v>493</v>
      </c>
      <c r="D627" t="s">
        <v>648</v>
      </c>
      <c r="E627" t="s">
        <v>581</v>
      </c>
      <c r="F627" t="s">
        <v>649</v>
      </c>
      <c r="G627" t="s">
        <v>497</v>
      </c>
      <c r="I627" t="s">
        <v>650</v>
      </c>
      <c r="J627" t="s">
        <v>651</v>
      </c>
      <c r="K627" t="s">
        <v>652</v>
      </c>
      <c r="L627" s="14">
        <v>44531</v>
      </c>
      <c r="M627" t="s">
        <v>101</v>
      </c>
      <c r="N627" t="s">
        <v>63</v>
      </c>
      <c r="O627" t="s">
        <v>64</v>
      </c>
      <c r="P627" t="s">
        <v>78</v>
      </c>
      <c r="Q627" t="s">
        <v>76</v>
      </c>
      <c r="R627" s="5">
        <v>0</v>
      </c>
      <c r="S627" s="5">
        <v>0</v>
      </c>
      <c r="T627" s="5">
        <v>0</v>
      </c>
      <c r="U627" s="11">
        <v>7.0601999999999998E-2</v>
      </c>
      <c r="V627" s="11">
        <v>0</v>
      </c>
      <c r="W627" s="11">
        <v>7.0601999999999998E-2</v>
      </c>
      <c r="X627" s="11">
        <v>-7.0602E-3</v>
      </c>
      <c r="Y627" s="11">
        <v>6.3541799999999996E-2</v>
      </c>
    </row>
    <row r="628" spans="1:25" ht="13.25" customHeight="1" x14ac:dyDescent="0.15">
      <c r="A628" t="s">
        <v>492</v>
      </c>
      <c r="B628" t="s">
        <v>493</v>
      </c>
      <c r="D628" t="s">
        <v>648</v>
      </c>
      <c r="E628" t="s">
        <v>581</v>
      </c>
      <c r="F628" t="s">
        <v>649</v>
      </c>
      <c r="G628" t="s">
        <v>497</v>
      </c>
      <c r="I628" t="s">
        <v>650</v>
      </c>
      <c r="J628" t="s">
        <v>651</v>
      </c>
      <c r="K628" t="s">
        <v>652</v>
      </c>
      <c r="L628" s="14">
        <v>44562</v>
      </c>
      <c r="M628" t="s">
        <v>123</v>
      </c>
      <c r="N628" t="s">
        <v>63</v>
      </c>
      <c r="O628" t="s">
        <v>64</v>
      </c>
      <c r="P628" t="s">
        <v>78</v>
      </c>
      <c r="Q628" t="s">
        <v>76</v>
      </c>
      <c r="R628" s="5">
        <v>0</v>
      </c>
      <c r="S628" s="5">
        <v>0</v>
      </c>
      <c r="T628" s="5">
        <v>0</v>
      </c>
      <c r="U628" s="11">
        <v>4.1757152627254468E-4</v>
      </c>
      <c r="V628" s="11">
        <v>0</v>
      </c>
      <c r="W628" s="11">
        <v>4.1757152627254468E-4</v>
      </c>
      <c r="X628" s="11">
        <v>-4.175715262725447E-5</v>
      </c>
      <c r="Y628" s="11">
        <v>3.7581437364528851E-4</v>
      </c>
    </row>
    <row r="629" spans="1:25" ht="13.25" customHeight="1" x14ac:dyDescent="0.15">
      <c r="A629" t="s">
        <v>492</v>
      </c>
      <c r="B629" t="s">
        <v>493</v>
      </c>
      <c r="D629" t="s">
        <v>653</v>
      </c>
      <c r="E629" t="s">
        <v>654</v>
      </c>
      <c r="F629" t="s">
        <v>655</v>
      </c>
      <c r="G629" t="s">
        <v>497</v>
      </c>
      <c r="I629" t="s">
        <v>656</v>
      </c>
      <c r="J629" t="s">
        <v>657</v>
      </c>
      <c r="K629" t="s">
        <v>658</v>
      </c>
      <c r="L629" s="14">
        <v>44105</v>
      </c>
      <c r="M629" t="s">
        <v>74</v>
      </c>
      <c r="N629" t="s">
        <v>63</v>
      </c>
      <c r="O629" t="s">
        <v>64</v>
      </c>
      <c r="P629" t="s">
        <v>75</v>
      </c>
      <c r="Q629" t="s">
        <v>76</v>
      </c>
      <c r="R629" s="5">
        <v>0</v>
      </c>
      <c r="S629" s="5">
        <v>0</v>
      </c>
      <c r="T629" s="5">
        <v>0</v>
      </c>
      <c r="U629" s="11">
        <v>1.444256891702892E-3</v>
      </c>
      <c r="V629" s="11">
        <v>0</v>
      </c>
      <c r="W629" s="11">
        <v>1.444256891702892E-3</v>
      </c>
      <c r="X629" s="11">
        <v>-1.444256891702892E-4</v>
      </c>
      <c r="Y629" s="11">
        <v>1.2998312025326033E-3</v>
      </c>
    </row>
    <row r="630" spans="1:25" ht="13.25" customHeight="1" x14ac:dyDescent="0.15">
      <c r="A630" t="s">
        <v>492</v>
      </c>
      <c r="B630" t="s">
        <v>493</v>
      </c>
      <c r="D630" t="s">
        <v>653</v>
      </c>
      <c r="E630" t="s">
        <v>654</v>
      </c>
      <c r="F630" t="s">
        <v>655</v>
      </c>
      <c r="G630" t="s">
        <v>497</v>
      </c>
      <c r="I630" t="s">
        <v>656</v>
      </c>
      <c r="J630" t="s">
        <v>657</v>
      </c>
      <c r="K630" t="s">
        <v>658</v>
      </c>
      <c r="L630" s="14">
        <v>44531</v>
      </c>
      <c r="M630" t="s">
        <v>99</v>
      </c>
      <c r="N630" t="s">
        <v>63</v>
      </c>
      <c r="O630" t="s">
        <v>64</v>
      </c>
      <c r="P630" t="s">
        <v>78</v>
      </c>
      <c r="Q630" t="s">
        <v>76</v>
      </c>
      <c r="R630" s="5">
        <v>0</v>
      </c>
      <c r="S630" s="5">
        <v>0</v>
      </c>
      <c r="T630" s="5">
        <v>0</v>
      </c>
      <c r="U630" s="11">
        <v>1.1494231971672525E-3</v>
      </c>
      <c r="V630" s="11">
        <v>0</v>
      </c>
      <c r="W630" s="11">
        <v>1.1494231971672525E-3</v>
      </c>
      <c r="X630" s="11">
        <v>-1.1494231971672525E-4</v>
      </c>
      <c r="Y630" s="11">
        <v>1.0344808774505289E-3</v>
      </c>
    </row>
    <row r="631" spans="1:25" ht="13.25" customHeight="1" x14ac:dyDescent="0.15">
      <c r="A631" t="s">
        <v>492</v>
      </c>
      <c r="B631" t="s">
        <v>493</v>
      </c>
      <c r="D631" t="s">
        <v>653</v>
      </c>
      <c r="E631" t="s">
        <v>654</v>
      </c>
      <c r="F631" t="s">
        <v>655</v>
      </c>
      <c r="G631" t="s">
        <v>497</v>
      </c>
      <c r="I631" t="s">
        <v>656</v>
      </c>
      <c r="J631" t="s">
        <v>657</v>
      </c>
      <c r="K631" t="s">
        <v>658</v>
      </c>
      <c r="L631" s="14">
        <v>44531</v>
      </c>
      <c r="M631" t="s">
        <v>100</v>
      </c>
      <c r="N631" t="s">
        <v>63</v>
      </c>
      <c r="O631" t="s">
        <v>64</v>
      </c>
      <c r="P631" t="s">
        <v>78</v>
      </c>
      <c r="Q631" t="s">
        <v>76</v>
      </c>
      <c r="R631" s="5">
        <v>0</v>
      </c>
      <c r="S631" s="5">
        <v>0</v>
      </c>
      <c r="T631" s="5">
        <v>0</v>
      </c>
      <c r="U631" s="11">
        <v>6.7035921344440563E-4</v>
      </c>
      <c r="V631" s="11">
        <v>0</v>
      </c>
      <c r="W631" s="11">
        <v>6.7035921344440563E-4</v>
      </c>
      <c r="X631" s="11">
        <v>-6.7035921344440571E-5</v>
      </c>
      <c r="Y631" s="11">
        <v>6.0332329209996478E-4</v>
      </c>
    </row>
    <row r="632" spans="1:25" ht="13.25" customHeight="1" x14ac:dyDescent="0.15">
      <c r="A632" t="s">
        <v>492</v>
      </c>
      <c r="B632" t="s">
        <v>493</v>
      </c>
      <c r="D632" t="s">
        <v>653</v>
      </c>
      <c r="E632" t="s">
        <v>654</v>
      </c>
      <c r="F632" t="s">
        <v>655</v>
      </c>
      <c r="G632" t="s">
        <v>497</v>
      </c>
      <c r="I632" t="s">
        <v>656</v>
      </c>
      <c r="J632" t="s">
        <v>657</v>
      </c>
      <c r="K632" t="s">
        <v>658</v>
      </c>
      <c r="L632" s="14">
        <v>44531</v>
      </c>
      <c r="M632" t="s">
        <v>91</v>
      </c>
      <c r="N632" t="s">
        <v>63</v>
      </c>
      <c r="O632" t="s">
        <v>64</v>
      </c>
      <c r="P632" t="s">
        <v>78</v>
      </c>
      <c r="Q632" t="s">
        <v>76</v>
      </c>
      <c r="R632" s="5">
        <v>0</v>
      </c>
      <c r="S632" s="5">
        <v>0</v>
      </c>
      <c r="T632" s="5">
        <v>0</v>
      </c>
      <c r="U632" s="11">
        <v>1.4824919287891604E-3</v>
      </c>
      <c r="V632" s="11">
        <v>0</v>
      </c>
      <c r="W632" s="11">
        <v>1.4824919287891604E-3</v>
      </c>
      <c r="X632" s="11">
        <v>-1.4824919287891606E-4</v>
      </c>
      <c r="Y632" s="11">
        <v>1.3342427359102455E-3</v>
      </c>
    </row>
    <row r="633" spans="1:25" ht="13.25" customHeight="1" x14ac:dyDescent="0.15">
      <c r="A633" t="s">
        <v>492</v>
      </c>
      <c r="B633" t="s">
        <v>493</v>
      </c>
      <c r="D633" t="s">
        <v>653</v>
      </c>
      <c r="E633" t="s">
        <v>654</v>
      </c>
      <c r="F633" t="s">
        <v>655</v>
      </c>
      <c r="G633" t="s">
        <v>497</v>
      </c>
      <c r="I633" t="s">
        <v>656</v>
      </c>
      <c r="J633" t="s">
        <v>657</v>
      </c>
      <c r="K633" t="s">
        <v>658</v>
      </c>
      <c r="L633" s="14">
        <v>44531</v>
      </c>
      <c r="M633" t="s">
        <v>101</v>
      </c>
      <c r="N633" t="s">
        <v>63</v>
      </c>
      <c r="O633" t="s">
        <v>64</v>
      </c>
      <c r="P633" t="s">
        <v>78</v>
      </c>
      <c r="Q633" t="s">
        <v>76</v>
      </c>
      <c r="R633" s="5">
        <v>0</v>
      </c>
      <c r="S633" s="5">
        <v>0</v>
      </c>
      <c r="T633" s="5">
        <v>0</v>
      </c>
      <c r="U633" s="11">
        <v>3.362E-3</v>
      </c>
      <c r="V633" s="11">
        <v>0</v>
      </c>
      <c r="W633" s="11">
        <v>3.362E-3</v>
      </c>
      <c r="X633" s="11">
        <v>-3.3619999999999999E-4</v>
      </c>
      <c r="Y633" s="11">
        <v>3.0257999999999999E-3</v>
      </c>
    </row>
    <row r="634" spans="1:25" ht="13.25" customHeight="1" x14ac:dyDescent="0.15">
      <c r="A634" t="s">
        <v>492</v>
      </c>
      <c r="B634" t="s">
        <v>493</v>
      </c>
      <c r="D634" t="s">
        <v>653</v>
      </c>
      <c r="E634" t="s">
        <v>659</v>
      </c>
      <c r="F634" t="s">
        <v>660</v>
      </c>
      <c r="G634" t="s">
        <v>497</v>
      </c>
      <c r="I634" t="s">
        <v>661</v>
      </c>
      <c r="J634" t="s">
        <v>662</v>
      </c>
      <c r="K634" t="s">
        <v>663</v>
      </c>
      <c r="L634" s="14">
        <v>44105</v>
      </c>
      <c r="M634" t="s">
        <v>74</v>
      </c>
      <c r="N634" t="s">
        <v>63</v>
      </c>
      <c r="O634" t="s">
        <v>64</v>
      </c>
      <c r="P634" t="s">
        <v>75</v>
      </c>
      <c r="Q634" t="s">
        <v>76</v>
      </c>
      <c r="R634" s="5">
        <v>0</v>
      </c>
      <c r="S634" s="5">
        <v>0</v>
      </c>
      <c r="T634" s="5">
        <v>0</v>
      </c>
      <c r="U634" s="11">
        <v>6.1356690042258411E-4</v>
      </c>
      <c r="V634" s="11">
        <v>0</v>
      </c>
      <c r="W634" s="11">
        <v>6.1356690042258411E-4</v>
      </c>
      <c r="X634" s="11">
        <v>-6.1356690042258414E-5</v>
      </c>
      <c r="Y634" s="11">
        <v>5.5221021038032636E-4</v>
      </c>
    </row>
    <row r="635" spans="1:25" ht="13.25" customHeight="1" x14ac:dyDescent="0.15">
      <c r="A635" t="s">
        <v>492</v>
      </c>
      <c r="B635" t="s">
        <v>493</v>
      </c>
      <c r="D635" t="s">
        <v>653</v>
      </c>
      <c r="E635" t="s">
        <v>659</v>
      </c>
      <c r="F635" t="s">
        <v>660</v>
      </c>
      <c r="G635" t="s">
        <v>497</v>
      </c>
      <c r="I635" t="s">
        <v>661</v>
      </c>
      <c r="J635" t="s">
        <v>662</v>
      </c>
      <c r="K635" t="s">
        <v>663</v>
      </c>
      <c r="L635" s="14">
        <v>44531</v>
      </c>
      <c r="M635" t="s">
        <v>85</v>
      </c>
      <c r="N635" t="s">
        <v>63</v>
      </c>
      <c r="O635" t="s">
        <v>64</v>
      </c>
      <c r="P635" t="s">
        <v>78</v>
      </c>
      <c r="Q635" t="s">
        <v>76</v>
      </c>
      <c r="R635" s="5">
        <v>0</v>
      </c>
      <c r="S635" s="5">
        <v>0</v>
      </c>
      <c r="T635" s="5">
        <v>0</v>
      </c>
      <c r="U635" s="11">
        <v>2.878034526201795E-4</v>
      </c>
      <c r="V635" s="11">
        <v>0</v>
      </c>
      <c r="W635" s="11">
        <v>2.878034526201795E-4</v>
      </c>
      <c r="X635" s="11">
        <v>-2.8780345262017915E-5</v>
      </c>
      <c r="Y635" s="11">
        <v>2.5902310735816158E-4</v>
      </c>
    </row>
    <row r="636" spans="1:25" ht="13.25" customHeight="1" x14ac:dyDescent="0.15">
      <c r="A636" t="s">
        <v>492</v>
      </c>
      <c r="B636" t="s">
        <v>493</v>
      </c>
      <c r="D636" t="s">
        <v>653</v>
      </c>
      <c r="E636" t="s">
        <v>659</v>
      </c>
      <c r="F636" t="s">
        <v>660</v>
      </c>
      <c r="G636" t="s">
        <v>497</v>
      </c>
      <c r="I636" t="s">
        <v>661</v>
      </c>
      <c r="J636" t="s">
        <v>662</v>
      </c>
      <c r="K636" t="s">
        <v>663</v>
      </c>
      <c r="L636" s="14">
        <v>44531</v>
      </c>
      <c r="M636" t="s">
        <v>99</v>
      </c>
      <c r="N636" t="s">
        <v>63</v>
      </c>
      <c r="O636" t="s">
        <v>64</v>
      </c>
      <c r="P636" t="s">
        <v>78</v>
      </c>
      <c r="Q636" t="s">
        <v>76</v>
      </c>
      <c r="R636" s="5">
        <v>0</v>
      </c>
      <c r="S636" s="5">
        <v>0</v>
      </c>
      <c r="T636" s="5">
        <v>0</v>
      </c>
      <c r="U636" s="11">
        <v>3.362E-3</v>
      </c>
      <c r="V636" s="11">
        <v>0</v>
      </c>
      <c r="W636" s="11">
        <v>3.362E-3</v>
      </c>
      <c r="X636" s="11">
        <v>-3.3619999999999999E-4</v>
      </c>
      <c r="Y636" s="11">
        <v>3.0257999999999999E-3</v>
      </c>
    </row>
    <row r="637" spans="1:25" ht="13.25" customHeight="1" x14ac:dyDescent="0.15">
      <c r="A637" t="s">
        <v>492</v>
      </c>
      <c r="B637" t="s">
        <v>493</v>
      </c>
      <c r="D637" t="s">
        <v>653</v>
      </c>
      <c r="E637" t="s">
        <v>664</v>
      </c>
      <c r="F637" t="s">
        <v>665</v>
      </c>
      <c r="G637" t="s">
        <v>497</v>
      </c>
      <c r="I637" t="s">
        <v>666</v>
      </c>
      <c r="J637" t="s">
        <v>667</v>
      </c>
      <c r="K637" t="s">
        <v>668</v>
      </c>
      <c r="L637" s="14">
        <v>44105</v>
      </c>
      <c r="M637" t="s">
        <v>74</v>
      </c>
      <c r="N637" t="s">
        <v>63</v>
      </c>
      <c r="O637" t="s">
        <v>64</v>
      </c>
      <c r="P637" t="s">
        <v>75</v>
      </c>
      <c r="Q637" t="s">
        <v>76</v>
      </c>
      <c r="R637" s="5">
        <v>0</v>
      </c>
      <c r="S637" s="5">
        <v>0</v>
      </c>
      <c r="T637" s="5">
        <v>0</v>
      </c>
      <c r="U637" s="11">
        <v>2.6257752925301385E-3</v>
      </c>
      <c r="V637" s="11">
        <v>0</v>
      </c>
      <c r="W637" s="11">
        <v>2.6257752925301385E-3</v>
      </c>
      <c r="X637" s="11">
        <v>-2.6257752925301387E-4</v>
      </c>
      <c r="Y637" s="11">
        <v>2.3631977632771234E-3</v>
      </c>
    </row>
    <row r="638" spans="1:25" ht="13.25" customHeight="1" x14ac:dyDescent="0.15">
      <c r="A638" t="s">
        <v>492</v>
      </c>
      <c r="B638" t="s">
        <v>493</v>
      </c>
      <c r="D638" t="s">
        <v>653</v>
      </c>
      <c r="E638" t="s">
        <v>664</v>
      </c>
      <c r="F638" t="s">
        <v>665</v>
      </c>
      <c r="G638" t="s">
        <v>497</v>
      </c>
      <c r="I638" t="s">
        <v>666</v>
      </c>
      <c r="J638" t="s">
        <v>667</v>
      </c>
      <c r="K638" t="s">
        <v>668</v>
      </c>
      <c r="L638" s="14">
        <v>44531</v>
      </c>
      <c r="M638" t="s">
        <v>77</v>
      </c>
      <c r="N638" t="s">
        <v>63</v>
      </c>
      <c r="O638" t="s">
        <v>64</v>
      </c>
      <c r="P638" t="s">
        <v>78</v>
      </c>
      <c r="Q638" t="s">
        <v>76</v>
      </c>
      <c r="R638" s="5">
        <v>0</v>
      </c>
      <c r="S638" s="5">
        <v>0</v>
      </c>
      <c r="T638" s="5">
        <v>0</v>
      </c>
      <c r="U638" s="11">
        <v>1.928310599519534E-3</v>
      </c>
      <c r="V638" s="11">
        <v>0</v>
      </c>
      <c r="W638" s="11">
        <v>1.928310599519534E-3</v>
      </c>
      <c r="X638" s="11">
        <v>-1.9283105995195339E-4</v>
      </c>
      <c r="Y638" s="11">
        <v>1.7354795395675795E-3</v>
      </c>
    </row>
    <row r="639" spans="1:25" ht="13.25" customHeight="1" x14ac:dyDescent="0.15">
      <c r="A639" t="s">
        <v>492</v>
      </c>
      <c r="B639" t="s">
        <v>493</v>
      </c>
      <c r="D639" t="s">
        <v>653</v>
      </c>
      <c r="E639" t="s">
        <v>664</v>
      </c>
      <c r="F639" t="s">
        <v>665</v>
      </c>
      <c r="G639" t="s">
        <v>497</v>
      </c>
      <c r="I639" t="s">
        <v>666</v>
      </c>
      <c r="J639" t="s">
        <v>667</v>
      </c>
      <c r="K639" t="s">
        <v>668</v>
      </c>
      <c r="L639" s="14">
        <v>44531</v>
      </c>
      <c r="M639" t="s">
        <v>100</v>
      </c>
      <c r="N639" t="s">
        <v>63</v>
      </c>
      <c r="O639" t="s">
        <v>64</v>
      </c>
      <c r="P639" t="s">
        <v>78</v>
      </c>
      <c r="Q639" t="s">
        <v>76</v>
      </c>
      <c r="R639" s="5">
        <v>0</v>
      </c>
      <c r="S639" s="5">
        <v>0</v>
      </c>
      <c r="T639" s="5">
        <v>0</v>
      </c>
      <c r="U639" s="11">
        <v>6.7035921344440563E-4</v>
      </c>
      <c r="V639" s="11">
        <v>0</v>
      </c>
      <c r="W639" s="11">
        <v>6.7035921344440563E-4</v>
      </c>
      <c r="X639" s="11">
        <v>-6.7035921344440571E-5</v>
      </c>
      <c r="Y639" s="11">
        <v>6.0332329209996478E-4</v>
      </c>
    </row>
    <row r="640" spans="1:25" ht="13.25" customHeight="1" x14ac:dyDescent="0.15">
      <c r="A640" t="s">
        <v>492</v>
      </c>
      <c r="B640" t="s">
        <v>493</v>
      </c>
      <c r="D640" t="s">
        <v>653</v>
      </c>
      <c r="E640" t="s">
        <v>664</v>
      </c>
      <c r="F640" t="s">
        <v>665</v>
      </c>
      <c r="G640" t="s">
        <v>497</v>
      </c>
      <c r="I640" t="s">
        <v>666</v>
      </c>
      <c r="J640" t="s">
        <v>667</v>
      </c>
      <c r="K640" t="s">
        <v>668</v>
      </c>
      <c r="L640" s="14">
        <v>44562</v>
      </c>
      <c r="M640" t="s">
        <v>123</v>
      </c>
      <c r="N640" t="s">
        <v>63</v>
      </c>
      <c r="O640" t="s">
        <v>64</v>
      </c>
      <c r="P640" t="s">
        <v>78</v>
      </c>
      <c r="Q640" t="s">
        <v>76</v>
      </c>
      <c r="R640" s="5">
        <v>0</v>
      </c>
      <c r="S640" s="5">
        <v>0</v>
      </c>
      <c r="T640" s="5">
        <v>0</v>
      </c>
      <c r="U640" s="11">
        <v>1.0439288156813633E-4</v>
      </c>
      <c r="V640" s="11">
        <v>0</v>
      </c>
      <c r="W640" s="11">
        <v>1.0439288156813633E-4</v>
      </c>
      <c r="X640" s="11">
        <v>-1.0439288156813533E-5</v>
      </c>
      <c r="Y640" s="11">
        <v>9.3953593411322806E-5</v>
      </c>
    </row>
    <row r="641" spans="1:25" ht="13.25" customHeight="1" x14ac:dyDescent="0.15">
      <c r="A641" t="s">
        <v>492</v>
      </c>
      <c r="B641" t="s">
        <v>493</v>
      </c>
      <c r="D641" t="s">
        <v>669</v>
      </c>
      <c r="E641" t="s">
        <v>670</v>
      </c>
      <c r="F641" t="s">
        <v>671</v>
      </c>
      <c r="G641" t="s">
        <v>497</v>
      </c>
      <c r="I641" t="s">
        <v>672</v>
      </c>
      <c r="J641" t="s">
        <v>673</v>
      </c>
      <c r="K641" t="s">
        <v>674</v>
      </c>
      <c r="L641" s="14">
        <v>44105</v>
      </c>
      <c r="M641" t="s">
        <v>74</v>
      </c>
      <c r="N641" t="s">
        <v>63</v>
      </c>
      <c r="O641" t="s">
        <v>64</v>
      </c>
      <c r="P641" t="s">
        <v>75</v>
      </c>
      <c r="Q641" t="s">
        <v>76</v>
      </c>
      <c r="R641" s="5">
        <v>0</v>
      </c>
      <c r="S641" s="5">
        <v>0</v>
      </c>
      <c r="T641" s="5">
        <v>0</v>
      </c>
      <c r="U641" s="11">
        <v>1.3448E-2</v>
      </c>
      <c r="V641" s="11">
        <v>0</v>
      </c>
      <c r="W641" s="11">
        <v>1.3448E-2</v>
      </c>
      <c r="X641" s="11">
        <v>-1.3447999999999999E-3</v>
      </c>
      <c r="Y641" s="11">
        <v>1.21032E-2</v>
      </c>
    </row>
    <row r="642" spans="1:25" ht="13.25" customHeight="1" x14ac:dyDescent="0.15">
      <c r="A642" t="s">
        <v>492</v>
      </c>
      <c r="B642" t="s">
        <v>493</v>
      </c>
      <c r="D642" t="s">
        <v>669</v>
      </c>
      <c r="E642" t="s">
        <v>670</v>
      </c>
      <c r="F642" t="s">
        <v>671</v>
      </c>
      <c r="G642" t="s">
        <v>497</v>
      </c>
      <c r="I642" t="s">
        <v>672</v>
      </c>
      <c r="J642" t="s">
        <v>673</v>
      </c>
      <c r="K642" t="s">
        <v>674</v>
      </c>
      <c r="L642" s="14">
        <v>44531</v>
      </c>
      <c r="M642" t="s">
        <v>77</v>
      </c>
      <c r="N642" t="s">
        <v>63</v>
      </c>
      <c r="O642" t="s">
        <v>64</v>
      </c>
      <c r="P642" t="s">
        <v>78</v>
      </c>
      <c r="Q642" t="s">
        <v>76</v>
      </c>
      <c r="R642" s="5">
        <v>0</v>
      </c>
      <c r="S642" s="5">
        <v>0</v>
      </c>
      <c r="T642" s="5">
        <v>0</v>
      </c>
      <c r="U642" s="11">
        <v>6.7239999999999999E-3</v>
      </c>
      <c r="V642" s="11">
        <v>0</v>
      </c>
      <c r="W642" s="11">
        <v>6.7239999999999999E-3</v>
      </c>
      <c r="X642" s="11">
        <v>-6.7239999999999997E-4</v>
      </c>
      <c r="Y642" s="11">
        <v>6.0515999999999999E-3</v>
      </c>
    </row>
    <row r="643" spans="1:25" ht="13.25" customHeight="1" x14ac:dyDescent="0.15">
      <c r="A643" t="s">
        <v>492</v>
      </c>
      <c r="B643" t="s">
        <v>493</v>
      </c>
      <c r="D643" t="s">
        <v>669</v>
      </c>
      <c r="E643" t="s">
        <v>670</v>
      </c>
      <c r="F643" t="s">
        <v>671</v>
      </c>
      <c r="G643" t="s">
        <v>497</v>
      </c>
      <c r="I643" t="s">
        <v>672</v>
      </c>
      <c r="J643" t="s">
        <v>673</v>
      </c>
      <c r="K643" t="s">
        <v>674</v>
      </c>
      <c r="L643" s="14">
        <v>44531</v>
      </c>
      <c r="M643" t="s">
        <v>98</v>
      </c>
      <c r="N643" t="s">
        <v>63</v>
      </c>
      <c r="O643" t="s">
        <v>64</v>
      </c>
      <c r="P643" t="s">
        <v>75</v>
      </c>
      <c r="Q643" t="s">
        <v>76</v>
      </c>
      <c r="R643" s="5">
        <v>0</v>
      </c>
      <c r="S643" s="5">
        <v>0</v>
      </c>
      <c r="T643" s="5">
        <v>0</v>
      </c>
      <c r="U643" s="11">
        <v>5.4192679171116101E-5</v>
      </c>
      <c r="V643" s="11">
        <v>0</v>
      </c>
      <c r="W643" s="11">
        <v>5.4192679171116101E-5</v>
      </c>
      <c r="X643" s="11">
        <v>-5.4192679171114758E-6</v>
      </c>
      <c r="Y643" s="11">
        <v>4.8773411254004628E-5</v>
      </c>
    </row>
    <row r="644" spans="1:25" ht="13.25" customHeight="1" x14ac:dyDescent="0.15">
      <c r="A644" t="s">
        <v>492</v>
      </c>
      <c r="B644" t="s">
        <v>493</v>
      </c>
      <c r="D644" t="s">
        <v>669</v>
      </c>
      <c r="E644" t="s">
        <v>670</v>
      </c>
      <c r="F644" t="s">
        <v>671</v>
      </c>
      <c r="G644" t="s">
        <v>497</v>
      </c>
      <c r="I644" t="s">
        <v>672</v>
      </c>
      <c r="J644" t="s">
        <v>673</v>
      </c>
      <c r="K644" t="s">
        <v>674</v>
      </c>
      <c r="L644" s="14">
        <v>44531</v>
      </c>
      <c r="M644" t="s">
        <v>112</v>
      </c>
      <c r="N644" t="s">
        <v>63</v>
      </c>
      <c r="O644" t="s">
        <v>64</v>
      </c>
      <c r="P644" t="s">
        <v>75</v>
      </c>
      <c r="Q644" t="s">
        <v>76</v>
      </c>
      <c r="R644" s="5">
        <v>0</v>
      </c>
      <c r="S644" s="5">
        <v>0</v>
      </c>
      <c r="T644" s="5">
        <v>0</v>
      </c>
      <c r="U644" s="11">
        <v>1.0838533874956194E-4</v>
      </c>
      <c r="V644" s="11">
        <v>0</v>
      </c>
      <c r="W644" s="11">
        <v>1.0838533874956194E-4</v>
      </c>
      <c r="X644" s="11">
        <v>-1.0838533874956262E-5</v>
      </c>
      <c r="Y644" s="11">
        <v>9.7546804874605689E-5</v>
      </c>
    </row>
    <row r="645" spans="1:25" ht="13.25" customHeight="1" x14ac:dyDescent="0.15">
      <c r="A645" t="s">
        <v>492</v>
      </c>
      <c r="B645" t="s">
        <v>493</v>
      </c>
      <c r="D645" t="s">
        <v>669</v>
      </c>
      <c r="E645" t="s">
        <v>670</v>
      </c>
      <c r="F645" t="s">
        <v>671</v>
      </c>
      <c r="G645" t="s">
        <v>497</v>
      </c>
      <c r="I645" t="s">
        <v>672</v>
      </c>
      <c r="J645" t="s">
        <v>673</v>
      </c>
      <c r="K645" t="s">
        <v>674</v>
      </c>
      <c r="L645" s="14">
        <v>44531</v>
      </c>
      <c r="M645" t="s">
        <v>85</v>
      </c>
      <c r="N645" t="s">
        <v>63</v>
      </c>
      <c r="O645" t="s">
        <v>64</v>
      </c>
      <c r="P645" t="s">
        <v>78</v>
      </c>
      <c r="Q645" t="s">
        <v>76</v>
      </c>
      <c r="R645" s="5">
        <v>0</v>
      </c>
      <c r="S645" s="5">
        <v>0</v>
      </c>
      <c r="T645" s="5">
        <v>0</v>
      </c>
      <c r="U645" s="11">
        <v>1.7268207157210751E-3</v>
      </c>
      <c r="V645" s="11">
        <v>0</v>
      </c>
      <c r="W645" s="11">
        <v>1.7268207157210751E-3</v>
      </c>
      <c r="X645" s="11">
        <v>-1.7268207157210752E-4</v>
      </c>
      <c r="Y645" s="11">
        <v>1.5541386441489682E-3</v>
      </c>
    </row>
    <row r="646" spans="1:25" ht="13.25" customHeight="1" x14ac:dyDescent="0.15">
      <c r="A646" t="s">
        <v>492</v>
      </c>
      <c r="B646" t="s">
        <v>493</v>
      </c>
      <c r="D646" t="s">
        <v>669</v>
      </c>
      <c r="E646" t="s">
        <v>670</v>
      </c>
      <c r="F646" t="s">
        <v>671</v>
      </c>
      <c r="G646" t="s">
        <v>497</v>
      </c>
      <c r="I646" t="s">
        <v>672</v>
      </c>
      <c r="J646" t="s">
        <v>673</v>
      </c>
      <c r="K646" t="s">
        <v>674</v>
      </c>
      <c r="L646" s="14">
        <v>44531</v>
      </c>
      <c r="M646" t="s">
        <v>99</v>
      </c>
      <c r="N646" t="s">
        <v>63</v>
      </c>
      <c r="O646" t="s">
        <v>64</v>
      </c>
      <c r="P646" t="s">
        <v>78</v>
      </c>
      <c r="Q646" t="s">
        <v>76</v>
      </c>
      <c r="R646" s="5">
        <v>0</v>
      </c>
      <c r="S646" s="5">
        <v>0</v>
      </c>
      <c r="T646" s="5">
        <v>0</v>
      </c>
      <c r="U646" s="11">
        <v>3.362E-3</v>
      </c>
      <c r="V646" s="11">
        <v>0</v>
      </c>
      <c r="W646" s="11">
        <v>3.362E-3</v>
      </c>
      <c r="X646" s="11">
        <v>-3.3619999999999999E-4</v>
      </c>
      <c r="Y646" s="11">
        <v>3.0257999999999999E-3</v>
      </c>
    </row>
    <row r="647" spans="1:25" ht="13.25" customHeight="1" x14ac:dyDescent="0.15">
      <c r="A647" t="s">
        <v>492</v>
      </c>
      <c r="B647" t="s">
        <v>493</v>
      </c>
      <c r="D647" t="s">
        <v>669</v>
      </c>
      <c r="E647" t="s">
        <v>670</v>
      </c>
      <c r="F647" t="s">
        <v>671</v>
      </c>
      <c r="G647" t="s">
        <v>497</v>
      </c>
      <c r="I647" t="s">
        <v>672</v>
      </c>
      <c r="J647" t="s">
        <v>673</v>
      </c>
      <c r="K647" t="s">
        <v>674</v>
      </c>
      <c r="L647" s="14">
        <v>44531</v>
      </c>
      <c r="M647" t="s">
        <v>100</v>
      </c>
      <c r="N647" t="s">
        <v>63</v>
      </c>
      <c r="O647" t="s">
        <v>64</v>
      </c>
      <c r="P647" t="s">
        <v>78</v>
      </c>
      <c r="Q647" t="s">
        <v>76</v>
      </c>
      <c r="R647" s="5">
        <v>0</v>
      </c>
      <c r="S647" s="5">
        <v>0</v>
      </c>
      <c r="T647" s="5">
        <v>0</v>
      </c>
      <c r="U647" s="11">
        <v>1.0085999999999999E-2</v>
      </c>
      <c r="V647" s="11">
        <v>0</v>
      </c>
      <c r="W647" s="11">
        <v>1.0085999999999999E-2</v>
      </c>
      <c r="X647" s="11">
        <v>-1.0086000000000001E-3</v>
      </c>
      <c r="Y647" s="11">
        <v>9.0773999999999994E-3</v>
      </c>
    </row>
    <row r="648" spans="1:25" ht="13.25" customHeight="1" x14ac:dyDescent="0.15">
      <c r="A648" t="s">
        <v>492</v>
      </c>
      <c r="B648" t="s">
        <v>493</v>
      </c>
      <c r="D648" t="s">
        <v>669</v>
      </c>
      <c r="E648" t="s">
        <v>670</v>
      </c>
      <c r="F648" t="s">
        <v>671</v>
      </c>
      <c r="G648" t="s">
        <v>497</v>
      </c>
      <c r="I648" t="s">
        <v>672</v>
      </c>
      <c r="J648" t="s">
        <v>673</v>
      </c>
      <c r="K648" t="s">
        <v>674</v>
      </c>
      <c r="L648" s="14">
        <v>44531</v>
      </c>
      <c r="M648" t="s">
        <v>91</v>
      </c>
      <c r="N648" t="s">
        <v>63</v>
      </c>
      <c r="O648" t="s">
        <v>64</v>
      </c>
      <c r="P648" t="s">
        <v>78</v>
      </c>
      <c r="Q648" t="s">
        <v>76</v>
      </c>
      <c r="R648" s="5">
        <v>0</v>
      </c>
      <c r="S648" s="5">
        <v>0</v>
      </c>
      <c r="T648" s="5">
        <v>0</v>
      </c>
      <c r="U648" s="11">
        <v>6.7239999999999999E-3</v>
      </c>
      <c r="V648" s="11">
        <v>0</v>
      </c>
      <c r="W648" s="11">
        <v>6.7239999999999999E-3</v>
      </c>
      <c r="X648" s="11">
        <v>-6.7239999999999997E-4</v>
      </c>
      <c r="Y648" s="11">
        <v>6.0515999999999999E-3</v>
      </c>
    </row>
    <row r="649" spans="1:25" ht="13.25" customHeight="1" x14ac:dyDescent="0.15">
      <c r="A649" t="s">
        <v>492</v>
      </c>
      <c r="B649" t="s">
        <v>493</v>
      </c>
      <c r="D649" t="s">
        <v>669</v>
      </c>
      <c r="E649" t="s">
        <v>670</v>
      </c>
      <c r="F649" t="s">
        <v>671</v>
      </c>
      <c r="G649" t="s">
        <v>497</v>
      </c>
      <c r="I649" t="s">
        <v>672</v>
      </c>
      <c r="J649" t="s">
        <v>673</v>
      </c>
      <c r="K649" t="s">
        <v>674</v>
      </c>
      <c r="L649" s="14">
        <v>44531</v>
      </c>
      <c r="M649" t="s">
        <v>101</v>
      </c>
      <c r="N649" t="s">
        <v>63</v>
      </c>
      <c r="O649" t="s">
        <v>64</v>
      </c>
      <c r="P649" t="s">
        <v>78</v>
      </c>
      <c r="Q649" t="s">
        <v>76</v>
      </c>
      <c r="R649" s="5">
        <v>0</v>
      </c>
      <c r="S649" s="5">
        <v>0</v>
      </c>
      <c r="T649" s="5">
        <v>0</v>
      </c>
      <c r="U649" s="11">
        <v>3.362E-3</v>
      </c>
      <c r="V649" s="11">
        <v>0</v>
      </c>
      <c r="W649" s="11">
        <v>3.362E-3</v>
      </c>
      <c r="X649" s="11">
        <v>-3.3619999999999999E-4</v>
      </c>
      <c r="Y649" s="11">
        <v>3.0257999999999999E-3</v>
      </c>
    </row>
    <row r="650" spans="1:25" ht="13.25" customHeight="1" x14ac:dyDescent="0.15">
      <c r="A650" t="s">
        <v>492</v>
      </c>
      <c r="B650" t="s">
        <v>493</v>
      </c>
      <c r="D650" t="s">
        <v>669</v>
      </c>
      <c r="E650" t="s">
        <v>670</v>
      </c>
      <c r="F650" t="s">
        <v>671</v>
      </c>
      <c r="G650" t="s">
        <v>497</v>
      </c>
      <c r="I650" t="s">
        <v>672</v>
      </c>
      <c r="J650" t="s">
        <v>673</v>
      </c>
      <c r="K650" t="s">
        <v>674</v>
      </c>
      <c r="L650" s="14">
        <v>44531</v>
      </c>
      <c r="M650" t="s">
        <v>79</v>
      </c>
      <c r="N650" t="s">
        <v>63</v>
      </c>
      <c r="O650" t="s">
        <v>64</v>
      </c>
      <c r="P650" t="s">
        <v>78</v>
      </c>
      <c r="Q650" t="s">
        <v>76</v>
      </c>
      <c r="R650" s="5">
        <v>0</v>
      </c>
      <c r="S650" s="5">
        <v>0</v>
      </c>
      <c r="T650" s="5">
        <v>0</v>
      </c>
      <c r="U650" s="11">
        <v>2.0171999999999999E-2</v>
      </c>
      <c r="V650" s="11">
        <v>0</v>
      </c>
      <c r="W650" s="11">
        <v>2.0171999999999999E-2</v>
      </c>
      <c r="X650" s="11">
        <v>-2.0172000000000002E-3</v>
      </c>
      <c r="Y650" s="11">
        <v>1.8154799999999999E-2</v>
      </c>
    </row>
    <row r="651" spans="1:25" ht="13.25" customHeight="1" x14ac:dyDescent="0.15">
      <c r="A651" t="s">
        <v>492</v>
      </c>
      <c r="B651" t="s">
        <v>493</v>
      </c>
      <c r="D651" t="s">
        <v>669</v>
      </c>
      <c r="E651" t="s">
        <v>670</v>
      </c>
      <c r="F651" t="s">
        <v>675</v>
      </c>
      <c r="G651" t="s">
        <v>497</v>
      </c>
      <c r="I651" t="s">
        <v>676</v>
      </c>
      <c r="J651" t="s">
        <v>677</v>
      </c>
      <c r="K651" t="s">
        <v>678</v>
      </c>
      <c r="L651" s="14">
        <v>44105</v>
      </c>
      <c r="M651" t="s">
        <v>74</v>
      </c>
      <c r="N651" t="s">
        <v>63</v>
      </c>
      <c r="O651" t="s">
        <v>64</v>
      </c>
      <c r="P651" t="s">
        <v>75</v>
      </c>
      <c r="Q651" t="s">
        <v>76</v>
      </c>
      <c r="R651" s="5">
        <v>0</v>
      </c>
      <c r="S651" s="5">
        <v>0</v>
      </c>
      <c r="T651" s="5">
        <v>0</v>
      </c>
      <c r="U651" s="11">
        <v>2.874645895522773E-3</v>
      </c>
      <c r="V651" s="11">
        <v>0</v>
      </c>
      <c r="W651" s="11">
        <v>2.874645895522773E-3</v>
      </c>
      <c r="X651" s="11">
        <v>-2.874645895522773E-4</v>
      </c>
      <c r="Y651" s="11">
        <v>2.5871813059704968E-3</v>
      </c>
    </row>
    <row r="652" spans="1:25" ht="13.25" customHeight="1" x14ac:dyDescent="0.15">
      <c r="A652" t="s">
        <v>492</v>
      </c>
      <c r="B652" t="s">
        <v>493</v>
      </c>
      <c r="D652" t="s">
        <v>669</v>
      </c>
      <c r="E652" t="s">
        <v>670</v>
      </c>
      <c r="F652" t="s">
        <v>675</v>
      </c>
      <c r="G652" t="s">
        <v>497</v>
      </c>
      <c r="I652" t="s">
        <v>676</v>
      </c>
      <c r="J652" t="s">
        <v>677</v>
      </c>
      <c r="K652" t="s">
        <v>678</v>
      </c>
      <c r="L652" s="14">
        <v>44531</v>
      </c>
      <c r="M652" t="s">
        <v>77</v>
      </c>
      <c r="N652" t="s">
        <v>63</v>
      </c>
      <c r="O652" t="s">
        <v>64</v>
      </c>
      <c r="P652" t="s">
        <v>78</v>
      </c>
      <c r="Q652" t="s">
        <v>76</v>
      </c>
      <c r="R652" s="5">
        <v>0</v>
      </c>
      <c r="S652" s="5">
        <v>0</v>
      </c>
      <c r="T652" s="5">
        <v>0</v>
      </c>
      <c r="U652" s="11">
        <v>9.8590316366412283E-4</v>
      </c>
      <c r="V652" s="11">
        <v>0</v>
      </c>
      <c r="W652" s="11">
        <v>9.8590316366412283E-4</v>
      </c>
      <c r="X652" s="11">
        <v>-9.8590316366412291E-5</v>
      </c>
      <c r="Y652" s="11">
        <v>8.8731284729770988E-4</v>
      </c>
    </row>
    <row r="653" spans="1:25" ht="13.25" customHeight="1" x14ac:dyDescent="0.15">
      <c r="A653" t="s">
        <v>492</v>
      </c>
      <c r="B653" t="s">
        <v>493</v>
      </c>
      <c r="D653" t="s">
        <v>669</v>
      </c>
      <c r="E653" t="s">
        <v>670</v>
      </c>
      <c r="F653" t="s">
        <v>675</v>
      </c>
      <c r="G653" t="s">
        <v>497</v>
      </c>
      <c r="I653" t="s">
        <v>676</v>
      </c>
      <c r="J653" t="s">
        <v>677</v>
      </c>
      <c r="K653" t="s">
        <v>678</v>
      </c>
      <c r="L653" s="14">
        <v>44531</v>
      </c>
      <c r="M653" t="s">
        <v>99</v>
      </c>
      <c r="N653" t="s">
        <v>63</v>
      </c>
      <c r="O653" t="s">
        <v>64</v>
      </c>
      <c r="P653" t="s">
        <v>78</v>
      </c>
      <c r="Q653" t="s">
        <v>76</v>
      </c>
      <c r="R653" s="5">
        <v>0</v>
      </c>
      <c r="S653" s="5">
        <v>0</v>
      </c>
      <c r="T653" s="5">
        <v>0</v>
      </c>
      <c r="U653" s="11">
        <v>1.1494231971672525E-3</v>
      </c>
      <c r="V653" s="11">
        <v>0</v>
      </c>
      <c r="W653" s="11">
        <v>1.1494231971672525E-3</v>
      </c>
      <c r="X653" s="11">
        <v>-1.1494231971672525E-4</v>
      </c>
      <c r="Y653" s="11">
        <v>1.0344808774505289E-3</v>
      </c>
    </row>
    <row r="654" spans="1:25" ht="13.25" customHeight="1" x14ac:dyDescent="0.15">
      <c r="A654" t="s">
        <v>492</v>
      </c>
      <c r="B654" t="s">
        <v>493</v>
      </c>
      <c r="D654" t="s">
        <v>669</v>
      </c>
      <c r="E654" t="s">
        <v>670</v>
      </c>
      <c r="F654" t="s">
        <v>675</v>
      </c>
      <c r="G654" t="s">
        <v>497</v>
      </c>
      <c r="I654" t="s">
        <v>676</v>
      </c>
      <c r="J654" t="s">
        <v>677</v>
      </c>
      <c r="K654" t="s">
        <v>678</v>
      </c>
      <c r="L654" s="14">
        <v>44531</v>
      </c>
      <c r="M654" t="s">
        <v>100</v>
      </c>
      <c r="N654" t="s">
        <v>63</v>
      </c>
      <c r="O654" t="s">
        <v>64</v>
      </c>
      <c r="P654" t="s">
        <v>78</v>
      </c>
      <c r="Q654" t="s">
        <v>76</v>
      </c>
      <c r="R654" s="5">
        <v>0</v>
      </c>
      <c r="S654" s="5">
        <v>0</v>
      </c>
      <c r="T654" s="5">
        <v>0</v>
      </c>
      <c r="U654" s="11">
        <v>6.7035921344440563E-4</v>
      </c>
      <c r="V654" s="11">
        <v>0</v>
      </c>
      <c r="W654" s="11">
        <v>6.7035921344440563E-4</v>
      </c>
      <c r="X654" s="11">
        <v>-6.7035921344440571E-5</v>
      </c>
      <c r="Y654" s="11">
        <v>6.0332329209996478E-4</v>
      </c>
    </row>
    <row r="655" spans="1:25" ht="13.25" customHeight="1" x14ac:dyDescent="0.15">
      <c r="A655" t="s">
        <v>492</v>
      </c>
      <c r="B655" t="s">
        <v>493</v>
      </c>
      <c r="D655" t="s">
        <v>669</v>
      </c>
      <c r="E655" t="s">
        <v>670</v>
      </c>
      <c r="F655" t="s">
        <v>675</v>
      </c>
      <c r="G655" t="s">
        <v>497</v>
      </c>
      <c r="I655" t="s">
        <v>676</v>
      </c>
      <c r="J655" t="s">
        <v>677</v>
      </c>
      <c r="K655" t="s">
        <v>678</v>
      </c>
      <c r="L655" s="14">
        <v>44531</v>
      </c>
      <c r="M655" t="s">
        <v>79</v>
      </c>
      <c r="N655" t="s">
        <v>63</v>
      </c>
      <c r="O655" t="s">
        <v>64</v>
      </c>
      <c r="P655" t="s">
        <v>78</v>
      </c>
      <c r="Q655" t="s">
        <v>76</v>
      </c>
      <c r="R655" s="5">
        <v>0</v>
      </c>
      <c r="S655" s="5">
        <v>0</v>
      </c>
      <c r="T655" s="5">
        <v>0</v>
      </c>
      <c r="U655" s="11">
        <v>2.8893056015786049E-4</v>
      </c>
      <c r="V655" s="11">
        <v>0</v>
      </c>
      <c r="W655" s="11">
        <v>2.8893056015786049E-4</v>
      </c>
      <c r="X655" s="11">
        <v>-2.8893056015786047E-5</v>
      </c>
      <c r="Y655" s="11">
        <v>2.600375041420744E-4</v>
      </c>
    </row>
    <row r="656" spans="1:25" ht="13.25" customHeight="1" x14ac:dyDescent="0.15">
      <c r="A656" t="s">
        <v>492</v>
      </c>
      <c r="B656" t="s">
        <v>493</v>
      </c>
      <c r="D656" t="s">
        <v>669</v>
      </c>
      <c r="E656" t="s">
        <v>670</v>
      </c>
      <c r="F656" t="s">
        <v>679</v>
      </c>
      <c r="G656" t="s">
        <v>497</v>
      </c>
      <c r="I656" t="s">
        <v>680</v>
      </c>
      <c r="J656" t="s">
        <v>681</v>
      </c>
      <c r="K656" t="s">
        <v>682</v>
      </c>
      <c r="L656" s="14">
        <v>44105</v>
      </c>
      <c r="M656" t="s">
        <v>74</v>
      </c>
      <c r="N656" t="s">
        <v>63</v>
      </c>
      <c r="O656" t="s">
        <v>64</v>
      </c>
      <c r="P656" t="s">
        <v>75</v>
      </c>
      <c r="Q656" t="s">
        <v>76</v>
      </c>
      <c r="R656" s="5">
        <v>0</v>
      </c>
      <c r="S656" s="5">
        <v>0</v>
      </c>
      <c r="T656" s="5">
        <v>0</v>
      </c>
      <c r="U656" s="11">
        <v>6.3878000000000004E-2</v>
      </c>
      <c r="V656" s="11">
        <v>0</v>
      </c>
      <c r="W656" s="11">
        <v>6.3878000000000004E-2</v>
      </c>
      <c r="X656" s="11">
        <v>-6.3877999999999999E-3</v>
      </c>
      <c r="Y656" s="11">
        <v>5.7490200000000005E-2</v>
      </c>
    </row>
    <row r="657" spans="1:25" ht="13.25" customHeight="1" x14ac:dyDescent="0.15">
      <c r="A657" t="s">
        <v>492</v>
      </c>
      <c r="B657" t="s">
        <v>493</v>
      </c>
      <c r="D657" t="s">
        <v>669</v>
      </c>
      <c r="E657" t="s">
        <v>670</v>
      </c>
      <c r="F657" t="s">
        <v>679</v>
      </c>
      <c r="G657" t="s">
        <v>497</v>
      </c>
      <c r="I657" t="s">
        <v>680</v>
      </c>
      <c r="J657" t="s">
        <v>681</v>
      </c>
      <c r="K657" t="s">
        <v>682</v>
      </c>
      <c r="L657" s="14">
        <v>44531</v>
      </c>
      <c r="M657" t="s">
        <v>506</v>
      </c>
      <c r="N657" t="s">
        <v>63</v>
      </c>
      <c r="O657" t="s">
        <v>64</v>
      </c>
      <c r="P657" t="s">
        <v>78</v>
      </c>
      <c r="Q657" t="s">
        <v>76</v>
      </c>
      <c r="R657" s="5">
        <v>0</v>
      </c>
      <c r="S657" s="5">
        <v>0</v>
      </c>
      <c r="T657" s="5">
        <v>0</v>
      </c>
      <c r="U657" s="11">
        <v>3.362E-3</v>
      </c>
      <c r="V657" s="11">
        <v>0</v>
      </c>
      <c r="W657" s="11">
        <v>3.362E-3</v>
      </c>
      <c r="X657" s="11">
        <v>-3.3619999999999999E-4</v>
      </c>
      <c r="Y657" s="11">
        <v>3.0257999999999999E-3</v>
      </c>
    </row>
    <row r="658" spans="1:25" ht="13.25" customHeight="1" x14ac:dyDescent="0.15">
      <c r="A658" t="s">
        <v>492</v>
      </c>
      <c r="B658" t="s">
        <v>493</v>
      </c>
      <c r="D658" t="s">
        <v>669</v>
      </c>
      <c r="E658" t="s">
        <v>670</v>
      </c>
      <c r="F658" t="s">
        <v>679</v>
      </c>
      <c r="G658" t="s">
        <v>497</v>
      </c>
      <c r="I658" t="s">
        <v>680</v>
      </c>
      <c r="J658" t="s">
        <v>681</v>
      </c>
      <c r="K658" t="s">
        <v>682</v>
      </c>
      <c r="L658" s="14">
        <v>44531</v>
      </c>
      <c r="M658" t="s">
        <v>97</v>
      </c>
      <c r="N658" t="s">
        <v>63</v>
      </c>
      <c r="O658" t="s">
        <v>64</v>
      </c>
      <c r="P658" t="s">
        <v>78</v>
      </c>
      <c r="Q658" t="s">
        <v>76</v>
      </c>
      <c r="R658" s="5">
        <v>0</v>
      </c>
      <c r="S658" s="5">
        <v>0</v>
      </c>
      <c r="T658" s="5">
        <v>0</v>
      </c>
      <c r="U658" s="11">
        <v>3.362E-3</v>
      </c>
      <c r="V658" s="11">
        <v>0</v>
      </c>
      <c r="W658" s="11">
        <v>3.362E-3</v>
      </c>
      <c r="X658" s="11">
        <v>-3.3619999999999999E-4</v>
      </c>
      <c r="Y658" s="11">
        <v>3.0257999999999999E-3</v>
      </c>
    </row>
    <row r="659" spans="1:25" ht="13.25" customHeight="1" x14ac:dyDescent="0.15">
      <c r="A659" t="s">
        <v>492</v>
      </c>
      <c r="B659" t="s">
        <v>493</v>
      </c>
      <c r="D659" t="s">
        <v>669</v>
      </c>
      <c r="E659" t="s">
        <v>670</v>
      </c>
      <c r="F659" t="s">
        <v>679</v>
      </c>
      <c r="G659" t="s">
        <v>497</v>
      </c>
      <c r="I659" t="s">
        <v>680</v>
      </c>
      <c r="J659" t="s">
        <v>681</v>
      </c>
      <c r="K659" t="s">
        <v>682</v>
      </c>
      <c r="L659" s="14">
        <v>44531</v>
      </c>
      <c r="M659" t="s">
        <v>123</v>
      </c>
      <c r="N659" t="s">
        <v>63</v>
      </c>
      <c r="O659" t="s">
        <v>64</v>
      </c>
      <c r="P659" t="s">
        <v>78</v>
      </c>
      <c r="Q659" t="s">
        <v>76</v>
      </c>
      <c r="R659" s="5">
        <v>0</v>
      </c>
      <c r="S659" s="5">
        <v>0</v>
      </c>
      <c r="T659" s="5">
        <v>0</v>
      </c>
      <c r="U659" s="11">
        <v>1.0634117669124377E-4</v>
      </c>
      <c r="V659" s="11">
        <v>0</v>
      </c>
      <c r="W659" s="11">
        <v>1.0634117669124377E-4</v>
      </c>
      <c r="X659" s="11">
        <v>-1.063411766912451E-5</v>
      </c>
      <c r="Y659" s="11">
        <v>9.5707059022119247E-5</v>
      </c>
    </row>
    <row r="660" spans="1:25" ht="13.25" customHeight="1" x14ac:dyDescent="0.15">
      <c r="A660" t="s">
        <v>492</v>
      </c>
      <c r="B660" t="s">
        <v>493</v>
      </c>
      <c r="D660" t="s">
        <v>669</v>
      </c>
      <c r="E660" t="s">
        <v>670</v>
      </c>
      <c r="F660" t="s">
        <v>679</v>
      </c>
      <c r="G660" t="s">
        <v>497</v>
      </c>
      <c r="I660" t="s">
        <v>680</v>
      </c>
      <c r="J660" t="s">
        <v>681</v>
      </c>
      <c r="K660" t="s">
        <v>682</v>
      </c>
      <c r="L660" s="14">
        <v>44531</v>
      </c>
      <c r="M660" t="s">
        <v>77</v>
      </c>
      <c r="N660" t="s">
        <v>63</v>
      </c>
      <c r="O660" t="s">
        <v>64</v>
      </c>
      <c r="P660" t="s">
        <v>78</v>
      </c>
      <c r="Q660" t="s">
        <v>76</v>
      </c>
      <c r="R660" s="5">
        <v>0</v>
      </c>
      <c r="S660" s="5">
        <v>0</v>
      </c>
      <c r="T660" s="5">
        <v>0</v>
      </c>
      <c r="U660" s="11">
        <v>2.0171999999999999E-2</v>
      </c>
      <c r="V660" s="11">
        <v>0</v>
      </c>
      <c r="W660" s="11">
        <v>2.0171999999999999E-2</v>
      </c>
      <c r="X660" s="11">
        <v>-2.0172000000000002E-3</v>
      </c>
      <c r="Y660" s="11">
        <v>1.8154799999999999E-2</v>
      </c>
    </row>
    <row r="661" spans="1:25" ht="13.25" customHeight="1" x14ac:dyDescent="0.15">
      <c r="A661" t="s">
        <v>492</v>
      </c>
      <c r="B661" t="s">
        <v>493</v>
      </c>
      <c r="D661" t="s">
        <v>669</v>
      </c>
      <c r="E661" t="s">
        <v>670</v>
      </c>
      <c r="F661" t="s">
        <v>679</v>
      </c>
      <c r="G661" t="s">
        <v>497</v>
      </c>
      <c r="I661" t="s">
        <v>680</v>
      </c>
      <c r="J661" t="s">
        <v>681</v>
      </c>
      <c r="K661" t="s">
        <v>682</v>
      </c>
      <c r="L661" s="14">
        <v>44531</v>
      </c>
      <c r="M661" t="s">
        <v>100</v>
      </c>
      <c r="N661" t="s">
        <v>63</v>
      </c>
      <c r="O661" t="s">
        <v>64</v>
      </c>
      <c r="P661" t="s">
        <v>78</v>
      </c>
      <c r="Q661" t="s">
        <v>76</v>
      </c>
      <c r="R661" s="5">
        <v>0</v>
      </c>
      <c r="S661" s="5">
        <v>0</v>
      </c>
      <c r="T661" s="5">
        <v>0</v>
      </c>
      <c r="U661" s="11">
        <v>6.7035921344440563E-4</v>
      </c>
      <c r="V661" s="11">
        <v>0</v>
      </c>
      <c r="W661" s="11">
        <v>6.7035921344440563E-4</v>
      </c>
      <c r="X661" s="11">
        <v>-6.7035921344440571E-5</v>
      </c>
      <c r="Y661" s="11">
        <v>6.0332329209996478E-4</v>
      </c>
    </row>
    <row r="662" spans="1:25" ht="13.25" customHeight="1" x14ac:dyDescent="0.15">
      <c r="A662" t="s">
        <v>492</v>
      </c>
      <c r="B662" t="s">
        <v>493</v>
      </c>
      <c r="D662" t="s">
        <v>669</v>
      </c>
      <c r="E662" t="s">
        <v>670</v>
      </c>
      <c r="F662" t="s">
        <v>679</v>
      </c>
      <c r="G662" t="s">
        <v>497</v>
      </c>
      <c r="I662" t="s">
        <v>680</v>
      </c>
      <c r="J662" t="s">
        <v>681</v>
      </c>
      <c r="K662" t="s">
        <v>682</v>
      </c>
      <c r="L662" s="14">
        <v>44531</v>
      </c>
      <c r="M662" t="s">
        <v>90</v>
      </c>
      <c r="N662" t="s">
        <v>63</v>
      </c>
      <c r="O662" t="s">
        <v>64</v>
      </c>
      <c r="P662" t="s">
        <v>75</v>
      </c>
      <c r="Q662" t="s">
        <v>76</v>
      </c>
      <c r="R662" s="5">
        <v>0</v>
      </c>
      <c r="S662" s="5">
        <v>0</v>
      </c>
      <c r="T662" s="5">
        <v>0</v>
      </c>
      <c r="U662" s="11">
        <v>3.362E-3</v>
      </c>
      <c r="V662" s="11">
        <v>0</v>
      </c>
      <c r="W662" s="11">
        <v>3.362E-3</v>
      </c>
      <c r="X662" s="11">
        <v>-3.3619999999999999E-4</v>
      </c>
      <c r="Y662" s="11">
        <v>3.0257999999999999E-3</v>
      </c>
    </row>
    <row r="663" spans="1:25" ht="13.25" customHeight="1" x14ac:dyDescent="0.15">
      <c r="A663" t="s">
        <v>492</v>
      </c>
      <c r="B663" t="s">
        <v>493</v>
      </c>
      <c r="D663" t="s">
        <v>669</v>
      </c>
      <c r="E663" t="s">
        <v>670</v>
      </c>
      <c r="F663" t="s">
        <v>679</v>
      </c>
      <c r="G663" t="s">
        <v>497</v>
      </c>
      <c r="I663" t="s">
        <v>680</v>
      </c>
      <c r="J663" t="s">
        <v>681</v>
      </c>
      <c r="K663" t="s">
        <v>682</v>
      </c>
      <c r="L663" s="14">
        <v>44531</v>
      </c>
      <c r="M663" t="s">
        <v>79</v>
      </c>
      <c r="N663" t="s">
        <v>63</v>
      </c>
      <c r="O663" t="s">
        <v>64</v>
      </c>
      <c r="P663" t="s">
        <v>78</v>
      </c>
      <c r="Q663" t="s">
        <v>76</v>
      </c>
      <c r="R663" s="5">
        <v>0</v>
      </c>
      <c r="S663" s="5">
        <v>0</v>
      </c>
      <c r="T663" s="5">
        <v>0</v>
      </c>
      <c r="U663" s="11">
        <v>3.362E-3</v>
      </c>
      <c r="V663" s="11">
        <v>0</v>
      </c>
      <c r="W663" s="11">
        <v>3.362E-3</v>
      </c>
      <c r="X663" s="11">
        <v>-3.3619999999999999E-4</v>
      </c>
      <c r="Y663" s="11">
        <v>3.0257999999999999E-3</v>
      </c>
    </row>
    <row r="664" spans="1:25" ht="13.25" customHeight="1" x14ac:dyDescent="0.15">
      <c r="A664" t="s">
        <v>492</v>
      </c>
      <c r="B664" t="s">
        <v>493</v>
      </c>
      <c r="D664" t="s">
        <v>669</v>
      </c>
      <c r="E664" t="s">
        <v>670</v>
      </c>
      <c r="F664" t="s">
        <v>679</v>
      </c>
      <c r="G664" t="s">
        <v>497</v>
      </c>
      <c r="I664" t="s">
        <v>680</v>
      </c>
      <c r="J664" t="s">
        <v>681</v>
      </c>
      <c r="K664" t="s">
        <v>682</v>
      </c>
      <c r="L664" s="14">
        <v>44562</v>
      </c>
      <c r="M664" t="s">
        <v>123</v>
      </c>
      <c r="N664" t="s">
        <v>63</v>
      </c>
      <c r="O664" t="s">
        <v>64</v>
      </c>
      <c r="P664" t="s">
        <v>78</v>
      </c>
      <c r="Q664" t="s">
        <v>76</v>
      </c>
      <c r="R664" s="5">
        <v>0</v>
      </c>
      <c r="S664" s="5">
        <v>0</v>
      </c>
      <c r="T664" s="5">
        <v>0</v>
      </c>
      <c r="U664" s="11">
        <v>3.1317864470440938E-4</v>
      </c>
      <c r="V664" s="11">
        <v>0</v>
      </c>
      <c r="W664" s="11">
        <v>3.1317864470440938E-4</v>
      </c>
      <c r="X664" s="11">
        <v>-3.1317864470440935E-5</v>
      </c>
      <c r="Y664" s="11">
        <v>2.818607802339684E-4</v>
      </c>
    </row>
    <row r="665" spans="1:25" ht="13.25" customHeight="1" x14ac:dyDescent="0.15">
      <c r="A665" t="s">
        <v>492</v>
      </c>
      <c r="B665" t="s">
        <v>493</v>
      </c>
      <c r="D665" t="s">
        <v>669</v>
      </c>
      <c r="E665" t="s">
        <v>670</v>
      </c>
      <c r="F665" t="s">
        <v>683</v>
      </c>
      <c r="G665" t="s">
        <v>497</v>
      </c>
      <c r="I665" t="s">
        <v>684</v>
      </c>
      <c r="J665" t="s">
        <v>685</v>
      </c>
      <c r="K665" t="s">
        <v>686</v>
      </c>
      <c r="L665" s="14">
        <v>44105</v>
      </c>
      <c r="M665" t="s">
        <v>74</v>
      </c>
      <c r="N665" t="s">
        <v>63</v>
      </c>
      <c r="O665" t="s">
        <v>64</v>
      </c>
      <c r="P665" t="s">
        <v>75</v>
      </c>
      <c r="Q665" t="s">
        <v>76</v>
      </c>
      <c r="R665" s="5">
        <v>0</v>
      </c>
      <c r="S665" s="5">
        <v>0</v>
      </c>
      <c r="T665" s="5">
        <v>0</v>
      </c>
      <c r="U665" s="11">
        <v>5.0429999999999996E-2</v>
      </c>
      <c r="V665" s="11">
        <v>0</v>
      </c>
      <c r="W665" s="11">
        <v>5.0429999999999996E-2</v>
      </c>
      <c r="X665" s="11">
        <v>-5.0429999999999997E-3</v>
      </c>
      <c r="Y665" s="11">
        <v>4.5387000000000004E-2</v>
      </c>
    </row>
    <row r="666" spans="1:25" ht="13.25" customHeight="1" x14ac:dyDescent="0.15">
      <c r="A666" t="s">
        <v>492</v>
      </c>
      <c r="B666" t="s">
        <v>493</v>
      </c>
      <c r="D666" t="s">
        <v>669</v>
      </c>
      <c r="E666" t="s">
        <v>670</v>
      </c>
      <c r="F666" t="s">
        <v>683</v>
      </c>
      <c r="G666" t="s">
        <v>497</v>
      </c>
      <c r="I666" t="s">
        <v>684</v>
      </c>
      <c r="J666" t="s">
        <v>685</v>
      </c>
      <c r="K666" t="s">
        <v>686</v>
      </c>
      <c r="L666" s="14">
        <v>44531</v>
      </c>
      <c r="M666" t="s">
        <v>97</v>
      </c>
      <c r="N666" t="s">
        <v>63</v>
      </c>
      <c r="O666" t="s">
        <v>64</v>
      </c>
      <c r="P666" t="s">
        <v>78</v>
      </c>
      <c r="Q666" t="s">
        <v>76</v>
      </c>
      <c r="R666" s="5">
        <v>0</v>
      </c>
      <c r="S666" s="5">
        <v>0</v>
      </c>
      <c r="T666" s="5">
        <v>0</v>
      </c>
      <c r="U666" s="11">
        <v>5.7154000000000003E-2</v>
      </c>
      <c r="V666" s="11">
        <v>0</v>
      </c>
      <c r="W666" s="11">
        <v>5.7154000000000003E-2</v>
      </c>
      <c r="X666" s="11">
        <v>-5.7154000000000007E-3</v>
      </c>
      <c r="Y666" s="11">
        <v>5.1438600000000001E-2</v>
      </c>
    </row>
    <row r="667" spans="1:25" ht="13.25" customHeight="1" x14ac:dyDescent="0.15">
      <c r="A667" t="s">
        <v>492</v>
      </c>
      <c r="B667" t="s">
        <v>493</v>
      </c>
      <c r="D667" t="s">
        <v>669</v>
      </c>
      <c r="E667" t="s">
        <v>670</v>
      </c>
      <c r="F667" t="s">
        <v>683</v>
      </c>
      <c r="G667" t="s">
        <v>497</v>
      </c>
      <c r="I667" t="s">
        <v>684</v>
      </c>
      <c r="J667" t="s">
        <v>685</v>
      </c>
      <c r="K667" t="s">
        <v>686</v>
      </c>
      <c r="L667" s="14">
        <v>44531</v>
      </c>
      <c r="M667" t="s">
        <v>123</v>
      </c>
      <c r="N667" t="s">
        <v>63</v>
      </c>
      <c r="O667" t="s">
        <v>64</v>
      </c>
      <c r="P667" t="s">
        <v>78</v>
      </c>
      <c r="Q667" t="s">
        <v>76</v>
      </c>
      <c r="R667" s="5">
        <v>0</v>
      </c>
      <c r="S667" s="5">
        <v>0</v>
      </c>
      <c r="T667" s="5">
        <v>0</v>
      </c>
      <c r="U667" s="11">
        <v>1.0634117669124376E-3</v>
      </c>
      <c r="V667" s="11">
        <v>0</v>
      </c>
      <c r="W667" s="11">
        <v>1.0634117669124376E-3</v>
      </c>
      <c r="X667" s="11">
        <v>-1.0634117669124377E-4</v>
      </c>
      <c r="Y667" s="11">
        <v>9.5707059022119253E-4</v>
      </c>
    </row>
    <row r="668" spans="1:25" ht="13.25" customHeight="1" x14ac:dyDescent="0.15">
      <c r="A668" t="s">
        <v>492</v>
      </c>
      <c r="B668" t="s">
        <v>493</v>
      </c>
      <c r="D668" t="s">
        <v>669</v>
      </c>
      <c r="E668" t="s">
        <v>670</v>
      </c>
      <c r="F668" t="s">
        <v>683</v>
      </c>
      <c r="G668" t="s">
        <v>497</v>
      </c>
      <c r="I668" t="s">
        <v>684</v>
      </c>
      <c r="J668" t="s">
        <v>685</v>
      </c>
      <c r="K668" t="s">
        <v>686</v>
      </c>
      <c r="L668" s="14">
        <v>44531</v>
      </c>
      <c r="M668" t="s">
        <v>77</v>
      </c>
      <c r="N668" t="s">
        <v>63</v>
      </c>
      <c r="O668" t="s">
        <v>64</v>
      </c>
      <c r="P668" t="s">
        <v>78</v>
      </c>
      <c r="Q668" t="s">
        <v>76</v>
      </c>
      <c r="R668" s="5">
        <v>0</v>
      </c>
      <c r="S668" s="5">
        <v>0</v>
      </c>
      <c r="T668" s="5">
        <v>0</v>
      </c>
      <c r="U668" s="11">
        <v>1.3448E-2</v>
      </c>
      <c r="V668" s="11">
        <v>0</v>
      </c>
      <c r="W668" s="11">
        <v>1.3448E-2</v>
      </c>
      <c r="X668" s="11">
        <v>-1.3447999999999999E-3</v>
      </c>
      <c r="Y668" s="11">
        <v>1.21032E-2</v>
      </c>
    </row>
    <row r="669" spans="1:25" ht="13.25" customHeight="1" x14ac:dyDescent="0.15">
      <c r="A669" t="s">
        <v>492</v>
      </c>
      <c r="B669" t="s">
        <v>493</v>
      </c>
      <c r="D669" t="s">
        <v>669</v>
      </c>
      <c r="E669" t="s">
        <v>670</v>
      </c>
      <c r="F669" t="s">
        <v>683</v>
      </c>
      <c r="G669" t="s">
        <v>497</v>
      </c>
      <c r="I669" t="s">
        <v>684</v>
      </c>
      <c r="J669" t="s">
        <v>685</v>
      </c>
      <c r="K669" t="s">
        <v>686</v>
      </c>
      <c r="L669" s="14">
        <v>44531</v>
      </c>
      <c r="M669" t="s">
        <v>98</v>
      </c>
      <c r="N669" t="s">
        <v>63</v>
      </c>
      <c r="O669" t="s">
        <v>64</v>
      </c>
      <c r="P669" t="s">
        <v>75</v>
      </c>
      <c r="Q669" t="s">
        <v>76</v>
      </c>
      <c r="R669" s="5">
        <v>0</v>
      </c>
      <c r="S669" s="5">
        <v>0</v>
      </c>
      <c r="T669" s="5">
        <v>0</v>
      </c>
      <c r="U669" s="11">
        <v>4.8773405376203549E-4</v>
      </c>
      <c r="V669" s="11">
        <v>0</v>
      </c>
      <c r="W669" s="11">
        <v>4.8773405376203549E-4</v>
      </c>
      <c r="X669" s="11">
        <v>-4.8773405376203548E-5</v>
      </c>
      <c r="Y669" s="11">
        <v>4.3896064838583093E-4</v>
      </c>
    </row>
    <row r="670" spans="1:25" ht="13.25" customHeight="1" x14ac:dyDescent="0.15">
      <c r="A670" t="s">
        <v>492</v>
      </c>
      <c r="B670" t="s">
        <v>493</v>
      </c>
      <c r="D670" t="s">
        <v>669</v>
      </c>
      <c r="E670" t="s">
        <v>670</v>
      </c>
      <c r="F670" t="s">
        <v>683</v>
      </c>
      <c r="G670" t="s">
        <v>497</v>
      </c>
      <c r="I670" t="s">
        <v>684</v>
      </c>
      <c r="J670" t="s">
        <v>685</v>
      </c>
      <c r="K670" t="s">
        <v>686</v>
      </c>
      <c r="L670" s="14">
        <v>44531</v>
      </c>
      <c r="M670" t="s">
        <v>85</v>
      </c>
      <c r="N670" t="s">
        <v>63</v>
      </c>
      <c r="O670" t="s">
        <v>64</v>
      </c>
      <c r="P670" t="s">
        <v>78</v>
      </c>
      <c r="Q670" t="s">
        <v>76</v>
      </c>
      <c r="R670" s="5">
        <v>0</v>
      </c>
      <c r="S670" s="5">
        <v>0</v>
      </c>
      <c r="T670" s="5">
        <v>0</v>
      </c>
      <c r="U670" s="11">
        <v>2.878034526201795E-4</v>
      </c>
      <c r="V670" s="11">
        <v>0</v>
      </c>
      <c r="W670" s="11">
        <v>2.878034526201795E-4</v>
      </c>
      <c r="X670" s="11">
        <v>-2.8780345262017915E-5</v>
      </c>
      <c r="Y670" s="11">
        <v>2.5902310735816158E-4</v>
      </c>
    </row>
    <row r="671" spans="1:25" ht="13.25" customHeight="1" x14ac:dyDescent="0.15">
      <c r="A671" t="s">
        <v>492</v>
      </c>
      <c r="B671" t="s">
        <v>493</v>
      </c>
      <c r="D671" t="s">
        <v>669</v>
      </c>
      <c r="E671" t="s">
        <v>670</v>
      </c>
      <c r="F671" t="s">
        <v>683</v>
      </c>
      <c r="G671" t="s">
        <v>497</v>
      </c>
      <c r="I671" t="s">
        <v>684</v>
      </c>
      <c r="J671" t="s">
        <v>685</v>
      </c>
      <c r="K671" t="s">
        <v>686</v>
      </c>
      <c r="L671" s="14">
        <v>44531</v>
      </c>
      <c r="M671" t="s">
        <v>99</v>
      </c>
      <c r="N671" t="s">
        <v>63</v>
      </c>
      <c r="O671" t="s">
        <v>64</v>
      </c>
      <c r="P671" t="s">
        <v>78</v>
      </c>
      <c r="Q671" t="s">
        <v>76</v>
      </c>
      <c r="R671" s="5">
        <v>0</v>
      </c>
      <c r="S671" s="5">
        <v>0</v>
      </c>
      <c r="T671" s="5">
        <v>0</v>
      </c>
      <c r="U671" s="11">
        <v>1.0085999999999999E-2</v>
      </c>
      <c r="V671" s="11">
        <v>0</v>
      </c>
      <c r="W671" s="11">
        <v>1.0085999999999999E-2</v>
      </c>
      <c r="X671" s="11">
        <v>-1.0086000000000001E-3</v>
      </c>
      <c r="Y671" s="11">
        <v>9.0773999999999994E-3</v>
      </c>
    </row>
    <row r="672" spans="1:25" ht="13.25" customHeight="1" x14ac:dyDescent="0.15">
      <c r="A672" t="s">
        <v>492</v>
      </c>
      <c r="B672" t="s">
        <v>493</v>
      </c>
      <c r="D672" t="s">
        <v>669</v>
      </c>
      <c r="E672" t="s">
        <v>670</v>
      </c>
      <c r="F672" t="s">
        <v>683</v>
      </c>
      <c r="G672" t="s">
        <v>497</v>
      </c>
      <c r="I672" t="s">
        <v>684</v>
      </c>
      <c r="J672" t="s">
        <v>685</v>
      </c>
      <c r="K672" t="s">
        <v>686</v>
      </c>
      <c r="L672" s="14">
        <v>44531</v>
      </c>
      <c r="M672" t="s">
        <v>100</v>
      </c>
      <c r="N672" t="s">
        <v>63</v>
      </c>
      <c r="O672" t="s">
        <v>64</v>
      </c>
      <c r="P672" t="s">
        <v>78</v>
      </c>
      <c r="Q672" t="s">
        <v>76</v>
      </c>
      <c r="R672" s="5">
        <v>0</v>
      </c>
      <c r="S672" s="5">
        <v>0</v>
      </c>
      <c r="T672" s="5">
        <v>0</v>
      </c>
      <c r="U672" s="11">
        <v>1.0085999999999999E-2</v>
      </c>
      <c r="V672" s="11">
        <v>0</v>
      </c>
      <c r="W672" s="11">
        <v>1.0085999999999999E-2</v>
      </c>
      <c r="X672" s="11">
        <v>-1.0086000000000001E-3</v>
      </c>
      <c r="Y672" s="11">
        <v>9.0773999999999994E-3</v>
      </c>
    </row>
    <row r="673" spans="1:25" ht="13.25" customHeight="1" x14ac:dyDescent="0.15">
      <c r="A673" t="s">
        <v>492</v>
      </c>
      <c r="B673" t="s">
        <v>493</v>
      </c>
      <c r="D673" t="s">
        <v>669</v>
      </c>
      <c r="E673" t="s">
        <v>670</v>
      </c>
      <c r="F673" t="s">
        <v>683</v>
      </c>
      <c r="G673" t="s">
        <v>497</v>
      </c>
      <c r="I673" t="s">
        <v>684</v>
      </c>
      <c r="J673" t="s">
        <v>685</v>
      </c>
      <c r="K673" t="s">
        <v>686</v>
      </c>
      <c r="L673" s="14">
        <v>44531</v>
      </c>
      <c r="M673" t="s">
        <v>90</v>
      </c>
      <c r="N673" t="s">
        <v>63</v>
      </c>
      <c r="O673" t="s">
        <v>64</v>
      </c>
      <c r="P673" t="s">
        <v>75</v>
      </c>
      <c r="Q673" t="s">
        <v>76</v>
      </c>
      <c r="R673" s="5">
        <v>0</v>
      </c>
      <c r="S673" s="5">
        <v>0</v>
      </c>
      <c r="T673" s="5">
        <v>0</v>
      </c>
      <c r="U673" s="11">
        <v>3.6982000000000001E-2</v>
      </c>
      <c r="V673" s="11">
        <v>0</v>
      </c>
      <c r="W673" s="11">
        <v>3.6982000000000001E-2</v>
      </c>
      <c r="X673" s="11">
        <v>-3.6981999999999996E-3</v>
      </c>
      <c r="Y673" s="11">
        <v>3.3283800000000002E-2</v>
      </c>
    </row>
    <row r="674" spans="1:25" ht="13.25" customHeight="1" x14ac:dyDescent="0.15">
      <c r="A674" t="s">
        <v>492</v>
      </c>
      <c r="B674" t="s">
        <v>493</v>
      </c>
      <c r="D674" t="s">
        <v>669</v>
      </c>
      <c r="E674" t="s">
        <v>670</v>
      </c>
      <c r="F674" t="s">
        <v>683</v>
      </c>
      <c r="G674" t="s">
        <v>497</v>
      </c>
      <c r="I674" t="s">
        <v>684</v>
      </c>
      <c r="J674" t="s">
        <v>685</v>
      </c>
      <c r="K674" t="s">
        <v>686</v>
      </c>
      <c r="L674" s="14">
        <v>44531</v>
      </c>
      <c r="M674" t="s">
        <v>91</v>
      </c>
      <c r="N674" t="s">
        <v>63</v>
      </c>
      <c r="O674" t="s">
        <v>64</v>
      </c>
      <c r="P674" t="s">
        <v>78</v>
      </c>
      <c r="Q674" t="s">
        <v>76</v>
      </c>
      <c r="R674" s="5">
        <v>0</v>
      </c>
      <c r="S674" s="5">
        <v>0</v>
      </c>
      <c r="T674" s="5">
        <v>0</v>
      </c>
      <c r="U674" s="11">
        <v>8.0687999999999996E-2</v>
      </c>
      <c r="V674" s="11">
        <v>0</v>
      </c>
      <c r="W674" s="11">
        <v>8.0687999999999996E-2</v>
      </c>
      <c r="X674" s="11">
        <v>-8.068800000000001E-3</v>
      </c>
      <c r="Y674" s="11">
        <v>7.2619199999999995E-2</v>
      </c>
    </row>
    <row r="675" spans="1:25" ht="13.25" customHeight="1" x14ac:dyDescent="0.15">
      <c r="A675" t="s">
        <v>492</v>
      </c>
      <c r="B675" t="s">
        <v>493</v>
      </c>
      <c r="D675" t="s">
        <v>669</v>
      </c>
      <c r="E675" t="s">
        <v>670</v>
      </c>
      <c r="F675" t="s">
        <v>683</v>
      </c>
      <c r="G675" t="s">
        <v>497</v>
      </c>
      <c r="I675" t="s">
        <v>684</v>
      </c>
      <c r="J675" t="s">
        <v>685</v>
      </c>
      <c r="K675" t="s">
        <v>686</v>
      </c>
      <c r="L675" s="14">
        <v>44531</v>
      </c>
      <c r="M675" t="s">
        <v>101</v>
      </c>
      <c r="N675" t="s">
        <v>63</v>
      </c>
      <c r="O675" t="s">
        <v>64</v>
      </c>
      <c r="P675" t="s">
        <v>78</v>
      </c>
      <c r="Q675" t="s">
        <v>76</v>
      </c>
      <c r="R675" s="5">
        <v>0</v>
      </c>
      <c r="S675" s="5">
        <v>0</v>
      </c>
      <c r="T675" s="5">
        <v>0</v>
      </c>
      <c r="U675" s="11">
        <v>1.3448E-2</v>
      </c>
      <c r="V675" s="11">
        <v>0</v>
      </c>
      <c r="W675" s="11">
        <v>1.3448E-2</v>
      </c>
      <c r="X675" s="11">
        <v>-1.3447999999999999E-3</v>
      </c>
      <c r="Y675" s="11">
        <v>1.21032E-2</v>
      </c>
    </row>
    <row r="676" spans="1:25" ht="13.25" customHeight="1" x14ac:dyDescent="0.15">
      <c r="A676" t="s">
        <v>492</v>
      </c>
      <c r="B676" t="s">
        <v>493</v>
      </c>
      <c r="D676" t="s">
        <v>669</v>
      </c>
      <c r="E676" t="s">
        <v>670</v>
      </c>
      <c r="F676" t="s">
        <v>683</v>
      </c>
      <c r="G676" t="s">
        <v>497</v>
      </c>
      <c r="I676" t="s">
        <v>684</v>
      </c>
      <c r="J676" t="s">
        <v>685</v>
      </c>
      <c r="K676" t="s">
        <v>686</v>
      </c>
      <c r="L676" s="14">
        <v>44531</v>
      </c>
      <c r="M676" t="s">
        <v>79</v>
      </c>
      <c r="N676" t="s">
        <v>63</v>
      </c>
      <c r="O676" t="s">
        <v>64</v>
      </c>
      <c r="P676" t="s">
        <v>78</v>
      </c>
      <c r="Q676" t="s">
        <v>76</v>
      </c>
      <c r="R676" s="5">
        <v>0</v>
      </c>
      <c r="S676" s="5">
        <v>0</v>
      </c>
      <c r="T676" s="5">
        <v>0</v>
      </c>
      <c r="U676" s="11">
        <v>0.80351800000000007</v>
      </c>
      <c r="V676" s="11">
        <v>0</v>
      </c>
      <c r="W676" s="11">
        <v>0.80351800000000007</v>
      </c>
      <c r="X676" s="11">
        <v>-8.0351800000000001E-2</v>
      </c>
      <c r="Y676" s="11">
        <v>0.72316619999999998</v>
      </c>
    </row>
    <row r="677" spans="1:25" ht="13.25" customHeight="1" x14ac:dyDescent="0.15">
      <c r="A677" t="s">
        <v>492</v>
      </c>
      <c r="B677" t="s">
        <v>493</v>
      </c>
      <c r="D677" t="s">
        <v>669</v>
      </c>
      <c r="E677" t="s">
        <v>670</v>
      </c>
      <c r="F677" t="s">
        <v>683</v>
      </c>
      <c r="G677" t="s">
        <v>497</v>
      </c>
      <c r="I677" t="s">
        <v>684</v>
      </c>
      <c r="J677" t="s">
        <v>685</v>
      </c>
      <c r="K677" t="s">
        <v>686</v>
      </c>
      <c r="L677" s="14">
        <v>44562</v>
      </c>
      <c r="M677" t="s">
        <v>123</v>
      </c>
      <c r="N677" t="s">
        <v>63</v>
      </c>
      <c r="O677" t="s">
        <v>64</v>
      </c>
      <c r="P677" t="s">
        <v>78</v>
      </c>
      <c r="Q677" t="s">
        <v>76</v>
      </c>
      <c r="R677" s="5">
        <v>0</v>
      </c>
      <c r="S677" s="5">
        <v>0</v>
      </c>
      <c r="T677" s="5">
        <v>0</v>
      </c>
      <c r="U677" s="11">
        <v>1.0439288156813668E-3</v>
      </c>
      <c r="V677" s="11">
        <v>0</v>
      </c>
      <c r="W677" s="11">
        <v>1.0439288156813668E-3</v>
      </c>
      <c r="X677" s="11">
        <v>-1.0439288156813669E-4</v>
      </c>
      <c r="Y677" s="11">
        <v>9.3953593411323145E-4</v>
      </c>
    </row>
    <row r="678" spans="1:25" ht="13.25" customHeight="1" x14ac:dyDescent="0.15">
      <c r="A678" t="s">
        <v>492</v>
      </c>
      <c r="B678" t="s">
        <v>493</v>
      </c>
      <c r="D678" t="s">
        <v>669</v>
      </c>
      <c r="E678" t="s">
        <v>670</v>
      </c>
      <c r="F678" t="s">
        <v>687</v>
      </c>
      <c r="G678" t="s">
        <v>497</v>
      </c>
      <c r="I678" t="s">
        <v>688</v>
      </c>
      <c r="J678" t="s">
        <v>689</v>
      </c>
      <c r="K678" t="s">
        <v>690</v>
      </c>
      <c r="L678" s="14">
        <v>44105</v>
      </c>
      <c r="M678" t="s">
        <v>74</v>
      </c>
      <c r="N678" t="s">
        <v>63</v>
      </c>
      <c r="O678" t="s">
        <v>64</v>
      </c>
      <c r="P678" t="s">
        <v>75</v>
      </c>
      <c r="Q678" t="s">
        <v>76</v>
      </c>
      <c r="R678" s="5">
        <v>0</v>
      </c>
      <c r="S678" s="5">
        <v>0</v>
      </c>
      <c r="T678" s="5">
        <v>0</v>
      </c>
      <c r="U678" s="11">
        <v>6.7239999999999999E-3</v>
      </c>
      <c r="V678" s="11">
        <v>0</v>
      </c>
      <c r="W678" s="11">
        <v>6.7239999999999999E-3</v>
      </c>
      <c r="X678" s="11">
        <v>-6.7239999999999997E-4</v>
      </c>
      <c r="Y678" s="11">
        <v>6.0515999999999999E-3</v>
      </c>
    </row>
    <row r="679" spans="1:25" ht="13.25" customHeight="1" x14ac:dyDescent="0.15">
      <c r="A679" t="s">
        <v>492</v>
      </c>
      <c r="B679" t="s">
        <v>493</v>
      </c>
      <c r="D679" t="s">
        <v>669</v>
      </c>
      <c r="E679" t="s">
        <v>670</v>
      </c>
      <c r="F679" t="s">
        <v>687</v>
      </c>
      <c r="G679" t="s">
        <v>497</v>
      </c>
      <c r="I679" t="s">
        <v>688</v>
      </c>
      <c r="J679" t="s">
        <v>689</v>
      </c>
      <c r="K679" t="s">
        <v>690</v>
      </c>
      <c r="L679" s="14">
        <v>44531</v>
      </c>
      <c r="M679" t="s">
        <v>97</v>
      </c>
      <c r="N679" t="s">
        <v>63</v>
      </c>
      <c r="O679" t="s">
        <v>64</v>
      </c>
      <c r="P679" t="s">
        <v>78</v>
      </c>
      <c r="Q679" t="s">
        <v>76</v>
      </c>
      <c r="R679" s="5">
        <v>0</v>
      </c>
      <c r="S679" s="5">
        <v>0</v>
      </c>
      <c r="T679" s="5">
        <v>0</v>
      </c>
      <c r="U679" s="11">
        <v>3.205360842119444E-3</v>
      </c>
      <c r="V679" s="11">
        <v>0</v>
      </c>
      <c r="W679" s="11">
        <v>3.205360842119444E-3</v>
      </c>
      <c r="X679" s="11">
        <v>-3.2053608421194439E-4</v>
      </c>
      <c r="Y679" s="11">
        <v>2.8848247579074987E-3</v>
      </c>
    </row>
    <row r="680" spans="1:25" ht="13.25" customHeight="1" x14ac:dyDescent="0.15">
      <c r="A680" t="s">
        <v>492</v>
      </c>
      <c r="B680" t="s">
        <v>493</v>
      </c>
      <c r="D680" t="s">
        <v>669</v>
      </c>
      <c r="E680" t="s">
        <v>670</v>
      </c>
      <c r="F680" t="s">
        <v>687</v>
      </c>
      <c r="G680" t="s">
        <v>497</v>
      </c>
      <c r="I680" t="s">
        <v>688</v>
      </c>
      <c r="J680" t="s">
        <v>689</v>
      </c>
      <c r="K680" t="s">
        <v>690</v>
      </c>
      <c r="L680" s="14">
        <v>44531</v>
      </c>
      <c r="M680" t="s">
        <v>77</v>
      </c>
      <c r="N680" t="s">
        <v>63</v>
      </c>
      <c r="O680" t="s">
        <v>64</v>
      </c>
      <c r="P680" t="s">
        <v>78</v>
      </c>
      <c r="Q680" t="s">
        <v>76</v>
      </c>
      <c r="R680" s="5">
        <v>0</v>
      </c>
      <c r="S680" s="5">
        <v>0</v>
      </c>
      <c r="T680" s="5">
        <v>0</v>
      </c>
      <c r="U680" s="11">
        <v>6.7239999999999999E-3</v>
      </c>
      <c r="V680" s="11">
        <v>0</v>
      </c>
      <c r="W680" s="11">
        <v>6.7239999999999999E-3</v>
      </c>
      <c r="X680" s="11">
        <v>-6.7239999999999997E-4</v>
      </c>
      <c r="Y680" s="11">
        <v>6.0515999999999999E-3</v>
      </c>
    </row>
    <row r="681" spans="1:25" ht="13.25" customHeight="1" x14ac:dyDescent="0.15">
      <c r="A681" t="s">
        <v>492</v>
      </c>
      <c r="B681" t="s">
        <v>493</v>
      </c>
      <c r="D681" t="s">
        <v>669</v>
      </c>
      <c r="E681" t="s">
        <v>670</v>
      </c>
      <c r="F681" t="s">
        <v>687</v>
      </c>
      <c r="G681" t="s">
        <v>497</v>
      </c>
      <c r="I681" t="s">
        <v>688</v>
      </c>
      <c r="J681" t="s">
        <v>689</v>
      </c>
      <c r="K681" t="s">
        <v>690</v>
      </c>
      <c r="L681" s="14">
        <v>44531</v>
      </c>
      <c r="M681" t="s">
        <v>98</v>
      </c>
      <c r="N681" t="s">
        <v>63</v>
      </c>
      <c r="O681" t="s">
        <v>64</v>
      </c>
      <c r="P681" t="s">
        <v>75</v>
      </c>
      <c r="Q681" t="s">
        <v>76</v>
      </c>
      <c r="R681" s="5">
        <v>0</v>
      </c>
      <c r="S681" s="5">
        <v>0</v>
      </c>
      <c r="T681" s="5">
        <v>0</v>
      </c>
      <c r="U681" s="11">
        <v>1.0838533874956194E-4</v>
      </c>
      <c r="V681" s="11">
        <v>0</v>
      </c>
      <c r="W681" s="11">
        <v>1.0838533874956194E-4</v>
      </c>
      <c r="X681" s="11">
        <v>-1.0838533874956262E-5</v>
      </c>
      <c r="Y681" s="11">
        <v>9.7546804874605689E-5</v>
      </c>
    </row>
    <row r="682" spans="1:25" ht="13.25" customHeight="1" x14ac:dyDescent="0.15">
      <c r="A682" t="s">
        <v>492</v>
      </c>
      <c r="B682" t="s">
        <v>493</v>
      </c>
      <c r="D682" t="s">
        <v>669</v>
      </c>
      <c r="E682" t="s">
        <v>670</v>
      </c>
      <c r="F682" t="s">
        <v>687</v>
      </c>
      <c r="G682" t="s">
        <v>497</v>
      </c>
      <c r="I682" t="s">
        <v>688</v>
      </c>
      <c r="J682" t="s">
        <v>689</v>
      </c>
      <c r="K682" t="s">
        <v>690</v>
      </c>
      <c r="L682" s="14">
        <v>44531</v>
      </c>
      <c r="M682" t="s">
        <v>112</v>
      </c>
      <c r="N682" t="s">
        <v>63</v>
      </c>
      <c r="O682" t="s">
        <v>64</v>
      </c>
      <c r="P682" t="s">
        <v>75</v>
      </c>
      <c r="Q682" t="s">
        <v>76</v>
      </c>
      <c r="R682" s="5">
        <v>0</v>
      </c>
      <c r="S682" s="5">
        <v>0</v>
      </c>
      <c r="T682" s="5">
        <v>0</v>
      </c>
      <c r="U682" s="11">
        <v>5.4192679171116101E-5</v>
      </c>
      <c r="V682" s="11">
        <v>0</v>
      </c>
      <c r="W682" s="11">
        <v>5.4192679171116101E-5</v>
      </c>
      <c r="X682" s="11">
        <v>-5.4192679171114758E-6</v>
      </c>
      <c r="Y682" s="11">
        <v>4.8773411254004628E-5</v>
      </c>
    </row>
    <row r="683" spans="1:25" ht="13.25" customHeight="1" x14ac:dyDescent="0.15">
      <c r="A683" t="s">
        <v>492</v>
      </c>
      <c r="B683" t="s">
        <v>493</v>
      </c>
      <c r="D683" t="s">
        <v>669</v>
      </c>
      <c r="E683" t="s">
        <v>670</v>
      </c>
      <c r="F683" t="s">
        <v>687</v>
      </c>
      <c r="G683" t="s">
        <v>497</v>
      </c>
      <c r="I683" t="s">
        <v>688</v>
      </c>
      <c r="J683" t="s">
        <v>689</v>
      </c>
      <c r="K683" t="s">
        <v>690</v>
      </c>
      <c r="L683" s="14">
        <v>44531</v>
      </c>
      <c r="M683" t="s">
        <v>85</v>
      </c>
      <c r="N683" t="s">
        <v>63</v>
      </c>
      <c r="O683" t="s">
        <v>64</v>
      </c>
      <c r="P683" t="s">
        <v>78</v>
      </c>
      <c r="Q683" t="s">
        <v>76</v>
      </c>
      <c r="R683" s="5">
        <v>0</v>
      </c>
      <c r="S683" s="5">
        <v>0</v>
      </c>
      <c r="T683" s="5">
        <v>0</v>
      </c>
      <c r="U683" s="11">
        <v>2.0146241683412546E-3</v>
      </c>
      <c r="V683" s="11">
        <v>0</v>
      </c>
      <c r="W683" s="11">
        <v>2.0146241683412546E-3</v>
      </c>
      <c r="X683" s="11">
        <v>-2.0146241683412542E-4</v>
      </c>
      <c r="Y683" s="11">
        <v>1.8131617515071302E-3</v>
      </c>
    </row>
    <row r="684" spans="1:25" ht="13.25" customHeight="1" x14ac:dyDescent="0.15">
      <c r="A684" t="s">
        <v>492</v>
      </c>
      <c r="B684" t="s">
        <v>493</v>
      </c>
      <c r="D684" t="s">
        <v>669</v>
      </c>
      <c r="E684" t="s">
        <v>670</v>
      </c>
      <c r="F684" t="s">
        <v>687</v>
      </c>
      <c r="G684" t="s">
        <v>497</v>
      </c>
      <c r="I684" t="s">
        <v>688</v>
      </c>
      <c r="J684" t="s">
        <v>689</v>
      </c>
      <c r="K684" t="s">
        <v>690</v>
      </c>
      <c r="L684" s="14">
        <v>44531</v>
      </c>
      <c r="M684" t="s">
        <v>99</v>
      </c>
      <c r="N684" t="s">
        <v>63</v>
      </c>
      <c r="O684" t="s">
        <v>64</v>
      </c>
      <c r="P684" t="s">
        <v>78</v>
      </c>
      <c r="Q684" t="s">
        <v>76</v>
      </c>
      <c r="R684" s="5">
        <v>0</v>
      </c>
      <c r="S684" s="5">
        <v>0</v>
      </c>
      <c r="T684" s="5">
        <v>0</v>
      </c>
      <c r="U684" s="11">
        <v>6.7239999999999999E-3</v>
      </c>
      <c r="V684" s="11">
        <v>0</v>
      </c>
      <c r="W684" s="11">
        <v>6.7239999999999999E-3</v>
      </c>
      <c r="X684" s="11">
        <v>-6.7239999999999997E-4</v>
      </c>
      <c r="Y684" s="11">
        <v>6.0515999999999999E-3</v>
      </c>
    </row>
    <row r="685" spans="1:25" ht="13.25" customHeight="1" x14ac:dyDescent="0.15">
      <c r="A685" t="s">
        <v>492</v>
      </c>
      <c r="B685" t="s">
        <v>493</v>
      </c>
      <c r="D685" t="s">
        <v>669</v>
      </c>
      <c r="E685" t="s">
        <v>670</v>
      </c>
      <c r="F685" t="s">
        <v>687</v>
      </c>
      <c r="G685" t="s">
        <v>497</v>
      </c>
      <c r="I685" t="s">
        <v>688</v>
      </c>
      <c r="J685" t="s">
        <v>689</v>
      </c>
      <c r="K685" t="s">
        <v>690</v>
      </c>
      <c r="L685" s="14">
        <v>44531</v>
      </c>
      <c r="M685" t="s">
        <v>100</v>
      </c>
      <c r="N685" t="s">
        <v>63</v>
      </c>
      <c r="O685" t="s">
        <v>64</v>
      </c>
      <c r="P685" t="s">
        <v>78</v>
      </c>
      <c r="Q685" t="s">
        <v>76</v>
      </c>
      <c r="R685" s="5">
        <v>0</v>
      </c>
      <c r="S685" s="5">
        <v>0</v>
      </c>
      <c r="T685" s="5">
        <v>0</v>
      </c>
      <c r="U685" s="11">
        <v>3.362E-3</v>
      </c>
      <c r="V685" s="11">
        <v>0</v>
      </c>
      <c r="W685" s="11">
        <v>3.362E-3</v>
      </c>
      <c r="X685" s="11">
        <v>-3.3619999999999999E-4</v>
      </c>
      <c r="Y685" s="11">
        <v>3.0257999999999999E-3</v>
      </c>
    </row>
    <row r="686" spans="1:25" ht="13.25" customHeight="1" x14ac:dyDescent="0.15">
      <c r="A686" t="s">
        <v>492</v>
      </c>
      <c r="B686" t="s">
        <v>493</v>
      </c>
      <c r="D686" t="s">
        <v>669</v>
      </c>
      <c r="E686" t="s">
        <v>670</v>
      </c>
      <c r="F686" t="s">
        <v>687</v>
      </c>
      <c r="G686" t="s">
        <v>497</v>
      </c>
      <c r="I686" t="s">
        <v>688</v>
      </c>
      <c r="J686" t="s">
        <v>689</v>
      </c>
      <c r="K686" t="s">
        <v>690</v>
      </c>
      <c r="L686" s="14">
        <v>44531</v>
      </c>
      <c r="M686" t="s">
        <v>90</v>
      </c>
      <c r="N686" t="s">
        <v>63</v>
      </c>
      <c r="O686" t="s">
        <v>64</v>
      </c>
      <c r="P686" t="s">
        <v>75</v>
      </c>
      <c r="Q686" t="s">
        <v>76</v>
      </c>
      <c r="R686" s="5">
        <v>0</v>
      </c>
      <c r="S686" s="5">
        <v>0</v>
      </c>
      <c r="T686" s="5">
        <v>0</v>
      </c>
      <c r="U686" s="11">
        <v>3.362E-3</v>
      </c>
      <c r="V686" s="11">
        <v>0</v>
      </c>
      <c r="W686" s="11">
        <v>3.362E-3</v>
      </c>
      <c r="X686" s="11">
        <v>-3.3619999999999999E-4</v>
      </c>
      <c r="Y686" s="11">
        <v>3.0257999999999999E-3</v>
      </c>
    </row>
    <row r="687" spans="1:25" ht="13.25" customHeight="1" x14ac:dyDescent="0.15">
      <c r="A687" t="s">
        <v>492</v>
      </c>
      <c r="B687" t="s">
        <v>493</v>
      </c>
      <c r="D687" t="s">
        <v>669</v>
      </c>
      <c r="E687" t="s">
        <v>670</v>
      </c>
      <c r="F687" t="s">
        <v>687</v>
      </c>
      <c r="G687" t="s">
        <v>497</v>
      </c>
      <c r="I687" t="s">
        <v>688</v>
      </c>
      <c r="J687" t="s">
        <v>689</v>
      </c>
      <c r="K687" t="s">
        <v>690</v>
      </c>
      <c r="L687" s="14">
        <v>44531</v>
      </c>
      <c r="M687" t="s">
        <v>91</v>
      </c>
      <c r="N687" t="s">
        <v>63</v>
      </c>
      <c r="O687" t="s">
        <v>64</v>
      </c>
      <c r="P687" t="s">
        <v>78</v>
      </c>
      <c r="Q687" t="s">
        <v>76</v>
      </c>
      <c r="R687" s="5">
        <v>0</v>
      </c>
      <c r="S687" s="5">
        <v>0</v>
      </c>
      <c r="T687" s="5">
        <v>0</v>
      </c>
      <c r="U687" s="11">
        <v>3.362E-3</v>
      </c>
      <c r="V687" s="11">
        <v>0</v>
      </c>
      <c r="W687" s="11">
        <v>3.362E-3</v>
      </c>
      <c r="X687" s="11">
        <v>-3.3619999999999999E-4</v>
      </c>
      <c r="Y687" s="11">
        <v>3.0257999999999999E-3</v>
      </c>
    </row>
    <row r="688" spans="1:25" ht="13.25" customHeight="1" x14ac:dyDescent="0.15">
      <c r="A688" t="s">
        <v>492</v>
      </c>
      <c r="B688" t="s">
        <v>493</v>
      </c>
      <c r="D688" t="s">
        <v>669</v>
      </c>
      <c r="E688" t="s">
        <v>670</v>
      </c>
      <c r="F688" t="s">
        <v>687</v>
      </c>
      <c r="G688" t="s">
        <v>497</v>
      </c>
      <c r="I688" t="s">
        <v>688</v>
      </c>
      <c r="J688" t="s">
        <v>689</v>
      </c>
      <c r="K688" t="s">
        <v>690</v>
      </c>
      <c r="L688" s="14">
        <v>44531</v>
      </c>
      <c r="M688" t="s">
        <v>101</v>
      </c>
      <c r="N688" t="s">
        <v>63</v>
      </c>
      <c r="O688" t="s">
        <v>64</v>
      </c>
      <c r="P688" t="s">
        <v>78</v>
      </c>
      <c r="Q688" t="s">
        <v>76</v>
      </c>
      <c r="R688" s="5">
        <v>0</v>
      </c>
      <c r="S688" s="5">
        <v>0</v>
      </c>
      <c r="T688" s="5">
        <v>0</v>
      </c>
      <c r="U688" s="11">
        <v>3.362E-3</v>
      </c>
      <c r="V688" s="11">
        <v>0</v>
      </c>
      <c r="W688" s="11">
        <v>3.362E-3</v>
      </c>
      <c r="X688" s="11">
        <v>-3.3619999999999999E-4</v>
      </c>
      <c r="Y688" s="11">
        <v>3.0257999999999999E-3</v>
      </c>
    </row>
    <row r="689" spans="1:25" ht="13.25" customHeight="1" x14ac:dyDescent="0.15">
      <c r="A689" t="s">
        <v>492</v>
      </c>
      <c r="B689" t="s">
        <v>493</v>
      </c>
      <c r="D689" t="s">
        <v>691</v>
      </c>
      <c r="E689" t="s">
        <v>692</v>
      </c>
      <c r="F689" t="s">
        <v>691</v>
      </c>
      <c r="G689" t="s">
        <v>497</v>
      </c>
      <c r="I689" t="s">
        <v>693</v>
      </c>
      <c r="J689" t="s">
        <v>694</v>
      </c>
      <c r="K689" t="s">
        <v>695</v>
      </c>
      <c r="L689" s="14">
        <v>44105</v>
      </c>
      <c r="M689" t="s">
        <v>74</v>
      </c>
      <c r="N689" t="s">
        <v>63</v>
      </c>
      <c r="O689" t="s">
        <v>64</v>
      </c>
      <c r="P689" t="s">
        <v>75</v>
      </c>
      <c r="Q689" t="s">
        <v>76</v>
      </c>
      <c r="R689" s="5">
        <v>0</v>
      </c>
      <c r="S689" s="5">
        <v>0</v>
      </c>
      <c r="T689" s="5">
        <v>0</v>
      </c>
      <c r="U689" s="11">
        <v>1.4037633879318313E-3</v>
      </c>
      <c r="V689" s="11">
        <v>0</v>
      </c>
      <c r="W689" s="11">
        <v>1.4037633879318313E-3</v>
      </c>
      <c r="X689" s="11">
        <v>-1.4037633879318312E-4</v>
      </c>
      <c r="Y689" s="11">
        <v>1.2633870491386471E-3</v>
      </c>
    </row>
    <row r="690" spans="1:25" ht="13.25" customHeight="1" x14ac:dyDescent="0.15">
      <c r="A690" t="s">
        <v>492</v>
      </c>
      <c r="B690" t="s">
        <v>493</v>
      </c>
      <c r="D690" t="s">
        <v>691</v>
      </c>
      <c r="E690" t="s">
        <v>692</v>
      </c>
      <c r="F690" t="s">
        <v>691</v>
      </c>
      <c r="G690" t="s">
        <v>497</v>
      </c>
      <c r="I690" t="s">
        <v>693</v>
      </c>
      <c r="J690" t="s">
        <v>694</v>
      </c>
      <c r="K690" t="s">
        <v>695</v>
      </c>
      <c r="L690" s="14">
        <v>44531</v>
      </c>
      <c r="M690" t="s">
        <v>77</v>
      </c>
      <c r="N690" t="s">
        <v>63</v>
      </c>
      <c r="O690" t="s">
        <v>64</v>
      </c>
      <c r="P690" t="s">
        <v>78</v>
      </c>
      <c r="Q690" t="s">
        <v>76</v>
      </c>
      <c r="R690" s="5">
        <v>0</v>
      </c>
      <c r="S690" s="5">
        <v>0</v>
      </c>
      <c r="T690" s="5">
        <v>0</v>
      </c>
      <c r="U690" s="11">
        <v>2.6781220874651998E-3</v>
      </c>
      <c r="V690" s="11">
        <v>0</v>
      </c>
      <c r="W690" s="11">
        <v>2.6781220874651998E-3</v>
      </c>
      <c r="X690" s="11">
        <v>-2.6781220874651999E-4</v>
      </c>
      <c r="Y690" s="11">
        <v>2.4103098787186797E-3</v>
      </c>
    </row>
    <row r="691" spans="1:25" ht="13.25" customHeight="1" x14ac:dyDescent="0.15">
      <c r="A691" t="s">
        <v>492</v>
      </c>
      <c r="B691" t="s">
        <v>493</v>
      </c>
      <c r="D691" t="s">
        <v>691</v>
      </c>
      <c r="E691" t="s">
        <v>692</v>
      </c>
      <c r="F691" t="s">
        <v>691</v>
      </c>
      <c r="G691" t="s">
        <v>497</v>
      </c>
      <c r="I691" t="s">
        <v>693</v>
      </c>
      <c r="J691" t="s">
        <v>694</v>
      </c>
      <c r="K691" t="s">
        <v>695</v>
      </c>
      <c r="L691" s="14">
        <v>44531</v>
      </c>
      <c r="M691" t="s">
        <v>85</v>
      </c>
      <c r="N691" t="s">
        <v>63</v>
      </c>
      <c r="O691" t="s">
        <v>64</v>
      </c>
      <c r="P691" t="s">
        <v>78</v>
      </c>
      <c r="Q691" t="s">
        <v>76</v>
      </c>
      <c r="R691" s="5">
        <v>0</v>
      </c>
      <c r="S691" s="5">
        <v>0</v>
      </c>
      <c r="T691" s="5">
        <v>0</v>
      </c>
      <c r="U691" s="11">
        <v>2.878034526201795E-4</v>
      </c>
      <c r="V691" s="11">
        <v>0</v>
      </c>
      <c r="W691" s="11">
        <v>2.878034526201795E-4</v>
      </c>
      <c r="X691" s="11">
        <v>-2.8780345262017915E-5</v>
      </c>
      <c r="Y691" s="11">
        <v>2.5902310735816158E-4</v>
      </c>
    </row>
    <row r="692" spans="1:25" ht="13.25" customHeight="1" x14ac:dyDescent="0.15">
      <c r="A692" t="s">
        <v>492</v>
      </c>
      <c r="B692" t="s">
        <v>493</v>
      </c>
      <c r="D692" t="s">
        <v>691</v>
      </c>
      <c r="E692" t="s">
        <v>692</v>
      </c>
      <c r="F692" t="s">
        <v>691</v>
      </c>
      <c r="G692" t="s">
        <v>497</v>
      </c>
      <c r="I692" t="s">
        <v>693</v>
      </c>
      <c r="J692" t="s">
        <v>694</v>
      </c>
      <c r="K692" t="s">
        <v>695</v>
      </c>
      <c r="L692" s="14">
        <v>44531</v>
      </c>
      <c r="M692" t="s">
        <v>90</v>
      </c>
      <c r="N692" t="s">
        <v>63</v>
      </c>
      <c r="O692" t="s">
        <v>64</v>
      </c>
      <c r="P692" t="s">
        <v>75</v>
      </c>
      <c r="Q692" t="s">
        <v>76</v>
      </c>
      <c r="R692" s="5">
        <v>0</v>
      </c>
      <c r="S692" s="5">
        <v>0</v>
      </c>
      <c r="T692" s="5">
        <v>0</v>
      </c>
      <c r="U692" s="11">
        <v>1.3193576749619539E-3</v>
      </c>
      <c r="V692" s="11">
        <v>0</v>
      </c>
      <c r="W692" s="11">
        <v>1.3193576749619539E-3</v>
      </c>
      <c r="X692" s="11">
        <v>-1.3193576749619538E-4</v>
      </c>
      <c r="Y692" s="11">
        <v>1.18742190746576E-3</v>
      </c>
    </row>
    <row r="693" spans="1:25" ht="13.25" customHeight="1" x14ac:dyDescent="0.15">
      <c r="A693" t="s">
        <v>492</v>
      </c>
      <c r="B693" t="s">
        <v>493</v>
      </c>
      <c r="D693" t="s">
        <v>691</v>
      </c>
      <c r="E693" t="s">
        <v>692</v>
      </c>
      <c r="F693" t="s">
        <v>691</v>
      </c>
      <c r="G693" t="s">
        <v>497</v>
      </c>
      <c r="I693" t="s">
        <v>693</v>
      </c>
      <c r="J693" t="s">
        <v>694</v>
      </c>
      <c r="K693" t="s">
        <v>695</v>
      </c>
      <c r="L693" s="14">
        <v>44531</v>
      </c>
      <c r="M693" t="s">
        <v>91</v>
      </c>
      <c r="N693" t="s">
        <v>63</v>
      </c>
      <c r="O693" t="s">
        <v>64</v>
      </c>
      <c r="P693" t="s">
        <v>78</v>
      </c>
      <c r="Q693" t="s">
        <v>76</v>
      </c>
      <c r="R693" s="5">
        <v>0</v>
      </c>
      <c r="S693" s="5">
        <v>0</v>
      </c>
      <c r="T693" s="5">
        <v>0</v>
      </c>
      <c r="U693" s="11">
        <v>8.8433049022762457E-4</v>
      </c>
      <c r="V693" s="11">
        <v>0</v>
      </c>
      <c r="W693" s="11">
        <v>8.8433049022762457E-4</v>
      </c>
      <c r="X693" s="11">
        <v>-8.8433049022762451E-5</v>
      </c>
      <c r="Y693" s="11">
        <v>7.9589744120486111E-4</v>
      </c>
    </row>
    <row r="694" spans="1:25" ht="13.25" customHeight="1" x14ac:dyDescent="0.15">
      <c r="A694" t="s">
        <v>492</v>
      </c>
      <c r="B694" t="s">
        <v>493</v>
      </c>
      <c r="D694" t="s">
        <v>691</v>
      </c>
      <c r="E694" t="s">
        <v>692</v>
      </c>
      <c r="F694" t="s">
        <v>691</v>
      </c>
      <c r="G694" t="s">
        <v>497</v>
      </c>
      <c r="I694" t="s">
        <v>693</v>
      </c>
      <c r="J694" t="s">
        <v>694</v>
      </c>
      <c r="K694" t="s">
        <v>695</v>
      </c>
      <c r="L694" s="14">
        <v>44531</v>
      </c>
      <c r="M694" t="s">
        <v>101</v>
      </c>
      <c r="N694" t="s">
        <v>63</v>
      </c>
      <c r="O694" t="s">
        <v>64</v>
      </c>
      <c r="P694" t="s">
        <v>78</v>
      </c>
      <c r="Q694" t="s">
        <v>76</v>
      </c>
      <c r="R694" s="5">
        <v>0</v>
      </c>
      <c r="S694" s="5">
        <v>0</v>
      </c>
      <c r="T694" s="5">
        <v>0</v>
      </c>
      <c r="U694" s="11">
        <v>2.0352940239394125E-3</v>
      </c>
      <c r="V694" s="11">
        <v>0</v>
      </c>
      <c r="W694" s="11">
        <v>2.0352940239394125E-3</v>
      </c>
      <c r="X694" s="11">
        <v>-2.0352940239394123E-4</v>
      </c>
      <c r="Y694" s="11">
        <v>1.8317646215454707E-3</v>
      </c>
    </row>
    <row r="695" spans="1:25" ht="13.25" customHeight="1" x14ac:dyDescent="0.15">
      <c r="A695" t="s">
        <v>492</v>
      </c>
      <c r="B695" t="s">
        <v>493</v>
      </c>
      <c r="D695" t="s">
        <v>691</v>
      </c>
      <c r="E695" t="s">
        <v>692</v>
      </c>
      <c r="F695" t="s">
        <v>691</v>
      </c>
      <c r="G695" t="s">
        <v>497</v>
      </c>
      <c r="I695" t="s">
        <v>693</v>
      </c>
      <c r="J695" t="s">
        <v>694</v>
      </c>
      <c r="K695" t="s">
        <v>695</v>
      </c>
      <c r="L695" s="14">
        <v>44531</v>
      </c>
      <c r="M695" t="s">
        <v>79</v>
      </c>
      <c r="N695" t="s">
        <v>63</v>
      </c>
      <c r="O695" t="s">
        <v>64</v>
      </c>
      <c r="P695" t="s">
        <v>78</v>
      </c>
      <c r="Q695" t="s">
        <v>76</v>
      </c>
      <c r="R695" s="5">
        <v>0</v>
      </c>
      <c r="S695" s="5">
        <v>0</v>
      </c>
      <c r="T695" s="5">
        <v>0</v>
      </c>
      <c r="U695" s="11">
        <v>1.6810000000000002E-2</v>
      </c>
      <c r="V695" s="11">
        <v>0</v>
      </c>
      <c r="W695" s="11">
        <v>1.6810000000000002E-2</v>
      </c>
      <c r="X695" s="11">
        <v>-1.681E-3</v>
      </c>
      <c r="Y695" s="11">
        <v>1.5129E-2</v>
      </c>
    </row>
    <row r="696" spans="1:25" ht="13.25" customHeight="1" x14ac:dyDescent="0.15">
      <c r="A696" t="s">
        <v>492</v>
      </c>
      <c r="B696" t="s">
        <v>493</v>
      </c>
      <c r="D696" t="s">
        <v>696</v>
      </c>
      <c r="E696" t="s">
        <v>697</v>
      </c>
      <c r="F696" t="s">
        <v>698</v>
      </c>
      <c r="G696" t="s">
        <v>497</v>
      </c>
      <c r="I696" t="s">
        <v>699</v>
      </c>
      <c r="J696" t="s">
        <v>700</v>
      </c>
      <c r="K696" t="s">
        <v>701</v>
      </c>
      <c r="L696" s="14">
        <v>44105</v>
      </c>
      <c r="M696" t="s">
        <v>74</v>
      </c>
      <c r="N696" t="s">
        <v>63</v>
      </c>
      <c r="O696" t="s">
        <v>64</v>
      </c>
      <c r="P696" t="s">
        <v>75</v>
      </c>
      <c r="Q696" t="s">
        <v>76</v>
      </c>
      <c r="R696" s="5">
        <v>0</v>
      </c>
      <c r="S696" s="5">
        <v>0</v>
      </c>
      <c r="T696" s="5">
        <v>0</v>
      </c>
      <c r="U696" s="11">
        <v>2.0171999999999999E-2</v>
      </c>
      <c r="V696" s="11">
        <v>0</v>
      </c>
      <c r="W696" s="11">
        <v>2.0171999999999999E-2</v>
      </c>
      <c r="X696" s="11">
        <v>-2.0172000000000002E-3</v>
      </c>
      <c r="Y696" s="11">
        <v>1.8154799999999999E-2</v>
      </c>
    </row>
    <row r="697" spans="1:25" ht="13.25" customHeight="1" x14ac:dyDescent="0.15">
      <c r="A697" t="s">
        <v>492</v>
      </c>
      <c r="B697" t="s">
        <v>493</v>
      </c>
      <c r="D697" t="s">
        <v>696</v>
      </c>
      <c r="E697" t="s">
        <v>697</v>
      </c>
      <c r="F697" t="s">
        <v>698</v>
      </c>
      <c r="G697" t="s">
        <v>497</v>
      </c>
      <c r="I697" t="s">
        <v>699</v>
      </c>
      <c r="J697" t="s">
        <v>700</v>
      </c>
      <c r="K697" t="s">
        <v>701</v>
      </c>
      <c r="L697" s="14">
        <v>44256</v>
      </c>
      <c r="M697" t="s">
        <v>96</v>
      </c>
      <c r="N697" t="s">
        <v>63</v>
      </c>
      <c r="O697" t="s">
        <v>64</v>
      </c>
      <c r="P697" t="s">
        <v>78</v>
      </c>
      <c r="Q697" t="s">
        <v>76</v>
      </c>
      <c r="R697" s="5">
        <v>0</v>
      </c>
      <c r="S697" s="5">
        <v>0</v>
      </c>
      <c r="T697" s="5">
        <v>0</v>
      </c>
      <c r="U697" s="11">
        <v>3.362E-3</v>
      </c>
      <c r="V697" s="11">
        <v>0</v>
      </c>
      <c r="W697" s="11">
        <v>3.362E-3</v>
      </c>
      <c r="X697" s="11">
        <v>-3.3619999999999999E-4</v>
      </c>
      <c r="Y697" s="11">
        <v>3.0257999999999999E-3</v>
      </c>
    </row>
    <row r="698" spans="1:25" ht="13.25" customHeight="1" x14ac:dyDescent="0.15">
      <c r="A698" t="s">
        <v>492</v>
      </c>
      <c r="B698" t="s">
        <v>493</v>
      </c>
      <c r="D698" t="s">
        <v>696</v>
      </c>
      <c r="E698" t="s">
        <v>697</v>
      </c>
      <c r="F698" t="s">
        <v>698</v>
      </c>
      <c r="G698" t="s">
        <v>497</v>
      </c>
      <c r="I698" t="s">
        <v>699</v>
      </c>
      <c r="J698" t="s">
        <v>700</v>
      </c>
      <c r="K698" t="s">
        <v>701</v>
      </c>
      <c r="L698" s="14">
        <v>44531</v>
      </c>
      <c r="M698" t="s">
        <v>77</v>
      </c>
      <c r="N698" t="s">
        <v>63</v>
      </c>
      <c r="O698" t="s">
        <v>64</v>
      </c>
      <c r="P698" t="s">
        <v>78</v>
      </c>
      <c r="Q698" t="s">
        <v>76</v>
      </c>
      <c r="R698" s="5">
        <v>0</v>
      </c>
      <c r="S698" s="5">
        <v>0</v>
      </c>
      <c r="T698" s="5">
        <v>0</v>
      </c>
      <c r="U698" s="11">
        <v>3.362E-3</v>
      </c>
      <c r="V698" s="11">
        <v>0</v>
      </c>
      <c r="W698" s="11">
        <v>3.362E-3</v>
      </c>
      <c r="X698" s="11">
        <v>-3.3619999999999999E-4</v>
      </c>
      <c r="Y698" s="11">
        <v>3.0257999999999999E-3</v>
      </c>
    </row>
    <row r="699" spans="1:25" ht="13.25" customHeight="1" x14ac:dyDescent="0.15">
      <c r="A699" t="s">
        <v>492</v>
      </c>
      <c r="B699" t="s">
        <v>493</v>
      </c>
      <c r="D699" t="s">
        <v>696</v>
      </c>
      <c r="E699" t="s">
        <v>697</v>
      </c>
      <c r="F699" t="s">
        <v>698</v>
      </c>
      <c r="G699" t="s">
        <v>497</v>
      </c>
      <c r="I699" t="s">
        <v>699</v>
      </c>
      <c r="J699" t="s">
        <v>700</v>
      </c>
      <c r="K699" t="s">
        <v>701</v>
      </c>
      <c r="L699" s="14">
        <v>44531</v>
      </c>
      <c r="M699" t="s">
        <v>99</v>
      </c>
      <c r="N699" t="s">
        <v>63</v>
      </c>
      <c r="O699" t="s">
        <v>64</v>
      </c>
      <c r="P699" t="s">
        <v>78</v>
      </c>
      <c r="Q699" t="s">
        <v>76</v>
      </c>
      <c r="R699" s="5">
        <v>0</v>
      </c>
      <c r="S699" s="5">
        <v>0</v>
      </c>
      <c r="T699" s="5">
        <v>0</v>
      </c>
      <c r="U699" s="11">
        <v>1.1494231971672525E-3</v>
      </c>
      <c r="V699" s="11">
        <v>0</v>
      </c>
      <c r="W699" s="11">
        <v>1.1494231971672525E-3</v>
      </c>
      <c r="X699" s="11">
        <v>-1.1494231971672525E-4</v>
      </c>
      <c r="Y699" s="11">
        <v>1.0344808774505289E-3</v>
      </c>
    </row>
    <row r="700" spans="1:25" ht="13.25" customHeight="1" x14ac:dyDescent="0.15">
      <c r="A700" t="s">
        <v>492</v>
      </c>
      <c r="B700" t="s">
        <v>493</v>
      </c>
      <c r="D700" t="s">
        <v>696</v>
      </c>
      <c r="E700" t="s">
        <v>697</v>
      </c>
      <c r="F700" t="s">
        <v>698</v>
      </c>
      <c r="G700" t="s">
        <v>497</v>
      </c>
      <c r="I700" t="s">
        <v>699</v>
      </c>
      <c r="J700" t="s">
        <v>700</v>
      </c>
      <c r="K700" t="s">
        <v>701</v>
      </c>
      <c r="L700" s="14">
        <v>44531</v>
      </c>
      <c r="M700" t="s">
        <v>100</v>
      </c>
      <c r="N700" t="s">
        <v>63</v>
      </c>
      <c r="O700" t="s">
        <v>64</v>
      </c>
      <c r="P700" t="s">
        <v>78</v>
      </c>
      <c r="Q700" t="s">
        <v>76</v>
      </c>
      <c r="R700" s="5">
        <v>0</v>
      </c>
      <c r="S700" s="5">
        <v>0</v>
      </c>
      <c r="T700" s="5">
        <v>0</v>
      </c>
      <c r="U700" s="11">
        <v>1.340718426888815E-3</v>
      </c>
      <c r="V700" s="11">
        <v>0</v>
      </c>
      <c r="W700" s="11">
        <v>1.340718426888815E-3</v>
      </c>
      <c r="X700" s="11">
        <v>-1.340718426888815E-4</v>
      </c>
      <c r="Y700" s="11">
        <v>1.206646584199933E-3</v>
      </c>
    </row>
    <row r="701" spans="1:25" ht="13.25" customHeight="1" x14ac:dyDescent="0.15">
      <c r="A701" t="s">
        <v>492</v>
      </c>
      <c r="B701" t="s">
        <v>493</v>
      </c>
      <c r="D701" t="s">
        <v>696</v>
      </c>
      <c r="E701" t="s">
        <v>702</v>
      </c>
      <c r="F701" t="s">
        <v>703</v>
      </c>
      <c r="G701" t="s">
        <v>497</v>
      </c>
      <c r="I701" t="s">
        <v>704</v>
      </c>
      <c r="J701" t="s">
        <v>705</v>
      </c>
      <c r="K701" t="s">
        <v>706</v>
      </c>
      <c r="L701" s="14">
        <v>44105</v>
      </c>
      <c r="M701" t="s">
        <v>74</v>
      </c>
      <c r="N701" t="s">
        <v>63</v>
      </c>
      <c r="O701" t="s">
        <v>64</v>
      </c>
      <c r="P701" t="s">
        <v>75</v>
      </c>
      <c r="Q701" t="s">
        <v>76</v>
      </c>
      <c r="R701" s="5">
        <v>0</v>
      </c>
      <c r="S701" s="5">
        <v>0</v>
      </c>
      <c r="T701" s="5">
        <v>0</v>
      </c>
      <c r="U701" s="11">
        <v>2.3534000000000003E-2</v>
      </c>
      <c r="V701" s="11">
        <v>0</v>
      </c>
      <c r="W701" s="11">
        <v>2.3534000000000003E-2</v>
      </c>
      <c r="X701" s="11">
        <v>-2.3533999999999998E-3</v>
      </c>
      <c r="Y701" s="11">
        <v>2.1180600000000001E-2</v>
      </c>
    </row>
    <row r="702" spans="1:25" ht="13.25" customHeight="1" x14ac:dyDescent="0.15">
      <c r="A702" t="s">
        <v>492</v>
      </c>
      <c r="B702" t="s">
        <v>493</v>
      </c>
      <c r="D702" t="s">
        <v>696</v>
      </c>
      <c r="E702" t="s">
        <v>702</v>
      </c>
      <c r="F702" t="s">
        <v>703</v>
      </c>
      <c r="G702" t="s">
        <v>497</v>
      </c>
      <c r="I702" t="s">
        <v>704</v>
      </c>
      <c r="J702" t="s">
        <v>705</v>
      </c>
      <c r="K702" t="s">
        <v>706</v>
      </c>
      <c r="L702" s="14">
        <v>44531</v>
      </c>
      <c r="M702" t="s">
        <v>77</v>
      </c>
      <c r="N702" t="s">
        <v>63</v>
      </c>
      <c r="O702" t="s">
        <v>64</v>
      </c>
      <c r="P702" t="s">
        <v>78</v>
      </c>
      <c r="Q702" t="s">
        <v>76</v>
      </c>
      <c r="R702" s="5">
        <v>0</v>
      </c>
      <c r="S702" s="5">
        <v>0</v>
      </c>
      <c r="T702" s="5">
        <v>0</v>
      </c>
      <c r="U702" s="11">
        <v>6.7239999999999999E-3</v>
      </c>
      <c r="V702" s="11">
        <v>0</v>
      </c>
      <c r="W702" s="11">
        <v>6.7239999999999999E-3</v>
      </c>
      <c r="X702" s="11">
        <v>-6.7239999999999997E-4</v>
      </c>
      <c r="Y702" s="11">
        <v>6.0515999999999999E-3</v>
      </c>
    </row>
    <row r="703" spans="1:25" ht="13.25" customHeight="1" x14ac:dyDescent="0.15">
      <c r="A703" t="s">
        <v>492</v>
      </c>
      <c r="B703" t="s">
        <v>493</v>
      </c>
      <c r="D703" t="s">
        <v>696</v>
      </c>
      <c r="E703" t="s">
        <v>702</v>
      </c>
      <c r="F703" t="s">
        <v>703</v>
      </c>
      <c r="G703" t="s">
        <v>497</v>
      </c>
      <c r="I703" t="s">
        <v>704</v>
      </c>
      <c r="J703" t="s">
        <v>705</v>
      </c>
      <c r="K703" t="s">
        <v>706</v>
      </c>
      <c r="L703" s="14">
        <v>44531</v>
      </c>
      <c r="M703" t="s">
        <v>98</v>
      </c>
      <c r="N703" t="s">
        <v>63</v>
      </c>
      <c r="O703" t="s">
        <v>64</v>
      </c>
      <c r="P703" t="s">
        <v>75</v>
      </c>
      <c r="Q703" t="s">
        <v>76</v>
      </c>
      <c r="R703" s="5">
        <v>0</v>
      </c>
      <c r="S703" s="5">
        <v>0</v>
      </c>
      <c r="T703" s="5">
        <v>0</v>
      </c>
      <c r="U703" s="11">
        <v>1.0838533874956194E-4</v>
      </c>
      <c r="V703" s="11">
        <v>0</v>
      </c>
      <c r="W703" s="11">
        <v>1.0838533874956194E-4</v>
      </c>
      <c r="X703" s="11">
        <v>-1.0838533874956262E-5</v>
      </c>
      <c r="Y703" s="11">
        <v>9.7546804874605689E-5</v>
      </c>
    </row>
    <row r="704" spans="1:25" ht="13.25" customHeight="1" x14ac:dyDescent="0.15">
      <c r="A704" t="s">
        <v>492</v>
      </c>
      <c r="B704" t="s">
        <v>493</v>
      </c>
      <c r="D704" t="s">
        <v>696</v>
      </c>
      <c r="E704" t="s">
        <v>702</v>
      </c>
      <c r="F704" t="s">
        <v>703</v>
      </c>
      <c r="G704" t="s">
        <v>497</v>
      </c>
      <c r="I704" t="s">
        <v>704</v>
      </c>
      <c r="J704" t="s">
        <v>705</v>
      </c>
      <c r="K704" t="s">
        <v>706</v>
      </c>
      <c r="L704" s="14">
        <v>44531</v>
      </c>
      <c r="M704" t="s">
        <v>112</v>
      </c>
      <c r="N704" t="s">
        <v>63</v>
      </c>
      <c r="O704" t="s">
        <v>64</v>
      </c>
      <c r="P704" t="s">
        <v>75</v>
      </c>
      <c r="Q704" t="s">
        <v>76</v>
      </c>
      <c r="R704" s="5">
        <v>0</v>
      </c>
      <c r="S704" s="5">
        <v>0</v>
      </c>
      <c r="T704" s="5">
        <v>0</v>
      </c>
      <c r="U704" s="11">
        <v>2.7096337626291025E-4</v>
      </c>
      <c r="V704" s="11">
        <v>0</v>
      </c>
      <c r="W704" s="11">
        <v>2.7096337626291025E-4</v>
      </c>
      <c r="X704" s="11">
        <v>-2.7096337626291023E-5</v>
      </c>
      <c r="Y704" s="11">
        <v>2.4386703863661923E-4</v>
      </c>
    </row>
    <row r="705" spans="1:25" ht="13.25" customHeight="1" x14ac:dyDescent="0.15">
      <c r="A705" t="s">
        <v>492</v>
      </c>
      <c r="B705" t="s">
        <v>493</v>
      </c>
      <c r="D705" t="s">
        <v>696</v>
      </c>
      <c r="E705" t="s">
        <v>702</v>
      </c>
      <c r="F705" t="s">
        <v>703</v>
      </c>
      <c r="G705" t="s">
        <v>497</v>
      </c>
      <c r="I705" t="s">
        <v>704</v>
      </c>
      <c r="J705" t="s">
        <v>705</v>
      </c>
      <c r="K705" t="s">
        <v>706</v>
      </c>
      <c r="L705" s="14">
        <v>44531</v>
      </c>
      <c r="M705" t="s">
        <v>85</v>
      </c>
      <c r="N705" t="s">
        <v>63</v>
      </c>
      <c r="O705" t="s">
        <v>64</v>
      </c>
      <c r="P705" t="s">
        <v>78</v>
      </c>
      <c r="Q705" t="s">
        <v>76</v>
      </c>
      <c r="R705" s="5">
        <v>0</v>
      </c>
      <c r="S705" s="5">
        <v>0</v>
      </c>
      <c r="T705" s="5">
        <v>0</v>
      </c>
      <c r="U705" s="11">
        <v>2.0146241683412546E-3</v>
      </c>
      <c r="V705" s="11">
        <v>0</v>
      </c>
      <c r="W705" s="11">
        <v>2.0146241683412546E-3</v>
      </c>
      <c r="X705" s="11">
        <v>-2.0146241683412542E-4</v>
      </c>
      <c r="Y705" s="11">
        <v>1.8131617515071302E-3</v>
      </c>
    </row>
    <row r="706" spans="1:25" ht="13.25" customHeight="1" x14ac:dyDescent="0.15">
      <c r="A706" t="s">
        <v>492</v>
      </c>
      <c r="B706" t="s">
        <v>493</v>
      </c>
      <c r="D706" t="s">
        <v>696</v>
      </c>
      <c r="E706" t="s">
        <v>702</v>
      </c>
      <c r="F706" t="s">
        <v>703</v>
      </c>
      <c r="G706" t="s">
        <v>497</v>
      </c>
      <c r="I706" t="s">
        <v>704</v>
      </c>
      <c r="J706" t="s">
        <v>705</v>
      </c>
      <c r="K706" t="s">
        <v>706</v>
      </c>
      <c r="L706" s="14">
        <v>44531</v>
      </c>
      <c r="M706" t="s">
        <v>99</v>
      </c>
      <c r="N706" t="s">
        <v>63</v>
      </c>
      <c r="O706" t="s">
        <v>64</v>
      </c>
      <c r="P706" t="s">
        <v>78</v>
      </c>
      <c r="Q706" t="s">
        <v>76</v>
      </c>
      <c r="R706" s="5">
        <v>0</v>
      </c>
      <c r="S706" s="5">
        <v>0</v>
      </c>
      <c r="T706" s="5">
        <v>0</v>
      </c>
      <c r="U706" s="11">
        <v>2.0171999999999999E-2</v>
      </c>
      <c r="V706" s="11">
        <v>0</v>
      </c>
      <c r="W706" s="11">
        <v>2.0171999999999999E-2</v>
      </c>
      <c r="X706" s="11">
        <v>-2.0172000000000002E-3</v>
      </c>
      <c r="Y706" s="11">
        <v>1.8154799999999999E-2</v>
      </c>
    </row>
    <row r="707" spans="1:25" ht="13.25" customHeight="1" x14ac:dyDescent="0.15">
      <c r="A707" t="s">
        <v>492</v>
      </c>
      <c r="B707" t="s">
        <v>493</v>
      </c>
      <c r="D707" t="s">
        <v>696</v>
      </c>
      <c r="E707" t="s">
        <v>702</v>
      </c>
      <c r="F707" t="s">
        <v>703</v>
      </c>
      <c r="G707" t="s">
        <v>497</v>
      </c>
      <c r="I707" t="s">
        <v>704</v>
      </c>
      <c r="J707" t="s">
        <v>705</v>
      </c>
      <c r="K707" t="s">
        <v>706</v>
      </c>
      <c r="L707" s="14">
        <v>44531</v>
      </c>
      <c r="M707" t="s">
        <v>100</v>
      </c>
      <c r="N707" t="s">
        <v>63</v>
      </c>
      <c r="O707" t="s">
        <v>64</v>
      </c>
      <c r="P707" t="s">
        <v>78</v>
      </c>
      <c r="Q707" t="s">
        <v>76</v>
      </c>
      <c r="R707" s="5">
        <v>0</v>
      </c>
      <c r="S707" s="5">
        <v>0</v>
      </c>
      <c r="T707" s="5">
        <v>0</v>
      </c>
      <c r="U707" s="11">
        <v>1.6810000000000002E-2</v>
      </c>
      <c r="V707" s="11">
        <v>0</v>
      </c>
      <c r="W707" s="11">
        <v>1.6810000000000002E-2</v>
      </c>
      <c r="X707" s="11">
        <v>-1.681E-3</v>
      </c>
      <c r="Y707" s="11">
        <v>1.5129E-2</v>
      </c>
    </row>
    <row r="708" spans="1:25" ht="13.25" customHeight="1" x14ac:dyDescent="0.15">
      <c r="A708" t="s">
        <v>492</v>
      </c>
      <c r="B708" t="s">
        <v>493</v>
      </c>
      <c r="D708" t="s">
        <v>696</v>
      </c>
      <c r="E708" t="s">
        <v>702</v>
      </c>
      <c r="F708" t="s">
        <v>703</v>
      </c>
      <c r="G708" t="s">
        <v>497</v>
      </c>
      <c r="I708" t="s">
        <v>704</v>
      </c>
      <c r="J708" t="s">
        <v>705</v>
      </c>
      <c r="K708" t="s">
        <v>706</v>
      </c>
      <c r="L708" s="14">
        <v>44531</v>
      </c>
      <c r="M708" t="s">
        <v>90</v>
      </c>
      <c r="N708" t="s">
        <v>63</v>
      </c>
      <c r="O708" t="s">
        <v>64</v>
      </c>
      <c r="P708" t="s">
        <v>75</v>
      </c>
      <c r="Q708" t="s">
        <v>76</v>
      </c>
      <c r="R708" s="5">
        <v>0</v>
      </c>
      <c r="S708" s="5">
        <v>0</v>
      </c>
      <c r="T708" s="5">
        <v>0</v>
      </c>
      <c r="U708" s="11">
        <v>1.0647579792807875E-3</v>
      </c>
      <c r="V708" s="11">
        <v>0</v>
      </c>
      <c r="W708" s="11">
        <v>1.0647579792807875E-3</v>
      </c>
      <c r="X708" s="11">
        <v>-1.0647579792807874E-4</v>
      </c>
      <c r="Y708" s="11">
        <v>9.5828218135270897E-4</v>
      </c>
    </row>
    <row r="709" spans="1:25" ht="13.25" customHeight="1" x14ac:dyDescent="0.15">
      <c r="A709" t="s">
        <v>492</v>
      </c>
      <c r="B709" t="s">
        <v>493</v>
      </c>
      <c r="D709" t="s">
        <v>696</v>
      </c>
      <c r="E709" t="s">
        <v>702</v>
      </c>
      <c r="F709" t="s">
        <v>703</v>
      </c>
      <c r="G709" t="s">
        <v>497</v>
      </c>
      <c r="I709" t="s">
        <v>704</v>
      </c>
      <c r="J709" t="s">
        <v>705</v>
      </c>
      <c r="K709" t="s">
        <v>706</v>
      </c>
      <c r="L709" s="14">
        <v>44531</v>
      </c>
      <c r="M709" t="s">
        <v>91</v>
      </c>
      <c r="N709" t="s">
        <v>63</v>
      </c>
      <c r="O709" t="s">
        <v>64</v>
      </c>
      <c r="P709" t="s">
        <v>78</v>
      </c>
      <c r="Q709" t="s">
        <v>76</v>
      </c>
      <c r="R709" s="5">
        <v>0</v>
      </c>
      <c r="S709" s="5">
        <v>0</v>
      </c>
      <c r="T709" s="5">
        <v>0</v>
      </c>
      <c r="U709" s="11">
        <v>3.362E-3</v>
      </c>
      <c r="V709" s="11">
        <v>0</v>
      </c>
      <c r="W709" s="11">
        <v>3.362E-3</v>
      </c>
      <c r="X709" s="11">
        <v>-3.3619999999999999E-4</v>
      </c>
      <c r="Y709" s="11">
        <v>3.0257999999999999E-3</v>
      </c>
    </row>
    <row r="710" spans="1:25" ht="13.25" customHeight="1" x14ac:dyDescent="0.15">
      <c r="A710" t="s">
        <v>492</v>
      </c>
      <c r="B710" t="s">
        <v>493</v>
      </c>
      <c r="D710" t="s">
        <v>696</v>
      </c>
      <c r="E710" t="s">
        <v>702</v>
      </c>
      <c r="F710" t="s">
        <v>703</v>
      </c>
      <c r="G710" t="s">
        <v>497</v>
      </c>
      <c r="I710" t="s">
        <v>704</v>
      </c>
      <c r="J710" t="s">
        <v>705</v>
      </c>
      <c r="K710" t="s">
        <v>706</v>
      </c>
      <c r="L710" s="14">
        <v>44531</v>
      </c>
      <c r="M710" t="s">
        <v>79</v>
      </c>
      <c r="N710" t="s">
        <v>63</v>
      </c>
      <c r="O710" t="s">
        <v>64</v>
      </c>
      <c r="P710" t="s">
        <v>78</v>
      </c>
      <c r="Q710" t="s">
        <v>76</v>
      </c>
      <c r="R710" s="5">
        <v>0</v>
      </c>
      <c r="S710" s="5">
        <v>0</v>
      </c>
      <c r="T710" s="5">
        <v>0</v>
      </c>
      <c r="U710" s="11">
        <v>6.7239999999999999E-3</v>
      </c>
      <c r="V710" s="11">
        <v>0</v>
      </c>
      <c r="W710" s="11">
        <v>6.7239999999999999E-3</v>
      </c>
      <c r="X710" s="11">
        <v>-6.7239999999999997E-4</v>
      </c>
      <c r="Y710" s="11">
        <v>6.0515999999999999E-3</v>
      </c>
    </row>
    <row r="711" spans="1:25" ht="13.25" customHeight="1" x14ac:dyDescent="0.15">
      <c r="A711" t="s">
        <v>492</v>
      </c>
      <c r="B711" t="s">
        <v>493</v>
      </c>
      <c r="D711" t="s">
        <v>707</v>
      </c>
      <c r="E711" t="s">
        <v>708</v>
      </c>
      <c r="F711" t="s">
        <v>709</v>
      </c>
      <c r="G711" t="s">
        <v>497</v>
      </c>
      <c r="I711" t="s">
        <v>710</v>
      </c>
      <c r="J711" t="s">
        <v>711</v>
      </c>
      <c r="K711" t="s">
        <v>712</v>
      </c>
      <c r="L711" s="14">
        <v>44105</v>
      </c>
      <c r="M711" t="s">
        <v>74</v>
      </c>
      <c r="N711" t="s">
        <v>63</v>
      </c>
      <c r="O711" t="s">
        <v>64</v>
      </c>
      <c r="P711" t="s">
        <v>75</v>
      </c>
      <c r="Q711" t="s">
        <v>76</v>
      </c>
      <c r="R711" s="5">
        <v>0</v>
      </c>
      <c r="S711" s="5">
        <v>0</v>
      </c>
      <c r="T711" s="5">
        <v>0</v>
      </c>
      <c r="U711" s="11">
        <v>1.4379561044910543E-3</v>
      </c>
      <c r="V711" s="11">
        <v>0</v>
      </c>
      <c r="W711" s="11">
        <v>1.4379561044910543E-3</v>
      </c>
      <c r="X711" s="11">
        <v>-1.4379561044910541E-4</v>
      </c>
      <c r="Y711" s="11">
        <v>1.2941604940419501E-3</v>
      </c>
    </row>
    <row r="712" spans="1:25" ht="13.25" customHeight="1" x14ac:dyDescent="0.15">
      <c r="A712" t="s">
        <v>492</v>
      </c>
      <c r="B712" t="s">
        <v>493</v>
      </c>
      <c r="D712" t="s">
        <v>707</v>
      </c>
      <c r="E712" t="s">
        <v>708</v>
      </c>
      <c r="F712" t="s">
        <v>709</v>
      </c>
      <c r="G712" t="s">
        <v>497</v>
      </c>
      <c r="I712" t="s">
        <v>710</v>
      </c>
      <c r="J712" t="s">
        <v>711</v>
      </c>
      <c r="K712" t="s">
        <v>712</v>
      </c>
      <c r="L712" s="14">
        <v>44531</v>
      </c>
      <c r="M712" t="s">
        <v>100</v>
      </c>
      <c r="N712" t="s">
        <v>63</v>
      </c>
      <c r="O712" t="s">
        <v>64</v>
      </c>
      <c r="P712" t="s">
        <v>78</v>
      </c>
      <c r="Q712" t="s">
        <v>76</v>
      </c>
      <c r="R712" s="5">
        <v>0</v>
      </c>
      <c r="S712" s="5">
        <v>0</v>
      </c>
      <c r="T712" s="5">
        <v>0</v>
      </c>
      <c r="U712" s="11">
        <v>2.0110776403332205E-3</v>
      </c>
      <c r="V712" s="11">
        <v>0</v>
      </c>
      <c r="W712" s="11">
        <v>2.0110776403332205E-3</v>
      </c>
      <c r="X712" s="11">
        <v>-2.0110776403332208E-4</v>
      </c>
      <c r="Y712" s="11">
        <v>1.8099698762998979E-3</v>
      </c>
    </row>
    <row r="713" spans="1:25" ht="13.25" customHeight="1" x14ac:dyDescent="0.15">
      <c r="A713" t="s">
        <v>492</v>
      </c>
      <c r="B713" t="s">
        <v>493</v>
      </c>
      <c r="D713" t="s">
        <v>707</v>
      </c>
      <c r="E713" t="s">
        <v>708</v>
      </c>
      <c r="F713" t="s">
        <v>709</v>
      </c>
      <c r="G713" t="s">
        <v>497</v>
      </c>
      <c r="I713" t="s">
        <v>710</v>
      </c>
      <c r="J713" t="s">
        <v>711</v>
      </c>
      <c r="K713" t="s">
        <v>712</v>
      </c>
      <c r="L713" s="14">
        <v>44531</v>
      </c>
      <c r="M713" t="s">
        <v>90</v>
      </c>
      <c r="N713" t="s">
        <v>63</v>
      </c>
      <c r="O713" t="s">
        <v>64</v>
      </c>
      <c r="P713" t="s">
        <v>75</v>
      </c>
      <c r="Q713" t="s">
        <v>76</v>
      </c>
      <c r="R713" s="5">
        <v>0</v>
      </c>
      <c r="S713" s="5">
        <v>0</v>
      </c>
      <c r="T713" s="5">
        <v>0</v>
      </c>
      <c r="U713" s="11">
        <v>1.7436069710133498E-3</v>
      </c>
      <c r="V713" s="11">
        <v>0</v>
      </c>
      <c r="W713" s="11">
        <v>1.7436069710133498E-3</v>
      </c>
      <c r="X713" s="11">
        <v>-1.7436069710133497E-4</v>
      </c>
      <c r="Y713" s="11">
        <v>1.5692462739120166E-3</v>
      </c>
    </row>
    <row r="714" spans="1:25" ht="13.25" customHeight="1" x14ac:dyDescent="0.15">
      <c r="A714" t="s">
        <v>492</v>
      </c>
      <c r="B714" t="s">
        <v>493</v>
      </c>
      <c r="D714" t="s">
        <v>707</v>
      </c>
      <c r="E714" t="s">
        <v>708</v>
      </c>
      <c r="F714" t="s">
        <v>709</v>
      </c>
      <c r="G714" t="s">
        <v>497</v>
      </c>
      <c r="I714" t="s">
        <v>710</v>
      </c>
      <c r="J714" t="s">
        <v>711</v>
      </c>
      <c r="K714" t="s">
        <v>712</v>
      </c>
      <c r="L714" s="14">
        <v>44531</v>
      </c>
      <c r="M714" t="s">
        <v>91</v>
      </c>
      <c r="N714" t="s">
        <v>63</v>
      </c>
      <c r="O714" t="s">
        <v>64</v>
      </c>
      <c r="P714" t="s">
        <v>78</v>
      </c>
      <c r="Q714" t="s">
        <v>76</v>
      </c>
      <c r="R714" s="5">
        <v>0</v>
      </c>
      <c r="S714" s="5">
        <v>0</v>
      </c>
      <c r="T714" s="5">
        <v>0</v>
      </c>
      <c r="U714" s="11">
        <v>2.1650997742965434E-4</v>
      </c>
      <c r="V714" s="11">
        <v>0</v>
      </c>
      <c r="W714" s="11">
        <v>2.1650997742965434E-4</v>
      </c>
      <c r="X714" s="11">
        <v>-2.165099774296557E-5</v>
      </c>
      <c r="Y714" s="11">
        <v>1.9485897968668874E-4</v>
      </c>
    </row>
    <row r="715" spans="1:25" ht="13.25" customHeight="1" x14ac:dyDescent="0.15">
      <c r="A715" t="s">
        <v>492</v>
      </c>
      <c r="B715" t="s">
        <v>493</v>
      </c>
      <c r="D715" t="s">
        <v>707</v>
      </c>
      <c r="E715" t="s">
        <v>708</v>
      </c>
      <c r="F715" t="s">
        <v>709</v>
      </c>
      <c r="G715" t="s">
        <v>497</v>
      </c>
      <c r="I715" t="s">
        <v>710</v>
      </c>
      <c r="J715" t="s">
        <v>711</v>
      </c>
      <c r="K715" t="s">
        <v>712</v>
      </c>
      <c r="L715" s="14">
        <v>44531</v>
      </c>
      <c r="M715" t="s">
        <v>79</v>
      </c>
      <c r="N715" t="s">
        <v>63</v>
      </c>
      <c r="O715" t="s">
        <v>64</v>
      </c>
      <c r="P715" t="s">
        <v>78</v>
      </c>
      <c r="Q715" t="s">
        <v>76</v>
      </c>
      <c r="R715" s="5">
        <v>0</v>
      </c>
      <c r="S715" s="5">
        <v>0</v>
      </c>
      <c r="T715" s="5">
        <v>0</v>
      </c>
      <c r="U715" s="11">
        <v>6.7239999999999999E-3</v>
      </c>
      <c r="V715" s="11">
        <v>0</v>
      </c>
      <c r="W715" s="11">
        <v>6.7239999999999999E-3</v>
      </c>
      <c r="X715" s="11">
        <v>-6.7239999999999997E-4</v>
      </c>
      <c r="Y715" s="11">
        <v>6.0515999999999999E-3</v>
      </c>
    </row>
    <row r="716" spans="1:25" ht="13.25" customHeight="1" x14ac:dyDescent="0.15">
      <c r="A716" t="s">
        <v>492</v>
      </c>
      <c r="B716" t="s">
        <v>493</v>
      </c>
      <c r="D716" t="s">
        <v>713</v>
      </c>
      <c r="E716" t="s">
        <v>495</v>
      </c>
      <c r="F716" t="s">
        <v>714</v>
      </c>
      <c r="G716" t="s">
        <v>497</v>
      </c>
      <c r="I716" t="s">
        <v>715</v>
      </c>
      <c r="J716" t="s">
        <v>716</v>
      </c>
      <c r="K716" t="s">
        <v>717</v>
      </c>
      <c r="L716" s="14">
        <v>44105</v>
      </c>
      <c r="M716" t="s">
        <v>74</v>
      </c>
      <c r="N716" t="s">
        <v>63</v>
      </c>
      <c r="O716" t="s">
        <v>64</v>
      </c>
      <c r="P716" t="s">
        <v>75</v>
      </c>
      <c r="Q716" t="s">
        <v>76</v>
      </c>
      <c r="R716" s="5">
        <v>0</v>
      </c>
      <c r="S716" s="5">
        <v>0</v>
      </c>
      <c r="T716" s="5">
        <v>0</v>
      </c>
      <c r="U716" s="11">
        <v>6.7239999999999999E-3</v>
      </c>
      <c r="V716" s="11">
        <v>0</v>
      </c>
      <c r="W716" s="11">
        <v>6.7239999999999999E-3</v>
      </c>
      <c r="X716" s="11">
        <v>-6.7239999999999997E-4</v>
      </c>
      <c r="Y716" s="11">
        <v>6.0515999999999999E-3</v>
      </c>
    </row>
    <row r="717" spans="1:25" ht="13.25" customHeight="1" x14ac:dyDescent="0.15">
      <c r="A717" t="s">
        <v>492</v>
      </c>
      <c r="B717" t="s">
        <v>493</v>
      </c>
      <c r="D717" t="s">
        <v>713</v>
      </c>
      <c r="E717" t="s">
        <v>495</v>
      </c>
      <c r="F717" t="s">
        <v>714</v>
      </c>
      <c r="G717" t="s">
        <v>497</v>
      </c>
      <c r="I717" t="s">
        <v>715</v>
      </c>
      <c r="J717" t="s">
        <v>716</v>
      </c>
      <c r="K717" t="s">
        <v>717</v>
      </c>
      <c r="L717" s="14">
        <v>44531</v>
      </c>
      <c r="M717" t="s">
        <v>97</v>
      </c>
      <c r="N717" t="s">
        <v>63</v>
      </c>
      <c r="O717" t="s">
        <v>64</v>
      </c>
      <c r="P717" t="s">
        <v>78</v>
      </c>
      <c r="Q717" t="s">
        <v>76</v>
      </c>
      <c r="R717" s="5">
        <v>0</v>
      </c>
      <c r="S717" s="5">
        <v>0</v>
      </c>
      <c r="T717" s="5">
        <v>0</v>
      </c>
      <c r="U717" s="11">
        <v>1.0085999999999999E-2</v>
      </c>
      <c r="V717" s="11">
        <v>0</v>
      </c>
      <c r="W717" s="11">
        <v>1.0085999999999999E-2</v>
      </c>
      <c r="X717" s="11">
        <v>-1.0086000000000001E-3</v>
      </c>
      <c r="Y717" s="11">
        <v>9.0773999999999994E-3</v>
      </c>
    </row>
    <row r="718" spans="1:25" ht="13.25" customHeight="1" x14ac:dyDescent="0.15">
      <c r="A718" t="s">
        <v>492</v>
      </c>
      <c r="B718" t="s">
        <v>493</v>
      </c>
      <c r="D718" t="s">
        <v>713</v>
      </c>
      <c r="E718" t="s">
        <v>495</v>
      </c>
      <c r="F718" t="s">
        <v>714</v>
      </c>
      <c r="G718" t="s">
        <v>497</v>
      </c>
      <c r="I718" t="s">
        <v>715</v>
      </c>
      <c r="J718" t="s">
        <v>716</v>
      </c>
      <c r="K718" t="s">
        <v>717</v>
      </c>
      <c r="L718" s="14">
        <v>44531</v>
      </c>
      <c r="M718" t="s">
        <v>123</v>
      </c>
      <c r="N718" t="s">
        <v>63</v>
      </c>
      <c r="O718" t="s">
        <v>64</v>
      </c>
      <c r="P718" t="s">
        <v>78</v>
      </c>
      <c r="Q718" t="s">
        <v>76</v>
      </c>
      <c r="R718" s="5">
        <v>0</v>
      </c>
      <c r="S718" s="5">
        <v>0</v>
      </c>
      <c r="T718" s="5">
        <v>0</v>
      </c>
      <c r="U718" s="11">
        <v>1.0634117669124377E-4</v>
      </c>
      <c r="V718" s="11">
        <v>0</v>
      </c>
      <c r="W718" s="11">
        <v>1.0634117669124377E-4</v>
      </c>
      <c r="X718" s="11">
        <v>-1.063411766912451E-5</v>
      </c>
      <c r="Y718" s="11">
        <v>9.5707059022119247E-5</v>
      </c>
    </row>
    <row r="719" spans="1:25" ht="13.25" customHeight="1" x14ac:dyDescent="0.15">
      <c r="A719" t="s">
        <v>492</v>
      </c>
      <c r="B719" t="s">
        <v>493</v>
      </c>
      <c r="D719" t="s">
        <v>713</v>
      </c>
      <c r="E719" t="s">
        <v>495</v>
      </c>
      <c r="F719" t="s">
        <v>714</v>
      </c>
      <c r="G719" t="s">
        <v>497</v>
      </c>
      <c r="I719" t="s">
        <v>715</v>
      </c>
      <c r="J719" t="s">
        <v>716</v>
      </c>
      <c r="K719" t="s">
        <v>717</v>
      </c>
      <c r="L719" s="14">
        <v>44531</v>
      </c>
      <c r="M719" t="s">
        <v>77</v>
      </c>
      <c r="N719" t="s">
        <v>63</v>
      </c>
      <c r="O719" t="s">
        <v>64</v>
      </c>
      <c r="P719" t="s">
        <v>78</v>
      </c>
      <c r="Q719" t="s">
        <v>76</v>
      </c>
      <c r="R719" s="5">
        <v>0</v>
      </c>
      <c r="S719" s="5">
        <v>0</v>
      </c>
      <c r="T719" s="5">
        <v>0</v>
      </c>
      <c r="U719" s="11">
        <v>6.7239999999999999E-3</v>
      </c>
      <c r="V719" s="11">
        <v>0</v>
      </c>
      <c r="W719" s="11">
        <v>6.7239999999999999E-3</v>
      </c>
      <c r="X719" s="11">
        <v>-6.7239999999999997E-4</v>
      </c>
      <c r="Y719" s="11">
        <v>6.0515999999999999E-3</v>
      </c>
    </row>
    <row r="720" spans="1:25" ht="13.25" customHeight="1" x14ac:dyDescent="0.15">
      <c r="A720" t="s">
        <v>492</v>
      </c>
      <c r="B720" t="s">
        <v>493</v>
      </c>
      <c r="D720" t="s">
        <v>713</v>
      </c>
      <c r="E720" t="s">
        <v>495</v>
      </c>
      <c r="F720" t="s">
        <v>714</v>
      </c>
      <c r="G720" t="s">
        <v>497</v>
      </c>
      <c r="I720" t="s">
        <v>715</v>
      </c>
      <c r="J720" t="s">
        <v>716</v>
      </c>
      <c r="K720" t="s">
        <v>717</v>
      </c>
      <c r="L720" s="14">
        <v>44531</v>
      </c>
      <c r="M720" t="s">
        <v>98</v>
      </c>
      <c r="N720" t="s">
        <v>63</v>
      </c>
      <c r="O720" t="s">
        <v>64</v>
      </c>
      <c r="P720" t="s">
        <v>75</v>
      </c>
      <c r="Q720" t="s">
        <v>76</v>
      </c>
      <c r="R720" s="5">
        <v>0</v>
      </c>
      <c r="S720" s="5">
        <v>0</v>
      </c>
      <c r="T720" s="5">
        <v>0</v>
      </c>
      <c r="U720" s="11">
        <v>3.793487150124729E-4</v>
      </c>
      <c r="V720" s="11">
        <v>0</v>
      </c>
      <c r="W720" s="11">
        <v>3.793487150124729E-4</v>
      </c>
      <c r="X720" s="11">
        <v>-3.7934871501247287E-5</v>
      </c>
      <c r="Y720" s="11">
        <v>3.4141384351122663E-4</v>
      </c>
    </row>
    <row r="721" spans="1:25" ht="13.25" customHeight="1" x14ac:dyDescent="0.15">
      <c r="A721" t="s">
        <v>492</v>
      </c>
      <c r="B721" t="s">
        <v>493</v>
      </c>
      <c r="D721" t="s">
        <v>713</v>
      </c>
      <c r="E721" t="s">
        <v>495</v>
      </c>
      <c r="F721" t="s">
        <v>714</v>
      </c>
      <c r="G721" t="s">
        <v>497</v>
      </c>
      <c r="I721" t="s">
        <v>715</v>
      </c>
      <c r="J721" t="s">
        <v>716</v>
      </c>
      <c r="K721" t="s">
        <v>717</v>
      </c>
      <c r="L721" s="14">
        <v>44531</v>
      </c>
      <c r="M721" t="s">
        <v>79</v>
      </c>
      <c r="N721" t="s">
        <v>63</v>
      </c>
      <c r="O721" t="s">
        <v>64</v>
      </c>
      <c r="P721" t="s">
        <v>78</v>
      </c>
      <c r="Q721" t="s">
        <v>76</v>
      </c>
      <c r="R721" s="5">
        <v>0</v>
      </c>
      <c r="S721" s="5">
        <v>0</v>
      </c>
      <c r="T721" s="5">
        <v>0</v>
      </c>
      <c r="U721" s="11">
        <v>3.362E-3</v>
      </c>
      <c r="V721" s="11">
        <v>0</v>
      </c>
      <c r="W721" s="11">
        <v>3.362E-3</v>
      </c>
      <c r="X721" s="11">
        <v>-3.3619999999999999E-4</v>
      </c>
      <c r="Y721" s="11">
        <v>3.0257999999999999E-3</v>
      </c>
    </row>
    <row r="722" spans="1:25" ht="13.25" customHeight="1" x14ac:dyDescent="0.15">
      <c r="A722" t="s">
        <v>492</v>
      </c>
      <c r="B722" t="s">
        <v>493</v>
      </c>
      <c r="D722" t="s">
        <v>713</v>
      </c>
      <c r="E722" t="s">
        <v>495</v>
      </c>
      <c r="F722" t="s">
        <v>714</v>
      </c>
      <c r="G722" t="s">
        <v>497</v>
      </c>
      <c r="I722" t="s">
        <v>715</v>
      </c>
      <c r="J722" t="s">
        <v>716</v>
      </c>
      <c r="K722" t="s">
        <v>717</v>
      </c>
      <c r="L722" s="14">
        <v>44562</v>
      </c>
      <c r="M722" t="s">
        <v>123</v>
      </c>
      <c r="N722" t="s">
        <v>63</v>
      </c>
      <c r="O722" t="s">
        <v>64</v>
      </c>
      <c r="P722" t="s">
        <v>78</v>
      </c>
      <c r="Q722" t="s">
        <v>76</v>
      </c>
      <c r="R722" s="5">
        <v>0</v>
      </c>
      <c r="S722" s="5">
        <v>0</v>
      </c>
      <c r="T722" s="5">
        <v>0</v>
      </c>
      <c r="U722" s="11">
        <v>2.0878576313627299E-4</v>
      </c>
      <c r="V722" s="11">
        <v>0</v>
      </c>
      <c r="W722" s="11">
        <v>2.0878576313627299E-4</v>
      </c>
      <c r="X722" s="11">
        <v>-2.0878576313627401E-5</v>
      </c>
      <c r="Y722" s="11">
        <v>1.8790718682264561E-4</v>
      </c>
    </row>
    <row r="723" spans="1:25" ht="13.25" customHeight="1" x14ac:dyDescent="0.15">
      <c r="A723" t="s">
        <v>492</v>
      </c>
      <c r="B723" t="s">
        <v>493</v>
      </c>
      <c r="D723" t="s">
        <v>713</v>
      </c>
      <c r="E723" t="s">
        <v>495</v>
      </c>
      <c r="F723" t="s">
        <v>718</v>
      </c>
      <c r="G723" t="s">
        <v>497</v>
      </c>
      <c r="I723" t="s">
        <v>719</v>
      </c>
      <c r="J723" t="s">
        <v>720</v>
      </c>
      <c r="K723" t="s">
        <v>721</v>
      </c>
      <c r="L723" s="14">
        <v>44105</v>
      </c>
      <c r="M723" t="s">
        <v>74</v>
      </c>
      <c r="N723" t="s">
        <v>63</v>
      </c>
      <c r="O723" t="s">
        <v>64</v>
      </c>
      <c r="P723" t="s">
        <v>75</v>
      </c>
      <c r="Q723" t="s">
        <v>76</v>
      </c>
      <c r="R723" s="5">
        <v>0</v>
      </c>
      <c r="S723" s="5">
        <v>0</v>
      </c>
      <c r="T723" s="5">
        <v>0</v>
      </c>
      <c r="U723" s="11">
        <v>7.3964000000000002E-2</v>
      </c>
      <c r="V723" s="11">
        <v>0</v>
      </c>
      <c r="W723" s="11">
        <v>7.3964000000000002E-2</v>
      </c>
      <c r="X723" s="11">
        <v>-7.3963999999999992E-3</v>
      </c>
      <c r="Y723" s="11">
        <v>6.6567600000000005E-2</v>
      </c>
    </row>
    <row r="724" spans="1:25" ht="13.25" customHeight="1" x14ac:dyDescent="0.15">
      <c r="A724" t="s">
        <v>492</v>
      </c>
      <c r="B724" t="s">
        <v>493</v>
      </c>
      <c r="D724" t="s">
        <v>713</v>
      </c>
      <c r="E724" t="s">
        <v>495</v>
      </c>
      <c r="F724" t="s">
        <v>718</v>
      </c>
      <c r="G724" t="s">
        <v>497</v>
      </c>
      <c r="I724" t="s">
        <v>719</v>
      </c>
      <c r="J724" t="s">
        <v>720</v>
      </c>
      <c r="K724" t="s">
        <v>721</v>
      </c>
      <c r="L724" s="14">
        <v>44256</v>
      </c>
      <c r="M724" t="s">
        <v>96</v>
      </c>
      <c r="N724" t="s">
        <v>63</v>
      </c>
      <c r="O724" t="s">
        <v>64</v>
      </c>
      <c r="P724" t="s">
        <v>78</v>
      </c>
      <c r="Q724" t="s">
        <v>76</v>
      </c>
      <c r="R724" s="5">
        <v>0</v>
      </c>
      <c r="S724" s="5">
        <v>0</v>
      </c>
      <c r="T724" s="5">
        <v>0</v>
      </c>
      <c r="U724" s="11">
        <v>1.0085999999999999E-2</v>
      </c>
      <c r="V724" s="11">
        <v>0</v>
      </c>
      <c r="W724" s="11">
        <v>1.0085999999999999E-2</v>
      </c>
      <c r="X724" s="11">
        <v>-1.0086000000000001E-3</v>
      </c>
      <c r="Y724" s="11">
        <v>9.0773999999999994E-3</v>
      </c>
    </row>
    <row r="725" spans="1:25" ht="13.25" customHeight="1" x14ac:dyDescent="0.15">
      <c r="A725" t="s">
        <v>492</v>
      </c>
      <c r="B725" t="s">
        <v>493</v>
      </c>
      <c r="D725" t="s">
        <v>713</v>
      </c>
      <c r="E725" t="s">
        <v>495</v>
      </c>
      <c r="F725" t="s">
        <v>718</v>
      </c>
      <c r="G725" t="s">
        <v>497</v>
      </c>
      <c r="I725" t="s">
        <v>719</v>
      </c>
      <c r="J725" t="s">
        <v>720</v>
      </c>
      <c r="K725" t="s">
        <v>721</v>
      </c>
      <c r="L725" s="14">
        <v>44531</v>
      </c>
      <c r="M725" t="s">
        <v>77</v>
      </c>
      <c r="N725" t="s">
        <v>63</v>
      </c>
      <c r="O725" t="s">
        <v>64</v>
      </c>
      <c r="P725" t="s">
        <v>78</v>
      </c>
      <c r="Q725" t="s">
        <v>76</v>
      </c>
      <c r="R725" s="5">
        <v>0</v>
      </c>
      <c r="S725" s="5">
        <v>0</v>
      </c>
      <c r="T725" s="5">
        <v>0</v>
      </c>
      <c r="U725" s="11">
        <v>1.3448E-2</v>
      </c>
      <c r="V725" s="11">
        <v>0</v>
      </c>
      <c r="W725" s="11">
        <v>1.3448E-2</v>
      </c>
      <c r="X725" s="11">
        <v>-1.3447999999999999E-3</v>
      </c>
      <c r="Y725" s="11">
        <v>1.21032E-2</v>
      </c>
    </row>
    <row r="726" spans="1:25" ht="13.25" customHeight="1" x14ac:dyDescent="0.15">
      <c r="A726" t="s">
        <v>492</v>
      </c>
      <c r="B726" t="s">
        <v>493</v>
      </c>
      <c r="D726" t="s">
        <v>713</v>
      </c>
      <c r="E726" t="s">
        <v>495</v>
      </c>
      <c r="F726" t="s">
        <v>718</v>
      </c>
      <c r="G726" t="s">
        <v>497</v>
      </c>
      <c r="I726" t="s">
        <v>719</v>
      </c>
      <c r="J726" t="s">
        <v>720</v>
      </c>
      <c r="K726" t="s">
        <v>721</v>
      </c>
      <c r="L726" s="14">
        <v>44531</v>
      </c>
      <c r="M726" t="s">
        <v>98</v>
      </c>
      <c r="N726" t="s">
        <v>63</v>
      </c>
      <c r="O726" t="s">
        <v>64</v>
      </c>
      <c r="P726" t="s">
        <v>75</v>
      </c>
      <c r="Q726" t="s">
        <v>76</v>
      </c>
      <c r="R726" s="5">
        <v>0</v>
      </c>
      <c r="S726" s="5">
        <v>0</v>
      </c>
      <c r="T726" s="5">
        <v>0</v>
      </c>
      <c r="U726" s="11">
        <v>3.793487150124729E-4</v>
      </c>
      <c r="V726" s="11">
        <v>0</v>
      </c>
      <c r="W726" s="11">
        <v>3.793487150124729E-4</v>
      </c>
      <c r="X726" s="11">
        <v>-3.7934871501247287E-5</v>
      </c>
      <c r="Y726" s="11">
        <v>3.4141384351122663E-4</v>
      </c>
    </row>
    <row r="727" spans="1:25" ht="13.25" customHeight="1" x14ac:dyDescent="0.15">
      <c r="A727" t="s">
        <v>492</v>
      </c>
      <c r="B727" t="s">
        <v>493</v>
      </c>
      <c r="D727" t="s">
        <v>713</v>
      </c>
      <c r="E727" t="s">
        <v>495</v>
      </c>
      <c r="F727" t="s">
        <v>718</v>
      </c>
      <c r="G727" t="s">
        <v>497</v>
      </c>
      <c r="I727" t="s">
        <v>719</v>
      </c>
      <c r="J727" t="s">
        <v>720</v>
      </c>
      <c r="K727" t="s">
        <v>721</v>
      </c>
      <c r="L727" s="14">
        <v>44531</v>
      </c>
      <c r="M727" t="s">
        <v>112</v>
      </c>
      <c r="N727" t="s">
        <v>63</v>
      </c>
      <c r="O727" t="s">
        <v>64</v>
      </c>
      <c r="P727" t="s">
        <v>75</v>
      </c>
      <c r="Q727" t="s">
        <v>76</v>
      </c>
      <c r="R727" s="5">
        <v>0</v>
      </c>
      <c r="S727" s="5">
        <v>0</v>
      </c>
      <c r="T727" s="5">
        <v>0</v>
      </c>
      <c r="U727" s="11">
        <v>3.793487150124729E-4</v>
      </c>
      <c r="V727" s="11">
        <v>0</v>
      </c>
      <c r="W727" s="11">
        <v>3.793487150124729E-4</v>
      </c>
      <c r="X727" s="11">
        <v>-3.7934871501247287E-5</v>
      </c>
      <c r="Y727" s="11">
        <v>3.4141384351122663E-4</v>
      </c>
    </row>
    <row r="728" spans="1:25" ht="13.25" customHeight="1" x14ac:dyDescent="0.15">
      <c r="A728" t="s">
        <v>492</v>
      </c>
      <c r="B728" t="s">
        <v>493</v>
      </c>
      <c r="D728" t="s">
        <v>713</v>
      </c>
      <c r="E728" t="s">
        <v>495</v>
      </c>
      <c r="F728" t="s">
        <v>718</v>
      </c>
      <c r="G728" t="s">
        <v>497</v>
      </c>
      <c r="I728" t="s">
        <v>719</v>
      </c>
      <c r="J728" t="s">
        <v>720</v>
      </c>
      <c r="K728" t="s">
        <v>721</v>
      </c>
      <c r="L728" s="14">
        <v>44531</v>
      </c>
      <c r="M728" t="s">
        <v>99</v>
      </c>
      <c r="N728" t="s">
        <v>63</v>
      </c>
      <c r="O728" t="s">
        <v>64</v>
      </c>
      <c r="P728" t="s">
        <v>78</v>
      </c>
      <c r="Q728" t="s">
        <v>76</v>
      </c>
      <c r="R728" s="5">
        <v>0</v>
      </c>
      <c r="S728" s="5">
        <v>0</v>
      </c>
      <c r="T728" s="5">
        <v>0</v>
      </c>
      <c r="U728" s="11">
        <v>3.362E-3</v>
      </c>
      <c r="V728" s="11">
        <v>0</v>
      </c>
      <c r="W728" s="11">
        <v>3.362E-3</v>
      </c>
      <c r="X728" s="11">
        <v>-3.3619999999999999E-4</v>
      </c>
      <c r="Y728" s="11">
        <v>3.0257999999999999E-3</v>
      </c>
    </row>
    <row r="729" spans="1:25" ht="13.25" customHeight="1" x14ac:dyDescent="0.15">
      <c r="A729" t="s">
        <v>492</v>
      </c>
      <c r="B729" t="s">
        <v>493</v>
      </c>
      <c r="D729" t="s">
        <v>713</v>
      </c>
      <c r="E729" t="s">
        <v>495</v>
      </c>
      <c r="F729" t="s">
        <v>718</v>
      </c>
      <c r="G729" t="s">
        <v>497</v>
      </c>
      <c r="I729" t="s">
        <v>719</v>
      </c>
      <c r="J729" t="s">
        <v>720</v>
      </c>
      <c r="K729" t="s">
        <v>721</v>
      </c>
      <c r="L729" s="14">
        <v>44531</v>
      </c>
      <c r="M729" t="s">
        <v>100</v>
      </c>
      <c r="N729" t="s">
        <v>63</v>
      </c>
      <c r="O729" t="s">
        <v>64</v>
      </c>
      <c r="P729" t="s">
        <v>78</v>
      </c>
      <c r="Q729" t="s">
        <v>76</v>
      </c>
      <c r="R729" s="5">
        <v>0</v>
      </c>
      <c r="S729" s="5">
        <v>0</v>
      </c>
      <c r="T729" s="5">
        <v>0</v>
      </c>
      <c r="U729" s="11">
        <v>3.362E-3</v>
      </c>
      <c r="V729" s="11">
        <v>0</v>
      </c>
      <c r="W729" s="11">
        <v>3.362E-3</v>
      </c>
      <c r="X729" s="11">
        <v>-3.3619999999999999E-4</v>
      </c>
      <c r="Y729" s="11">
        <v>3.0257999999999999E-3</v>
      </c>
    </row>
    <row r="730" spans="1:25" ht="13.25" customHeight="1" x14ac:dyDescent="0.15">
      <c r="A730" t="s">
        <v>492</v>
      </c>
      <c r="B730" t="s">
        <v>493</v>
      </c>
      <c r="D730" t="s">
        <v>713</v>
      </c>
      <c r="E730" t="s">
        <v>495</v>
      </c>
      <c r="F730" t="s">
        <v>718</v>
      </c>
      <c r="G730" t="s">
        <v>497</v>
      </c>
      <c r="I730" t="s">
        <v>719</v>
      </c>
      <c r="J730" t="s">
        <v>720</v>
      </c>
      <c r="K730" t="s">
        <v>721</v>
      </c>
      <c r="L730" s="14">
        <v>44531</v>
      </c>
      <c r="M730" t="s">
        <v>90</v>
      </c>
      <c r="N730" t="s">
        <v>63</v>
      </c>
      <c r="O730" t="s">
        <v>64</v>
      </c>
      <c r="P730" t="s">
        <v>75</v>
      </c>
      <c r="Q730" t="s">
        <v>76</v>
      </c>
      <c r="R730" s="5">
        <v>0</v>
      </c>
      <c r="S730" s="5">
        <v>0</v>
      </c>
      <c r="T730" s="5">
        <v>0</v>
      </c>
      <c r="U730" s="11">
        <v>3.362E-3</v>
      </c>
      <c r="V730" s="11">
        <v>0</v>
      </c>
      <c r="W730" s="11">
        <v>3.362E-3</v>
      </c>
      <c r="X730" s="11">
        <v>-3.3619999999999999E-4</v>
      </c>
      <c r="Y730" s="11">
        <v>3.0257999999999999E-3</v>
      </c>
    </row>
    <row r="731" spans="1:25" ht="13.25" customHeight="1" x14ac:dyDescent="0.15">
      <c r="A731" t="s">
        <v>492</v>
      </c>
      <c r="B731" t="s">
        <v>493</v>
      </c>
      <c r="D731" t="s">
        <v>713</v>
      </c>
      <c r="E731" t="s">
        <v>495</v>
      </c>
      <c r="F731" t="s">
        <v>718</v>
      </c>
      <c r="G731" t="s">
        <v>497</v>
      </c>
      <c r="I731" t="s">
        <v>719</v>
      </c>
      <c r="J731" t="s">
        <v>720</v>
      </c>
      <c r="K731" t="s">
        <v>721</v>
      </c>
      <c r="L731" s="14">
        <v>44531</v>
      </c>
      <c r="M731" t="s">
        <v>91</v>
      </c>
      <c r="N731" t="s">
        <v>63</v>
      </c>
      <c r="O731" t="s">
        <v>64</v>
      </c>
      <c r="P731" t="s">
        <v>78</v>
      </c>
      <c r="Q731" t="s">
        <v>76</v>
      </c>
      <c r="R731" s="5">
        <v>0</v>
      </c>
      <c r="S731" s="5">
        <v>0</v>
      </c>
      <c r="T731" s="5">
        <v>0</v>
      </c>
      <c r="U731" s="11">
        <v>6.7239999999999999E-3</v>
      </c>
      <c r="V731" s="11">
        <v>0</v>
      </c>
      <c r="W731" s="11">
        <v>6.7239999999999999E-3</v>
      </c>
      <c r="X731" s="11">
        <v>-6.7239999999999997E-4</v>
      </c>
      <c r="Y731" s="11">
        <v>6.0515999999999999E-3</v>
      </c>
    </row>
    <row r="732" spans="1:25" ht="13.25" customHeight="1" x14ac:dyDescent="0.15">
      <c r="A732" t="s">
        <v>492</v>
      </c>
      <c r="B732" t="s">
        <v>493</v>
      </c>
      <c r="D732" t="s">
        <v>713</v>
      </c>
      <c r="E732" t="s">
        <v>495</v>
      </c>
      <c r="F732" t="s">
        <v>718</v>
      </c>
      <c r="G732" t="s">
        <v>497</v>
      </c>
      <c r="I732" t="s">
        <v>719</v>
      </c>
      <c r="J732" t="s">
        <v>720</v>
      </c>
      <c r="K732" t="s">
        <v>721</v>
      </c>
      <c r="L732" s="14">
        <v>44531</v>
      </c>
      <c r="M732" t="s">
        <v>101</v>
      </c>
      <c r="N732" t="s">
        <v>63</v>
      </c>
      <c r="O732" t="s">
        <v>64</v>
      </c>
      <c r="P732" t="s">
        <v>78</v>
      </c>
      <c r="Q732" t="s">
        <v>76</v>
      </c>
      <c r="R732" s="5">
        <v>0</v>
      </c>
      <c r="S732" s="5">
        <v>0</v>
      </c>
      <c r="T732" s="5">
        <v>0</v>
      </c>
      <c r="U732" s="11">
        <v>2.2209814004155383E-3</v>
      </c>
      <c r="V732" s="11">
        <v>0</v>
      </c>
      <c r="W732" s="11">
        <v>2.2209814004155383E-3</v>
      </c>
      <c r="X732" s="11">
        <v>-2.2209814004155385E-4</v>
      </c>
      <c r="Y732" s="11">
        <v>1.9988832603739831E-3</v>
      </c>
    </row>
    <row r="733" spans="1:25" ht="13.25" customHeight="1" x14ac:dyDescent="0.15">
      <c r="A733" t="s">
        <v>492</v>
      </c>
      <c r="B733" t="s">
        <v>493</v>
      </c>
      <c r="D733" t="s">
        <v>713</v>
      </c>
      <c r="E733" t="s">
        <v>495</v>
      </c>
      <c r="F733" t="s">
        <v>718</v>
      </c>
      <c r="G733" t="s">
        <v>497</v>
      </c>
      <c r="I733" t="s">
        <v>719</v>
      </c>
      <c r="J733" t="s">
        <v>720</v>
      </c>
      <c r="K733" t="s">
        <v>721</v>
      </c>
      <c r="L733" s="14">
        <v>44531</v>
      </c>
      <c r="M733" t="s">
        <v>79</v>
      </c>
      <c r="N733" t="s">
        <v>63</v>
      </c>
      <c r="O733" t="s">
        <v>64</v>
      </c>
      <c r="P733" t="s">
        <v>78</v>
      </c>
      <c r="Q733" t="s">
        <v>76</v>
      </c>
      <c r="R733" s="5">
        <v>0</v>
      </c>
      <c r="S733" s="5">
        <v>0</v>
      </c>
      <c r="T733" s="5">
        <v>0</v>
      </c>
      <c r="U733" s="11">
        <v>3.362E-3</v>
      </c>
      <c r="V733" s="11">
        <v>0</v>
      </c>
      <c r="W733" s="11">
        <v>3.362E-3</v>
      </c>
      <c r="X733" s="11">
        <v>-3.3619999999999999E-4</v>
      </c>
      <c r="Y733" s="11">
        <v>3.0257999999999999E-3</v>
      </c>
    </row>
    <row r="734" spans="1:25" ht="13.25" customHeight="1" x14ac:dyDescent="0.15">
      <c r="A734" t="s">
        <v>492</v>
      </c>
      <c r="B734" t="s">
        <v>493</v>
      </c>
      <c r="D734" t="s">
        <v>713</v>
      </c>
      <c r="E734" t="s">
        <v>495</v>
      </c>
      <c r="F734" t="s">
        <v>718</v>
      </c>
      <c r="G734" t="s">
        <v>497</v>
      </c>
      <c r="I734" t="s">
        <v>719</v>
      </c>
      <c r="J734" t="s">
        <v>720</v>
      </c>
      <c r="K734" t="s">
        <v>721</v>
      </c>
      <c r="L734" s="14">
        <v>44562</v>
      </c>
      <c r="M734" t="s">
        <v>123</v>
      </c>
      <c r="N734" t="s">
        <v>63</v>
      </c>
      <c r="O734" t="s">
        <v>64</v>
      </c>
      <c r="P734" t="s">
        <v>78</v>
      </c>
      <c r="Q734" t="s">
        <v>76</v>
      </c>
      <c r="R734" s="5">
        <v>0</v>
      </c>
      <c r="S734" s="5">
        <v>0</v>
      </c>
      <c r="T734" s="5">
        <v>0</v>
      </c>
      <c r="U734" s="11">
        <v>1.0439288156813633E-4</v>
      </c>
      <c r="V734" s="11">
        <v>0</v>
      </c>
      <c r="W734" s="11">
        <v>1.0439288156813633E-4</v>
      </c>
      <c r="X734" s="11">
        <v>-1.0439288156813533E-5</v>
      </c>
      <c r="Y734" s="11">
        <v>9.3953593411322806E-5</v>
      </c>
    </row>
    <row r="735" spans="1:25" ht="13.25" customHeight="1" x14ac:dyDescent="0.15">
      <c r="A735" t="s">
        <v>492</v>
      </c>
      <c r="B735" t="s">
        <v>493</v>
      </c>
      <c r="D735" t="s">
        <v>722</v>
      </c>
      <c r="E735" t="s">
        <v>723</v>
      </c>
      <c r="F735" t="s">
        <v>724</v>
      </c>
      <c r="G735" t="s">
        <v>497</v>
      </c>
      <c r="I735" t="s">
        <v>725</v>
      </c>
      <c r="J735" t="s">
        <v>726</v>
      </c>
      <c r="K735" t="s">
        <v>727</v>
      </c>
      <c r="L735" s="14">
        <v>44105</v>
      </c>
      <c r="M735" t="s">
        <v>74</v>
      </c>
      <c r="N735" t="s">
        <v>63</v>
      </c>
      <c r="O735" t="s">
        <v>64</v>
      </c>
      <c r="P735" t="s">
        <v>75</v>
      </c>
      <c r="Q735" t="s">
        <v>76</v>
      </c>
      <c r="R735" s="5">
        <v>0</v>
      </c>
      <c r="S735" s="5">
        <v>0</v>
      </c>
      <c r="T735" s="5">
        <v>0</v>
      </c>
      <c r="U735" s="11">
        <v>6.7239999999999999E-3</v>
      </c>
      <c r="V735" s="11">
        <v>0</v>
      </c>
      <c r="W735" s="11">
        <v>6.7239999999999999E-3</v>
      </c>
      <c r="X735" s="11">
        <v>-6.7239999999999997E-4</v>
      </c>
      <c r="Y735" s="11">
        <v>6.0515999999999999E-3</v>
      </c>
    </row>
    <row r="736" spans="1:25" ht="13.25" customHeight="1" x14ac:dyDescent="0.15">
      <c r="A736" t="s">
        <v>492</v>
      </c>
      <c r="B736" t="s">
        <v>493</v>
      </c>
      <c r="D736" t="s">
        <v>722</v>
      </c>
      <c r="E736" t="s">
        <v>723</v>
      </c>
      <c r="F736" t="s">
        <v>724</v>
      </c>
      <c r="G736" t="s">
        <v>497</v>
      </c>
      <c r="I736" t="s">
        <v>725</v>
      </c>
      <c r="J736" t="s">
        <v>726</v>
      </c>
      <c r="K736" t="s">
        <v>727</v>
      </c>
      <c r="L736" s="14">
        <v>44256</v>
      </c>
      <c r="M736" t="s">
        <v>96</v>
      </c>
      <c r="N736" t="s">
        <v>63</v>
      </c>
      <c r="O736" t="s">
        <v>64</v>
      </c>
      <c r="P736" t="s">
        <v>78</v>
      </c>
      <c r="Q736" t="s">
        <v>76</v>
      </c>
      <c r="R736" s="5">
        <v>0</v>
      </c>
      <c r="S736" s="5">
        <v>0</v>
      </c>
      <c r="T736" s="5">
        <v>0</v>
      </c>
      <c r="U736" s="11">
        <v>1.3959777506174235E-3</v>
      </c>
      <c r="V736" s="11">
        <v>0</v>
      </c>
      <c r="W736" s="11">
        <v>1.3959777506174235E-3</v>
      </c>
      <c r="X736" s="11">
        <v>-1.3959777506174234E-4</v>
      </c>
      <c r="Y736" s="11">
        <v>1.2563799755556805E-3</v>
      </c>
    </row>
    <row r="737" spans="1:25" ht="13.25" customHeight="1" x14ac:dyDescent="0.15">
      <c r="A737" t="s">
        <v>492</v>
      </c>
      <c r="B737" t="s">
        <v>493</v>
      </c>
      <c r="D737" t="s">
        <v>722</v>
      </c>
      <c r="E737" t="s">
        <v>723</v>
      </c>
      <c r="F737" t="s">
        <v>724</v>
      </c>
      <c r="G737" t="s">
        <v>497</v>
      </c>
      <c r="I737" t="s">
        <v>725</v>
      </c>
      <c r="J737" t="s">
        <v>726</v>
      </c>
      <c r="K737" t="s">
        <v>727</v>
      </c>
      <c r="L737" s="14">
        <v>44531</v>
      </c>
      <c r="M737" t="s">
        <v>77</v>
      </c>
      <c r="N737" t="s">
        <v>63</v>
      </c>
      <c r="O737" t="s">
        <v>64</v>
      </c>
      <c r="P737" t="s">
        <v>78</v>
      </c>
      <c r="Q737" t="s">
        <v>76</v>
      </c>
      <c r="R737" s="5">
        <v>0</v>
      </c>
      <c r="S737" s="5">
        <v>0</v>
      </c>
      <c r="T737" s="5">
        <v>0</v>
      </c>
      <c r="U737" s="11">
        <v>1.9314454267489894E-3</v>
      </c>
      <c r="V737" s="11">
        <v>0</v>
      </c>
      <c r="W737" s="11">
        <v>1.9314454267489894E-3</v>
      </c>
      <c r="X737" s="11">
        <v>-1.9314454267489896E-4</v>
      </c>
      <c r="Y737" s="11">
        <v>1.738300884074091E-3</v>
      </c>
    </row>
    <row r="738" spans="1:25" ht="13.25" customHeight="1" x14ac:dyDescent="0.15">
      <c r="A738" t="s">
        <v>492</v>
      </c>
      <c r="B738" t="s">
        <v>493</v>
      </c>
      <c r="D738" t="s">
        <v>722</v>
      </c>
      <c r="E738" t="s">
        <v>723</v>
      </c>
      <c r="F738" t="s">
        <v>724</v>
      </c>
      <c r="G738" t="s">
        <v>497</v>
      </c>
      <c r="I738" t="s">
        <v>725</v>
      </c>
      <c r="J738" t="s">
        <v>726</v>
      </c>
      <c r="K738" t="s">
        <v>727</v>
      </c>
      <c r="L738" s="14">
        <v>44531</v>
      </c>
      <c r="M738" t="s">
        <v>90</v>
      </c>
      <c r="N738" t="s">
        <v>63</v>
      </c>
      <c r="O738" t="s">
        <v>64</v>
      </c>
      <c r="P738" t="s">
        <v>75</v>
      </c>
      <c r="Q738" t="s">
        <v>76</v>
      </c>
      <c r="R738" s="5">
        <v>0</v>
      </c>
      <c r="S738" s="5">
        <v>0</v>
      </c>
      <c r="T738" s="5">
        <v>0</v>
      </c>
      <c r="U738" s="11">
        <v>1.6343496212919051E-3</v>
      </c>
      <c r="V738" s="11">
        <v>0</v>
      </c>
      <c r="W738" s="11">
        <v>1.6343496212919051E-3</v>
      </c>
      <c r="X738" s="11">
        <v>-1.6343496212919053E-4</v>
      </c>
      <c r="Y738" s="11">
        <v>1.4709146591627147E-3</v>
      </c>
    </row>
    <row r="739" spans="1:25" ht="13.25" customHeight="1" x14ac:dyDescent="0.15">
      <c r="A739" t="s">
        <v>492</v>
      </c>
      <c r="B739" t="s">
        <v>493</v>
      </c>
      <c r="D739" t="s">
        <v>722</v>
      </c>
      <c r="E739" t="s">
        <v>723</v>
      </c>
      <c r="F739" t="s">
        <v>724</v>
      </c>
      <c r="G739" t="s">
        <v>497</v>
      </c>
      <c r="I739" t="s">
        <v>725</v>
      </c>
      <c r="J739" t="s">
        <v>726</v>
      </c>
      <c r="K739" t="s">
        <v>727</v>
      </c>
      <c r="L739" s="14">
        <v>44531</v>
      </c>
      <c r="M739" t="s">
        <v>91</v>
      </c>
      <c r="N739" t="s">
        <v>63</v>
      </c>
      <c r="O739" t="s">
        <v>64</v>
      </c>
      <c r="P739" t="s">
        <v>78</v>
      </c>
      <c r="Q739" t="s">
        <v>76</v>
      </c>
      <c r="R739" s="5">
        <v>0</v>
      </c>
      <c r="S739" s="5">
        <v>0</v>
      </c>
      <c r="T739" s="5">
        <v>0</v>
      </c>
      <c r="U739" s="11">
        <v>3.2373754611269719E-3</v>
      </c>
      <c r="V739" s="11">
        <v>0</v>
      </c>
      <c r="W739" s="11">
        <v>3.2373754611269719E-3</v>
      </c>
      <c r="X739" s="11">
        <v>-3.2373754611269716E-4</v>
      </c>
      <c r="Y739" s="11">
        <v>2.9136379150142755E-3</v>
      </c>
    </row>
    <row r="740" spans="1:25" ht="13.25" customHeight="1" x14ac:dyDescent="0.15">
      <c r="A740" t="s">
        <v>492</v>
      </c>
      <c r="B740" t="s">
        <v>493</v>
      </c>
      <c r="D740" t="s">
        <v>722</v>
      </c>
      <c r="E740" t="s">
        <v>723</v>
      </c>
      <c r="F740" t="s">
        <v>724</v>
      </c>
      <c r="G740" t="s">
        <v>497</v>
      </c>
      <c r="I740" t="s">
        <v>725</v>
      </c>
      <c r="J740" t="s">
        <v>726</v>
      </c>
      <c r="K740" t="s">
        <v>727</v>
      </c>
      <c r="L740" s="14">
        <v>44531</v>
      </c>
      <c r="M740" t="s">
        <v>79</v>
      </c>
      <c r="N740" t="s">
        <v>63</v>
      </c>
      <c r="O740" t="s">
        <v>64</v>
      </c>
      <c r="P740" t="s">
        <v>78</v>
      </c>
      <c r="Q740" t="s">
        <v>76</v>
      </c>
      <c r="R740" s="5">
        <v>0</v>
      </c>
      <c r="S740" s="5">
        <v>0</v>
      </c>
      <c r="T740" s="5">
        <v>0</v>
      </c>
      <c r="U740" s="11">
        <v>1.5807233074377996E-3</v>
      </c>
      <c r="V740" s="11">
        <v>0</v>
      </c>
      <c r="W740" s="11">
        <v>1.5807233074377996E-3</v>
      </c>
      <c r="X740" s="11">
        <v>-1.5807233074377995E-4</v>
      </c>
      <c r="Y740" s="11">
        <v>1.4226509766940196E-3</v>
      </c>
    </row>
    <row r="741" spans="1:25" ht="13.25" customHeight="1" x14ac:dyDescent="0.15">
      <c r="A741" t="s">
        <v>492</v>
      </c>
      <c r="B741" t="s">
        <v>493</v>
      </c>
      <c r="D741" t="s">
        <v>728</v>
      </c>
      <c r="E741" t="s">
        <v>729</v>
      </c>
      <c r="F741" t="s">
        <v>730</v>
      </c>
      <c r="G741" t="s">
        <v>497</v>
      </c>
      <c r="I741" t="s">
        <v>731</v>
      </c>
      <c r="J741" t="s">
        <v>732</v>
      </c>
      <c r="K741" t="s">
        <v>733</v>
      </c>
      <c r="L741" s="14">
        <v>44105</v>
      </c>
      <c r="M741" t="s">
        <v>74</v>
      </c>
      <c r="N741" t="s">
        <v>63</v>
      </c>
      <c r="O741" t="s">
        <v>64</v>
      </c>
      <c r="P741" t="s">
        <v>75</v>
      </c>
      <c r="Q741" t="s">
        <v>76</v>
      </c>
      <c r="R741" s="5">
        <v>0</v>
      </c>
      <c r="S741" s="5">
        <v>0</v>
      </c>
      <c r="T741" s="5">
        <v>0</v>
      </c>
      <c r="U741" s="11">
        <v>0.1681</v>
      </c>
      <c r="V741" s="11">
        <v>0</v>
      </c>
      <c r="W741" s="11">
        <v>0.1681</v>
      </c>
      <c r="X741" s="11">
        <v>-1.6810000000000002E-2</v>
      </c>
      <c r="Y741" s="11">
        <v>0.15129000000000001</v>
      </c>
    </row>
    <row r="742" spans="1:25" ht="13.25" customHeight="1" x14ac:dyDescent="0.15">
      <c r="A742" t="s">
        <v>492</v>
      </c>
      <c r="B742" t="s">
        <v>493</v>
      </c>
      <c r="D742" t="s">
        <v>728</v>
      </c>
      <c r="E742" t="s">
        <v>729</v>
      </c>
      <c r="F742" t="s">
        <v>730</v>
      </c>
      <c r="G742" t="s">
        <v>497</v>
      </c>
      <c r="I742" t="s">
        <v>731</v>
      </c>
      <c r="J742" t="s">
        <v>732</v>
      </c>
      <c r="K742" t="s">
        <v>733</v>
      </c>
      <c r="L742" s="14">
        <v>44256</v>
      </c>
      <c r="M742" t="s">
        <v>96</v>
      </c>
      <c r="N742" t="s">
        <v>63</v>
      </c>
      <c r="O742" t="s">
        <v>64</v>
      </c>
      <c r="P742" t="s">
        <v>78</v>
      </c>
      <c r="Q742" t="s">
        <v>76</v>
      </c>
      <c r="R742" s="5">
        <v>0</v>
      </c>
      <c r="S742" s="5">
        <v>0</v>
      </c>
      <c r="T742" s="5">
        <v>0</v>
      </c>
      <c r="U742" s="11">
        <v>6.7239999999999999E-3</v>
      </c>
      <c r="V742" s="11">
        <v>0</v>
      </c>
      <c r="W742" s="11">
        <v>6.7239999999999999E-3</v>
      </c>
      <c r="X742" s="11">
        <v>-6.7239999999999997E-4</v>
      </c>
      <c r="Y742" s="11">
        <v>6.0515999999999999E-3</v>
      </c>
    </row>
    <row r="743" spans="1:25" ht="13.25" customHeight="1" x14ac:dyDescent="0.15">
      <c r="A743" t="s">
        <v>492</v>
      </c>
      <c r="B743" t="s">
        <v>493</v>
      </c>
      <c r="D743" t="s">
        <v>728</v>
      </c>
      <c r="E743" t="s">
        <v>729</v>
      </c>
      <c r="F743" t="s">
        <v>730</v>
      </c>
      <c r="G743" t="s">
        <v>497</v>
      </c>
      <c r="I743" t="s">
        <v>731</v>
      </c>
      <c r="J743" t="s">
        <v>732</v>
      </c>
      <c r="K743" t="s">
        <v>733</v>
      </c>
      <c r="L743" s="14">
        <v>44531</v>
      </c>
      <c r="M743" t="s">
        <v>97</v>
      </c>
      <c r="N743" t="s">
        <v>63</v>
      </c>
      <c r="O743" t="s">
        <v>64</v>
      </c>
      <c r="P743" t="s">
        <v>78</v>
      </c>
      <c r="Q743" t="s">
        <v>76</v>
      </c>
      <c r="R743" s="5">
        <v>0</v>
      </c>
      <c r="S743" s="5">
        <v>0</v>
      </c>
      <c r="T743" s="5">
        <v>0</v>
      </c>
      <c r="U743" s="11">
        <v>3.205360842119444E-3</v>
      </c>
      <c r="V743" s="11">
        <v>0</v>
      </c>
      <c r="W743" s="11">
        <v>3.205360842119444E-3</v>
      </c>
      <c r="X743" s="11">
        <v>-3.2053608421194439E-4</v>
      </c>
      <c r="Y743" s="11">
        <v>2.8848247579074987E-3</v>
      </c>
    </row>
    <row r="744" spans="1:25" ht="13.25" customHeight="1" x14ac:dyDescent="0.15">
      <c r="A744" t="s">
        <v>492</v>
      </c>
      <c r="B744" t="s">
        <v>493</v>
      </c>
      <c r="D744" t="s">
        <v>728</v>
      </c>
      <c r="E744" t="s">
        <v>729</v>
      </c>
      <c r="F744" t="s">
        <v>730</v>
      </c>
      <c r="G744" t="s">
        <v>497</v>
      </c>
      <c r="I744" t="s">
        <v>731</v>
      </c>
      <c r="J744" t="s">
        <v>732</v>
      </c>
      <c r="K744" t="s">
        <v>733</v>
      </c>
      <c r="L744" s="14">
        <v>44531</v>
      </c>
      <c r="M744" t="s">
        <v>123</v>
      </c>
      <c r="N744" t="s">
        <v>63</v>
      </c>
      <c r="O744" t="s">
        <v>64</v>
      </c>
      <c r="P744" t="s">
        <v>78</v>
      </c>
      <c r="Q744" t="s">
        <v>76</v>
      </c>
      <c r="R744" s="5">
        <v>0</v>
      </c>
      <c r="S744" s="5">
        <v>0</v>
      </c>
      <c r="T744" s="5">
        <v>0</v>
      </c>
      <c r="U744" s="11">
        <v>7.4438823683870578E-4</v>
      </c>
      <c r="V744" s="11">
        <v>0</v>
      </c>
      <c r="W744" s="11">
        <v>7.4438823683870578E-4</v>
      </c>
      <c r="X744" s="11">
        <v>-7.4438823683870575E-5</v>
      </c>
      <c r="Y744" s="11">
        <v>6.6994941315483476E-4</v>
      </c>
    </row>
    <row r="745" spans="1:25" ht="13.25" customHeight="1" x14ac:dyDescent="0.15">
      <c r="A745" t="s">
        <v>492</v>
      </c>
      <c r="B745" t="s">
        <v>493</v>
      </c>
      <c r="D745" t="s">
        <v>728</v>
      </c>
      <c r="E745" t="s">
        <v>729</v>
      </c>
      <c r="F745" t="s">
        <v>730</v>
      </c>
      <c r="G745" t="s">
        <v>497</v>
      </c>
      <c r="I745" t="s">
        <v>731</v>
      </c>
      <c r="J745" t="s">
        <v>732</v>
      </c>
      <c r="K745" t="s">
        <v>733</v>
      </c>
      <c r="L745" s="14">
        <v>44531</v>
      </c>
      <c r="M745" t="s">
        <v>77</v>
      </c>
      <c r="N745" t="s">
        <v>63</v>
      </c>
      <c r="O745" t="s">
        <v>64</v>
      </c>
      <c r="P745" t="s">
        <v>78</v>
      </c>
      <c r="Q745" t="s">
        <v>76</v>
      </c>
      <c r="R745" s="5">
        <v>0</v>
      </c>
      <c r="S745" s="5">
        <v>0</v>
      </c>
      <c r="T745" s="5">
        <v>0</v>
      </c>
      <c r="U745" s="11">
        <v>3.0258E-2</v>
      </c>
      <c r="V745" s="11">
        <v>0</v>
      </c>
      <c r="W745" s="11">
        <v>3.0258E-2</v>
      </c>
      <c r="X745" s="11">
        <v>-3.0257999999999999E-3</v>
      </c>
      <c r="Y745" s="11">
        <v>2.7232200000000002E-2</v>
      </c>
    </row>
    <row r="746" spans="1:25" ht="13.25" customHeight="1" x14ac:dyDescent="0.15">
      <c r="A746" t="s">
        <v>492</v>
      </c>
      <c r="B746" t="s">
        <v>493</v>
      </c>
      <c r="D746" t="s">
        <v>728</v>
      </c>
      <c r="E746" t="s">
        <v>729</v>
      </c>
      <c r="F746" t="s">
        <v>730</v>
      </c>
      <c r="G746" t="s">
        <v>497</v>
      </c>
      <c r="I746" t="s">
        <v>731</v>
      </c>
      <c r="J746" t="s">
        <v>732</v>
      </c>
      <c r="K746" t="s">
        <v>733</v>
      </c>
      <c r="L746" s="14">
        <v>44531</v>
      </c>
      <c r="M746" t="s">
        <v>98</v>
      </c>
      <c r="N746" t="s">
        <v>63</v>
      </c>
      <c r="O746" t="s">
        <v>64</v>
      </c>
      <c r="P746" t="s">
        <v>75</v>
      </c>
      <c r="Q746" t="s">
        <v>76</v>
      </c>
      <c r="R746" s="5">
        <v>0</v>
      </c>
      <c r="S746" s="5">
        <v>0</v>
      </c>
      <c r="T746" s="5">
        <v>0</v>
      </c>
      <c r="U746" s="11">
        <v>2.6896E-2</v>
      </c>
      <c r="V746" s="11">
        <v>0</v>
      </c>
      <c r="W746" s="11">
        <v>2.6896E-2</v>
      </c>
      <c r="X746" s="11">
        <v>-2.6895999999999999E-3</v>
      </c>
      <c r="Y746" s="11">
        <v>2.4206399999999999E-2</v>
      </c>
    </row>
    <row r="747" spans="1:25" ht="13.25" customHeight="1" x14ac:dyDescent="0.15">
      <c r="A747" t="s">
        <v>492</v>
      </c>
      <c r="B747" t="s">
        <v>493</v>
      </c>
      <c r="D747" t="s">
        <v>728</v>
      </c>
      <c r="E747" t="s">
        <v>729</v>
      </c>
      <c r="F747" t="s">
        <v>730</v>
      </c>
      <c r="G747" t="s">
        <v>497</v>
      </c>
      <c r="I747" t="s">
        <v>731</v>
      </c>
      <c r="J747" t="s">
        <v>732</v>
      </c>
      <c r="K747" t="s">
        <v>733</v>
      </c>
      <c r="L747" s="14">
        <v>44531</v>
      </c>
      <c r="M747" t="s">
        <v>112</v>
      </c>
      <c r="N747" t="s">
        <v>63</v>
      </c>
      <c r="O747" t="s">
        <v>64</v>
      </c>
      <c r="P747" t="s">
        <v>75</v>
      </c>
      <c r="Q747" t="s">
        <v>76</v>
      </c>
      <c r="R747" s="5">
        <v>0</v>
      </c>
      <c r="S747" s="5">
        <v>0</v>
      </c>
      <c r="T747" s="5">
        <v>0</v>
      </c>
      <c r="U747" s="11">
        <v>2.6896E-2</v>
      </c>
      <c r="V747" s="11">
        <v>0</v>
      </c>
      <c r="W747" s="11">
        <v>2.6896E-2</v>
      </c>
      <c r="X747" s="11">
        <v>-2.6895999999999999E-3</v>
      </c>
      <c r="Y747" s="11">
        <v>2.4206399999999999E-2</v>
      </c>
    </row>
    <row r="748" spans="1:25" ht="13.25" customHeight="1" x14ac:dyDescent="0.15">
      <c r="A748" t="s">
        <v>492</v>
      </c>
      <c r="B748" t="s">
        <v>493</v>
      </c>
      <c r="D748" t="s">
        <v>728</v>
      </c>
      <c r="E748" t="s">
        <v>729</v>
      </c>
      <c r="F748" t="s">
        <v>730</v>
      </c>
      <c r="G748" t="s">
        <v>497</v>
      </c>
      <c r="I748" t="s">
        <v>731</v>
      </c>
      <c r="J748" t="s">
        <v>732</v>
      </c>
      <c r="K748" t="s">
        <v>733</v>
      </c>
      <c r="L748" s="14">
        <v>44531</v>
      </c>
      <c r="M748" t="s">
        <v>85</v>
      </c>
      <c r="N748" t="s">
        <v>63</v>
      </c>
      <c r="O748" t="s">
        <v>64</v>
      </c>
      <c r="P748" t="s">
        <v>78</v>
      </c>
      <c r="Q748" t="s">
        <v>76</v>
      </c>
      <c r="R748" s="5">
        <v>0</v>
      </c>
      <c r="S748" s="5">
        <v>0</v>
      </c>
      <c r="T748" s="5">
        <v>0</v>
      </c>
      <c r="U748" s="11">
        <v>5.7560690524035836E-4</v>
      </c>
      <c r="V748" s="11">
        <v>0</v>
      </c>
      <c r="W748" s="11">
        <v>5.7560690524035836E-4</v>
      </c>
      <c r="X748" s="11">
        <v>-5.756069052403583E-5</v>
      </c>
      <c r="Y748" s="11">
        <v>5.1804621471632391E-4</v>
      </c>
    </row>
    <row r="749" spans="1:25" ht="13.25" customHeight="1" x14ac:dyDescent="0.15">
      <c r="A749" t="s">
        <v>492</v>
      </c>
      <c r="B749" t="s">
        <v>493</v>
      </c>
      <c r="D749" t="s">
        <v>728</v>
      </c>
      <c r="E749" t="s">
        <v>729</v>
      </c>
      <c r="F749" t="s">
        <v>730</v>
      </c>
      <c r="G749" t="s">
        <v>497</v>
      </c>
      <c r="I749" t="s">
        <v>731</v>
      </c>
      <c r="J749" t="s">
        <v>732</v>
      </c>
      <c r="K749" t="s">
        <v>733</v>
      </c>
      <c r="L749" s="14">
        <v>44531</v>
      </c>
      <c r="M749" t="s">
        <v>99</v>
      </c>
      <c r="N749" t="s">
        <v>63</v>
      </c>
      <c r="O749" t="s">
        <v>64</v>
      </c>
      <c r="P749" t="s">
        <v>78</v>
      </c>
      <c r="Q749" t="s">
        <v>76</v>
      </c>
      <c r="R749" s="5">
        <v>0</v>
      </c>
      <c r="S749" s="5">
        <v>0</v>
      </c>
      <c r="T749" s="5">
        <v>0</v>
      </c>
      <c r="U749" s="11">
        <v>1.6810000000000002E-2</v>
      </c>
      <c r="V749" s="11">
        <v>0</v>
      </c>
      <c r="W749" s="11">
        <v>1.6810000000000002E-2</v>
      </c>
      <c r="X749" s="11">
        <v>-1.681E-3</v>
      </c>
      <c r="Y749" s="11">
        <v>1.5129E-2</v>
      </c>
    </row>
    <row r="750" spans="1:25" ht="13.25" customHeight="1" x14ac:dyDescent="0.15">
      <c r="A750" t="s">
        <v>492</v>
      </c>
      <c r="B750" t="s">
        <v>493</v>
      </c>
      <c r="D750" t="s">
        <v>728</v>
      </c>
      <c r="E750" t="s">
        <v>729</v>
      </c>
      <c r="F750" t="s">
        <v>730</v>
      </c>
      <c r="G750" t="s">
        <v>497</v>
      </c>
      <c r="I750" t="s">
        <v>731</v>
      </c>
      <c r="J750" t="s">
        <v>732</v>
      </c>
      <c r="K750" t="s">
        <v>733</v>
      </c>
      <c r="L750" s="14">
        <v>44531</v>
      </c>
      <c r="M750" t="s">
        <v>100</v>
      </c>
      <c r="N750" t="s">
        <v>63</v>
      </c>
      <c r="O750" t="s">
        <v>64</v>
      </c>
      <c r="P750" t="s">
        <v>78</v>
      </c>
      <c r="Q750" t="s">
        <v>76</v>
      </c>
      <c r="R750" s="5">
        <v>0</v>
      </c>
      <c r="S750" s="5">
        <v>0</v>
      </c>
      <c r="T750" s="5">
        <v>0</v>
      </c>
      <c r="U750" s="11">
        <v>1.0085999999999999E-2</v>
      </c>
      <c r="V750" s="11">
        <v>0</v>
      </c>
      <c r="W750" s="11">
        <v>1.0085999999999999E-2</v>
      </c>
      <c r="X750" s="11">
        <v>-1.0086000000000001E-3</v>
      </c>
      <c r="Y750" s="11">
        <v>9.0773999999999994E-3</v>
      </c>
    </row>
    <row r="751" spans="1:25" ht="13.25" customHeight="1" x14ac:dyDescent="0.15">
      <c r="A751" t="s">
        <v>492</v>
      </c>
      <c r="B751" t="s">
        <v>493</v>
      </c>
      <c r="D751" t="s">
        <v>728</v>
      </c>
      <c r="E751" t="s">
        <v>729</v>
      </c>
      <c r="F751" t="s">
        <v>730</v>
      </c>
      <c r="G751" t="s">
        <v>497</v>
      </c>
      <c r="I751" t="s">
        <v>731</v>
      </c>
      <c r="J751" t="s">
        <v>732</v>
      </c>
      <c r="K751" t="s">
        <v>733</v>
      </c>
      <c r="L751" s="14">
        <v>44531</v>
      </c>
      <c r="M751" t="s">
        <v>90</v>
      </c>
      <c r="N751" t="s">
        <v>63</v>
      </c>
      <c r="O751" t="s">
        <v>64</v>
      </c>
      <c r="P751" t="s">
        <v>75</v>
      </c>
      <c r="Q751" t="s">
        <v>76</v>
      </c>
      <c r="R751" s="5">
        <v>0</v>
      </c>
      <c r="S751" s="5">
        <v>0</v>
      </c>
      <c r="T751" s="5">
        <v>0</v>
      </c>
      <c r="U751" s="11">
        <v>6.7239999999999999E-3</v>
      </c>
      <c r="V751" s="11">
        <v>0</v>
      </c>
      <c r="W751" s="11">
        <v>6.7239999999999999E-3</v>
      </c>
      <c r="X751" s="11">
        <v>-6.7239999999999997E-4</v>
      </c>
      <c r="Y751" s="11">
        <v>6.0515999999999999E-3</v>
      </c>
    </row>
    <row r="752" spans="1:25" ht="13.25" customHeight="1" x14ac:dyDescent="0.15">
      <c r="A752" t="s">
        <v>492</v>
      </c>
      <c r="B752" t="s">
        <v>493</v>
      </c>
      <c r="D752" t="s">
        <v>728</v>
      </c>
      <c r="E752" t="s">
        <v>729</v>
      </c>
      <c r="F752" t="s">
        <v>730</v>
      </c>
      <c r="G752" t="s">
        <v>497</v>
      </c>
      <c r="I752" t="s">
        <v>731</v>
      </c>
      <c r="J752" t="s">
        <v>732</v>
      </c>
      <c r="K752" t="s">
        <v>733</v>
      </c>
      <c r="L752" s="14">
        <v>44531</v>
      </c>
      <c r="M752" t="s">
        <v>91</v>
      </c>
      <c r="N752" t="s">
        <v>63</v>
      </c>
      <c r="O752" t="s">
        <v>64</v>
      </c>
      <c r="P752" t="s">
        <v>78</v>
      </c>
      <c r="Q752" t="s">
        <v>76</v>
      </c>
      <c r="R752" s="5">
        <v>0</v>
      </c>
      <c r="S752" s="5">
        <v>0</v>
      </c>
      <c r="T752" s="5">
        <v>0</v>
      </c>
      <c r="U752" s="11">
        <v>3.2373754611269719E-3</v>
      </c>
      <c r="V752" s="11">
        <v>0</v>
      </c>
      <c r="W752" s="11">
        <v>3.2373754611269719E-3</v>
      </c>
      <c r="X752" s="11">
        <v>-3.2373754611269716E-4</v>
      </c>
      <c r="Y752" s="11">
        <v>2.9136379150142755E-3</v>
      </c>
    </row>
    <row r="753" spans="1:25" ht="13.25" customHeight="1" x14ac:dyDescent="0.15">
      <c r="A753" t="s">
        <v>492</v>
      </c>
      <c r="B753" t="s">
        <v>493</v>
      </c>
      <c r="D753" t="s">
        <v>728</v>
      </c>
      <c r="E753" t="s">
        <v>729</v>
      </c>
      <c r="F753" t="s">
        <v>730</v>
      </c>
      <c r="G753" t="s">
        <v>497</v>
      </c>
      <c r="I753" t="s">
        <v>731</v>
      </c>
      <c r="J753" t="s">
        <v>732</v>
      </c>
      <c r="K753" t="s">
        <v>733</v>
      </c>
      <c r="L753" s="14">
        <v>44562</v>
      </c>
      <c r="M753" t="s">
        <v>123</v>
      </c>
      <c r="N753" t="s">
        <v>63</v>
      </c>
      <c r="O753" t="s">
        <v>64</v>
      </c>
      <c r="P753" t="s">
        <v>78</v>
      </c>
      <c r="Q753" t="s">
        <v>76</v>
      </c>
      <c r="R753" s="5">
        <v>0</v>
      </c>
      <c r="S753" s="5">
        <v>0</v>
      </c>
      <c r="T753" s="5">
        <v>0</v>
      </c>
      <c r="U753" s="11">
        <v>4.1757152627254468E-4</v>
      </c>
      <c r="V753" s="11">
        <v>0</v>
      </c>
      <c r="W753" s="11">
        <v>4.1757152627254468E-4</v>
      </c>
      <c r="X753" s="11">
        <v>-4.175715262725447E-5</v>
      </c>
      <c r="Y753" s="11">
        <v>3.7581437364528851E-4</v>
      </c>
    </row>
    <row r="754" spans="1:25" ht="13.25" customHeight="1" x14ac:dyDescent="0.15">
      <c r="A754" t="s">
        <v>492</v>
      </c>
      <c r="B754" t="s">
        <v>493</v>
      </c>
      <c r="D754" t="s">
        <v>728</v>
      </c>
      <c r="E754" t="s">
        <v>734</v>
      </c>
      <c r="F754" t="s">
        <v>735</v>
      </c>
      <c r="G754" t="s">
        <v>497</v>
      </c>
      <c r="I754" t="s">
        <v>736</v>
      </c>
      <c r="J754" t="s">
        <v>737</v>
      </c>
      <c r="K754" t="s">
        <v>738</v>
      </c>
      <c r="L754" s="14">
        <v>44105</v>
      </c>
      <c r="M754" t="s">
        <v>74</v>
      </c>
      <c r="N754" t="s">
        <v>63</v>
      </c>
      <c r="O754" t="s">
        <v>64</v>
      </c>
      <c r="P754" t="s">
        <v>75</v>
      </c>
      <c r="Q754" t="s">
        <v>76</v>
      </c>
      <c r="R754" s="5">
        <v>0</v>
      </c>
      <c r="S754" s="5">
        <v>0</v>
      </c>
      <c r="T754" s="5">
        <v>0</v>
      </c>
      <c r="U754" s="11">
        <v>3.1804520000000003</v>
      </c>
      <c r="V754" s="11">
        <v>0</v>
      </c>
      <c r="W754" s="11">
        <v>3.1804520000000003</v>
      </c>
      <c r="X754" s="11">
        <v>-0.31804519999999997</v>
      </c>
      <c r="Y754" s="11">
        <v>2.8624067999999996</v>
      </c>
    </row>
    <row r="755" spans="1:25" ht="13.25" customHeight="1" x14ac:dyDescent="0.15">
      <c r="A755" t="s">
        <v>492</v>
      </c>
      <c r="B755" t="s">
        <v>493</v>
      </c>
      <c r="D755" t="s">
        <v>728</v>
      </c>
      <c r="E755" t="s">
        <v>734</v>
      </c>
      <c r="F755" t="s">
        <v>735</v>
      </c>
      <c r="G755" t="s">
        <v>497</v>
      </c>
      <c r="I755" t="s">
        <v>736</v>
      </c>
      <c r="J755" t="s">
        <v>737</v>
      </c>
      <c r="K755" t="s">
        <v>738</v>
      </c>
      <c r="L755" s="14">
        <v>44256</v>
      </c>
      <c r="M755" t="s">
        <v>96</v>
      </c>
      <c r="N755" t="s">
        <v>63</v>
      </c>
      <c r="O755" t="s">
        <v>64</v>
      </c>
      <c r="P755" t="s">
        <v>78</v>
      </c>
      <c r="Q755" t="s">
        <v>76</v>
      </c>
      <c r="R755" s="5">
        <v>0</v>
      </c>
      <c r="S755" s="5">
        <v>0</v>
      </c>
      <c r="T755" s="5">
        <v>0</v>
      </c>
      <c r="U755" s="11">
        <v>1.6810000000000002E-2</v>
      </c>
      <c r="V755" s="11">
        <v>0</v>
      </c>
      <c r="W755" s="11">
        <v>1.6810000000000002E-2</v>
      </c>
      <c r="X755" s="11">
        <v>-1.681E-3</v>
      </c>
      <c r="Y755" s="11">
        <v>1.5129E-2</v>
      </c>
    </row>
    <row r="756" spans="1:25" ht="13.25" customHeight="1" x14ac:dyDescent="0.15">
      <c r="A756" t="s">
        <v>492</v>
      </c>
      <c r="B756" t="s">
        <v>493</v>
      </c>
      <c r="D756" t="s">
        <v>728</v>
      </c>
      <c r="E756" t="s">
        <v>734</v>
      </c>
      <c r="F756" t="s">
        <v>735</v>
      </c>
      <c r="G756" t="s">
        <v>497</v>
      </c>
      <c r="I756" t="s">
        <v>736</v>
      </c>
      <c r="J756" t="s">
        <v>737</v>
      </c>
      <c r="K756" t="s">
        <v>738</v>
      </c>
      <c r="L756" s="14">
        <v>44531</v>
      </c>
      <c r="M756" t="s">
        <v>97</v>
      </c>
      <c r="N756" t="s">
        <v>63</v>
      </c>
      <c r="O756" t="s">
        <v>64</v>
      </c>
      <c r="P756" t="s">
        <v>78</v>
      </c>
      <c r="Q756" t="s">
        <v>76</v>
      </c>
      <c r="R756" s="5">
        <v>0</v>
      </c>
      <c r="S756" s="5">
        <v>0</v>
      </c>
      <c r="T756" s="5">
        <v>0</v>
      </c>
      <c r="U756" s="11">
        <v>1.6810000000000002E-2</v>
      </c>
      <c r="V756" s="11">
        <v>0</v>
      </c>
      <c r="W756" s="11">
        <v>1.6810000000000002E-2</v>
      </c>
      <c r="X756" s="11">
        <v>-1.681E-3</v>
      </c>
      <c r="Y756" s="11">
        <v>1.5129E-2</v>
      </c>
    </row>
    <row r="757" spans="1:25" ht="13.25" customHeight="1" x14ac:dyDescent="0.15">
      <c r="A757" t="s">
        <v>492</v>
      </c>
      <c r="B757" t="s">
        <v>493</v>
      </c>
      <c r="D757" t="s">
        <v>728</v>
      </c>
      <c r="E757" t="s">
        <v>734</v>
      </c>
      <c r="F757" t="s">
        <v>735</v>
      </c>
      <c r="G757" t="s">
        <v>497</v>
      </c>
      <c r="I757" t="s">
        <v>736</v>
      </c>
      <c r="J757" t="s">
        <v>737</v>
      </c>
      <c r="K757" t="s">
        <v>738</v>
      </c>
      <c r="L757" s="14">
        <v>44531</v>
      </c>
      <c r="M757" t="s">
        <v>123</v>
      </c>
      <c r="N757" t="s">
        <v>63</v>
      </c>
      <c r="O757" t="s">
        <v>64</v>
      </c>
      <c r="P757" t="s">
        <v>78</v>
      </c>
      <c r="Q757" t="s">
        <v>76</v>
      </c>
      <c r="R757" s="5">
        <v>0</v>
      </c>
      <c r="S757" s="5">
        <v>0</v>
      </c>
      <c r="T757" s="5">
        <v>0</v>
      </c>
      <c r="U757" s="11">
        <v>2.6585294172810944E-3</v>
      </c>
      <c r="V757" s="11">
        <v>0</v>
      </c>
      <c r="W757" s="11">
        <v>2.6585294172810944E-3</v>
      </c>
      <c r="X757" s="11">
        <v>-2.6585294172810941E-4</v>
      </c>
      <c r="Y757" s="11">
        <v>2.3926764755529848E-3</v>
      </c>
    </row>
    <row r="758" spans="1:25" ht="13.25" customHeight="1" x14ac:dyDescent="0.15">
      <c r="A758" t="s">
        <v>492</v>
      </c>
      <c r="B758" t="s">
        <v>493</v>
      </c>
      <c r="D758" t="s">
        <v>728</v>
      </c>
      <c r="E758" t="s">
        <v>734</v>
      </c>
      <c r="F758" t="s">
        <v>735</v>
      </c>
      <c r="G758" t="s">
        <v>497</v>
      </c>
      <c r="I758" t="s">
        <v>736</v>
      </c>
      <c r="J758" t="s">
        <v>737</v>
      </c>
      <c r="K758" t="s">
        <v>738</v>
      </c>
      <c r="L758" s="14">
        <v>44531</v>
      </c>
      <c r="M758" t="s">
        <v>77</v>
      </c>
      <c r="N758" t="s">
        <v>63</v>
      </c>
      <c r="O758" t="s">
        <v>64</v>
      </c>
      <c r="P758" t="s">
        <v>78</v>
      </c>
      <c r="Q758" t="s">
        <v>76</v>
      </c>
      <c r="R758" s="5">
        <v>0</v>
      </c>
      <c r="S758" s="5">
        <v>0</v>
      </c>
      <c r="T758" s="5">
        <v>0</v>
      </c>
      <c r="U758" s="11">
        <v>0.73627799999999999</v>
      </c>
      <c r="V758" s="11">
        <v>0</v>
      </c>
      <c r="W758" s="11">
        <v>0.73627799999999999</v>
      </c>
      <c r="X758" s="11">
        <v>-7.3627799999999993E-2</v>
      </c>
      <c r="Y758" s="11">
        <v>0.66265020000000008</v>
      </c>
    </row>
    <row r="759" spans="1:25" ht="13.25" customHeight="1" x14ac:dyDescent="0.15">
      <c r="A759" t="s">
        <v>492</v>
      </c>
      <c r="B759" t="s">
        <v>493</v>
      </c>
      <c r="D759" t="s">
        <v>728</v>
      </c>
      <c r="E759" t="s">
        <v>734</v>
      </c>
      <c r="F759" t="s">
        <v>735</v>
      </c>
      <c r="G759" t="s">
        <v>497</v>
      </c>
      <c r="I759" t="s">
        <v>736</v>
      </c>
      <c r="J759" t="s">
        <v>737</v>
      </c>
      <c r="K759" t="s">
        <v>738</v>
      </c>
      <c r="L759" s="14">
        <v>44531</v>
      </c>
      <c r="M759" t="s">
        <v>98</v>
      </c>
      <c r="N759" t="s">
        <v>63</v>
      </c>
      <c r="O759" t="s">
        <v>64</v>
      </c>
      <c r="P759" t="s">
        <v>75</v>
      </c>
      <c r="Q759" t="s">
        <v>76</v>
      </c>
      <c r="R759" s="5">
        <v>0</v>
      </c>
      <c r="S759" s="5">
        <v>0</v>
      </c>
      <c r="T759" s="5">
        <v>0</v>
      </c>
      <c r="U759" s="11">
        <v>2.3534000000000003E-2</v>
      </c>
      <c r="V759" s="11">
        <v>0</v>
      </c>
      <c r="W759" s="11">
        <v>2.3534000000000003E-2</v>
      </c>
      <c r="X759" s="11">
        <v>-2.3533999999999998E-3</v>
      </c>
      <c r="Y759" s="11">
        <v>2.1180600000000001E-2</v>
      </c>
    </row>
    <row r="760" spans="1:25" ht="13.25" customHeight="1" x14ac:dyDescent="0.15">
      <c r="A760" t="s">
        <v>492</v>
      </c>
      <c r="B760" t="s">
        <v>493</v>
      </c>
      <c r="D760" t="s">
        <v>728</v>
      </c>
      <c r="E760" t="s">
        <v>734</v>
      </c>
      <c r="F760" t="s">
        <v>735</v>
      </c>
      <c r="G760" t="s">
        <v>497</v>
      </c>
      <c r="I760" t="s">
        <v>736</v>
      </c>
      <c r="J760" t="s">
        <v>737</v>
      </c>
      <c r="K760" t="s">
        <v>738</v>
      </c>
      <c r="L760" s="14">
        <v>44531</v>
      </c>
      <c r="M760" t="s">
        <v>112</v>
      </c>
      <c r="N760" t="s">
        <v>63</v>
      </c>
      <c r="O760" t="s">
        <v>64</v>
      </c>
      <c r="P760" t="s">
        <v>75</v>
      </c>
      <c r="Q760" t="s">
        <v>76</v>
      </c>
      <c r="R760" s="5">
        <v>0</v>
      </c>
      <c r="S760" s="5">
        <v>0</v>
      </c>
      <c r="T760" s="5">
        <v>0</v>
      </c>
      <c r="U760" s="11">
        <v>2.6896E-2</v>
      </c>
      <c r="V760" s="11">
        <v>0</v>
      </c>
      <c r="W760" s="11">
        <v>2.6896E-2</v>
      </c>
      <c r="X760" s="11">
        <v>-2.6895999999999999E-3</v>
      </c>
      <c r="Y760" s="11">
        <v>2.4206399999999999E-2</v>
      </c>
    </row>
    <row r="761" spans="1:25" ht="13.25" customHeight="1" x14ac:dyDescent="0.15">
      <c r="A761" t="s">
        <v>492</v>
      </c>
      <c r="B761" t="s">
        <v>493</v>
      </c>
      <c r="D761" t="s">
        <v>728</v>
      </c>
      <c r="E761" t="s">
        <v>734</v>
      </c>
      <c r="F761" t="s">
        <v>735</v>
      </c>
      <c r="G761" t="s">
        <v>497</v>
      </c>
      <c r="I761" t="s">
        <v>736</v>
      </c>
      <c r="J761" t="s">
        <v>737</v>
      </c>
      <c r="K761" t="s">
        <v>738</v>
      </c>
      <c r="L761" s="14">
        <v>44531</v>
      </c>
      <c r="M761" t="s">
        <v>85</v>
      </c>
      <c r="N761" t="s">
        <v>63</v>
      </c>
      <c r="O761" t="s">
        <v>64</v>
      </c>
      <c r="P761" t="s">
        <v>78</v>
      </c>
      <c r="Q761" t="s">
        <v>76</v>
      </c>
      <c r="R761" s="5">
        <v>0</v>
      </c>
      <c r="S761" s="5">
        <v>0</v>
      </c>
      <c r="T761" s="5">
        <v>0</v>
      </c>
      <c r="U761" s="11">
        <v>2.6896E-2</v>
      </c>
      <c r="V761" s="11">
        <v>0</v>
      </c>
      <c r="W761" s="11">
        <v>2.6896E-2</v>
      </c>
      <c r="X761" s="11">
        <v>-2.6895999999999999E-3</v>
      </c>
      <c r="Y761" s="11">
        <v>2.4206399999999999E-2</v>
      </c>
    </row>
    <row r="762" spans="1:25" ht="13.25" customHeight="1" x14ac:dyDescent="0.15">
      <c r="A762" t="s">
        <v>492</v>
      </c>
      <c r="B762" t="s">
        <v>493</v>
      </c>
      <c r="D762" t="s">
        <v>728</v>
      </c>
      <c r="E762" t="s">
        <v>734</v>
      </c>
      <c r="F762" t="s">
        <v>735</v>
      </c>
      <c r="G762" t="s">
        <v>497</v>
      </c>
      <c r="I762" t="s">
        <v>736</v>
      </c>
      <c r="J762" t="s">
        <v>737</v>
      </c>
      <c r="K762" t="s">
        <v>738</v>
      </c>
      <c r="L762" s="14">
        <v>44531</v>
      </c>
      <c r="M762" t="s">
        <v>99</v>
      </c>
      <c r="N762" t="s">
        <v>63</v>
      </c>
      <c r="O762" t="s">
        <v>64</v>
      </c>
      <c r="P762" t="s">
        <v>78</v>
      </c>
      <c r="Q762" t="s">
        <v>76</v>
      </c>
      <c r="R762" s="5">
        <v>0</v>
      </c>
      <c r="S762" s="5">
        <v>0</v>
      </c>
      <c r="T762" s="5">
        <v>0</v>
      </c>
      <c r="U762" s="11">
        <v>0.45050800000000002</v>
      </c>
      <c r="V762" s="11">
        <v>0</v>
      </c>
      <c r="W762" s="11">
        <v>0.45050800000000002</v>
      </c>
      <c r="X762" s="11">
        <v>-4.5050800000000002E-2</v>
      </c>
      <c r="Y762" s="11">
        <v>0.40545719999999996</v>
      </c>
    </row>
    <row r="763" spans="1:25" ht="13.25" customHeight="1" x14ac:dyDescent="0.15">
      <c r="A763" t="s">
        <v>492</v>
      </c>
      <c r="B763" t="s">
        <v>493</v>
      </c>
      <c r="D763" t="s">
        <v>728</v>
      </c>
      <c r="E763" t="s">
        <v>734</v>
      </c>
      <c r="F763" t="s">
        <v>735</v>
      </c>
      <c r="G763" t="s">
        <v>497</v>
      </c>
      <c r="I763" t="s">
        <v>736</v>
      </c>
      <c r="J763" t="s">
        <v>737</v>
      </c>
      <c r="K763" t="s">
        <v>738</v>
      </c>
      <c r="L763" s="14">
        <v>44531</v>
      </c>
      <c r="M763" t="s">
        <v>100</v>
      </c>
      <c r="N763" t="s">
        <v>63</v>
      </c>
      <c r="O763" t="s">
        <v>64</v>
      </c>
      <c r="P763" t="s">
        <v>78</v>
      </c>
      <c r="Q763" t="s">
        <v>76</v>
      </c>
      <c r="R763" s="5">
        <v>0</v>
      </c>
      <c r="S763" s="5">
        <v>0</v>
      </c>
      <c r="T763" s="5">
        <v>0</v>
      </c>
      <c r="U763" s="11">
        <v>0.32947599999999999</v>
      </c>
      <c r="V763" s="11">
        <v>0</v>
      </c>
      <c r="W763" s="11">
        <v>0.32947599999999999</v>
      </c>
      <c r="X763" s="11">
        <v>-3.29476E-2</v>
      </c>
      <c r="Y763" s="11">
        <v>0.29652840000000003</v>
      </c>
    </row>
    <row r="764" spans="1:25" ht="13.25" customHeight="1" x14ac:dyDescent="0.15">
      <c r="A764" t="s">
        <v>492</v>
      </c>
      <c r="B764" t="s">
        <v>493</v>
      </c>
      <c r="D764" t="s">
        <v>728</v>
      </c>
      <c r="E764" t="s">
        <v>734</v>
      </c>
      <c r="F764" t="s">
        <v>735</v>
      </c>
      <c r="G764" t="s">
        <v>497</v>
      </c>
      <c r="I764" t="s">
        <v>736</v>
      </c>
      <c r="J764" t="s">
        <v>737</v>
      </c>
      <c r="K764" t="s">
        <v>738</v>
      </c>
      <c r="L764" s="14">
        <v>44531</v>
      </c>
      <c r="M764" t="s">
        <v>90</v>
      </c>
      <c r="N764" t="s">
        <v>63</v>
      </c>
      <c r="O764" t="s">
        <v>64</v>
      </c>
      <c r="P764" t="s">
        <v>75</v>
      </c>
      <c r="Q764" t="s">
        <v>76</v>
      </c>
      <c r="R764" s="5">
        <v>0</v>
      </c>
      <c r="S764" s="5">
        <v>0</v>
      </c>
      <c r="T764" s="5">
        <v>0</v>
      </c>
      <c r="U764" s="11">
        <v>2.0171999999999999E-2</v>
      </c>
      <c r="V764" s="11">
        <v>0</v>
      </c>
      <c r="W764" s="11">
        <v>2.0171999999999999E-2</v>
      </c>
      <c r="X764" s="11">
        <v>-2.0172000000000002E-3</v>
      </c>
      <c r="Y764" s="11">
        <v>1.8154799999999999E-2</v>
      </c>
    </row>
    <row r="765" spans="1:25" ht="13.25" customHeight="1" x14ac:dyDescent="0.15">
      <c r="A765" t="s">
        <v>492</v>
      </c>
      <c r="B765" t="s">
        <v>493</v>
      </c>
      <c r="D765" t="s">
        <v>728</v>
      </c>
      <c r="E765" t="s">
        <v>734</v>
      </c>
      <c r="F765" t="s">
        <v>735</v>
      </c>
      <c r="G765" t="s">
        <v>497</v>
      </c>
      <c r="I765" t="s">
        <v>736</v>
      </c>
      <c r="J765" t="s">
        <v>737</v>
      </c>
      <c r="K765" t="s">
        <v>738</v>
      </c>
      <c r="L765" s="14">
        <v>44531</v>
      </c>
      <c r="M765" t="s">
        <v>91</v>
      </c>
      <c r="N765" t="s">
        <v>63</v>
      </c>
      <c r="O765" t="s">
        <v>64</v>
      </c>
      <c r="P765" t="s">
        <v>78</v>
      </c>
      <c r="Q765" t="s">
        <v>76</v>
      </c>
      <c r="R765" s="5">
        <v>0</v>
      </c>
      <c r="S765" s="5">
        <v>0</v>
      </c>
      <c r="T765" s="5">
        <v>0</v>
      </c>
      <c r="U765" s="11">
        <v>1.6810000000000002E-2</v>
      </c>
      <c r="V765" s="11">
        <v>0</v>
      </c>
      <c r="W765" s="11">
        <v>1.6810000000000002E-2</v>
      </c>
      <c r="X765" s="11">
        <v>-1.681E-3</v>
      </c>
      <c r="Y765" s="11">
        <v>1.5129E-2</v>
      </c>
    </row>
    <row r="766" spans="1:25" ht="13.25" customHeight="1" x14ac:dyDescent="0.15">
      <c r="A766" t="s">
        <v>492</v>
      </c>
      <c r="B766" t="s">
        <v>493</v>
      </c>
      <c r="D766" t="s">
        <v>728</v>
      </c>
      <c r="E766" t="s">
        <v>734</v>
      </c>
      <c r="F766" t="s">
        <v>735</v>
      </c>
      <c r="G766" t="s">
        <v>497</v>
      </c>
      <c r="I766" t="s">
        <v>736</v>
      </c>
      <c r="J766" t="s">
        <v>737</v>
      </c>
      <c r="K766" t="s">
        <v>738</v>
      </c>
      <c r="L766" s="14">
        <v>44531</v>
      </c>
      <c r="M766" t="s">
        <v>101</v>
      </c>
      <c r="N766" t="s">
        <v>63</v>
      </c>
      <c r="O766" t="s">
        <v>64</v>
      </c>
      <c r="P766" t="s">
        <v>78</v>
      </c>
      <c r="Q766" t="s">
        <v>76</v>
      </c>
      <c r="R766" s="5">
        <v>0</v>
      </c>
      <c r="S766" s="5">
        <v>0</v>
      </c>
      <c r="T766" s="5">
        <v>0</v>
      </c>
      <c r="U766" s="11">
        <v>3.362E-3</v>
      </c>
      <c r="V766" s="11">
        <v>0</v>
      </c>
      <c r="W766" s="11">
        <v>3.362E-3</v>
      </c>
      <c r="X766" s="11">
        <v>-3.3619999999999999E-4</v>
      </c>
      <c r="Y766" s="11">
        <v>3.0257999999999999E-3</v>
      </c>
    </row>
    <row r="767" spans="1:25" ht="13.25" customHeight="1" x14ac:dyDescent="0.15">
      <c r="A767" t="s">
        <v>492</v>
      </c>
      <c r="B767" t="s">
        <v>493</v>
      </c>
      <c r="D767" t="s">
        <v>728</v>
      </c>
      <c r="E767" t="s">
        <v>734</v>
      </c>
      <c r="F767" t="s">
        <v>735</v>
      </c>
      <c r="G767" t="s">
        <v>497</v>
      </c>
      <c r="I767" t="s">
        <v>736</v>
      </c>
      <c r="J767" t="s">
        <v>737</v>
      </c>
      <c r="K767" t="s">
        <v>738</v>
      </c>
      <c r="L767" s="14">
        <v>44531</v>
      </c>
      <c r="M767" t="s">
        <v>79</v>
      </c>
      <c r="N767" t="s">
        <v>63</v>
      </c>
      <c r="O767" t="s">
        <v>64</v>
      </c>
      <c r="P767" t="s">
        <v>78</v>
      </c>
      <c r="Q767" t="s">
        <v>76</v>
      </c>
      <c r="R767" s="5">
        <v>0</v>
      </c>
      <c r="S767" s="5">
        <v>0</v>
      </c>
      <c r="T767" s="5">
        <v>0</v>
      </c>
      <c r="U767" s="11">
        <v>3.362E-3</v>
      </c>
      <c r="V767" s="11">
        <v>0</v>
      </c>
      <c r="W767" s="11">
        <v>3.362E-3</v>
      </c>
      <c r="X767" s="11">
        <v>-3.3619999999999999E-4</v>
      </c>
      <c r="Y767" s="11">
        <v>3.0257999999999999E-3</v>
      </c>
    </row>
    <row r="768" spans="1:25" ht="13.25" customHeight="1" x14ac:dyDescent="0.15">
      <c r="A768" t="s">
        <v>492</v>
      </c>
      <c r="B768" t="s">
        <v>493</v>
      </c>
      <c r="D768" t="s">
        <v>728</v>
      </c>
      <c r="E768" t="s">
        <v>734</v>
      </c>
      <c r="F768" t="s">
        <v>735</v>
      </c>
      <c r="G768" t="s">
        <v>497</v>
      </c>
      <c r="I768" t="s">
        <v>736</v>
      </c>
      <c r="J768" t="s">
        <v>737</v>
      </c>
      <c r="K768" t="s">
        <v>738</v>
      </c>
      <c r="L768" s="14">
        <v>44562</v>
      </c>
      <c r="M768" t="s">
        <v>123</v>
      </c>
      <c r="N768" t="s">
        <v>63</v>
      </c>
      <c r="O768" t="s">
        <v>64</v>
      </c>
      <c r="P768" t="s">
        <v>78</v>
      </c>
      <c r="Q768" t="s">
        <v>76</v>
      </c>
      <c r="R768" s="5">
        <v>0</v>
      </c>
      <c r="S768" s="5">
        <v>0</v>
      </c>
      <c r="T768" s="5">
        <v>0</v>
      </c>
      <c r="U768" s="11">
        <v>1.2527145788176375E-3</v>
      </c>
      <c r="V768" s="11">
        <v>0</v>
      </c>
      <c r="W768" s="11">
        <v>1.2527145788176375E-3</v>
      </c>
      <c r="X768" s="11">
        <v>-1.2527145788176374E-4</v>
      </c>
      <c r="Y768" s="11">
        <v>1.1274431209358723E-3</v>
      </c>
    </row>
    <row r="769" spans="1:25" ht="13.25" customHeight="1" x14ac:dyDescent="0.15">
      <c r="A769" t="s">
        <v>492</v>
      </c>
      <c r="B769" t="s">
        <v>493</v>
      </c>
      <c r="D769" t="s">
        <v>739</v>
      </c>
      <c r="E769" t="s">
        <v>740</v>
      </c>
      <c r="F769" t="s">
        <v>741</v>
      </c>
      <c r="G769" t="s">
        <v>497</v>
      </c>
      <c r="I769" t="s">
        <v>742</v>
      </c>
      <c r="J769" t="s">
        <v>743</v>
      </c>
      <c r="K769" t="s">
        <v>744</v>
      </c>
      <c r="L769" s="14">
        <v>44105</v>
      </c>
      <c r="M769" t="s">
        <v>74</v>
      </c>
      <c r="N769" t="s">
        <v>63</v>
      </c>
      <c r="O769" t="s">
        <v>64</v>
      </c>
      <c r="P769" t="s">
        <v>75</v>
      </c>
      <c r="Q769" t="s">
        <v>76</v>
      </c>
      <c r="R769" s="5">
        <v>0</v>
      </c>
      <c r="S769" s="5">
        <v>0</v>
      </c>
      <c r="T769" s="5">
        <v>0</v>
      </c>
      <c r="U769" s="11">
        <v>4.0343999999999998E-2</v>
      </c>
      <c r="V769" s="11">
        <v>0</v>
      </c>
      <c r="W769" s="11">
        <v>4.0343999999999998E-2</v>
      </c>
      <c r="X769" s="11">
        <v>-4.0344000000000005E-3</v>
      </c>
      <c r="Y769" s="11">
        <v>3.6309599999999997E-2</v>
      </c>
    </row>
    <row r="770" spans="1:25" ht="13.25" customHeight="1" x14ac:dyDescent="0.15">
      <c r="A770" t="s">
        <v>492</v>
      </c>
      <c r="B770" t="s">
        <v>493</v>
      </c>
      <c r="D770" t="s">
        <v>739</v>
      </c>
      <c r="E770" t="s">
        <v>740</v>
      </c>
      <c r="F770" t="s">
        <v>741</v>
      </c>
      <c r="G770" t="s">
        <v>497</v>
      </c>
      <c r="I770" t="s">
        <v>742</v>
      </c>
      <c r="J770" t="s">
        <v>743</v>
      </c>
      <c r="K770" t="s">
        <v>744</v>
      </c>
      <c r="L770" s="14">
        <v>44531</v>
      </c>
      <c r="M770" t="s">
        <v>77</v>
      </c>
      <c r="N770" t="s">
        <v>63</v>
      </c>
      <c r="O770" t="s">
        <v>64</v>
      </c>
      <c r="P770" t="s">
        <v>78</v>
      </c>
      <c r="Q770" t="s">
        <v>76</v>
      </c>
      <c r="R770" s="5">
        <v>0</v>
      </c>
      <c r="S770" s="5">
        <v>0</v>
      </c>
      <c r="T770" s="5">
        <v>0</v>
      </c>
      <c r="U770" s="11">
        <v>1.0085999999999999E-2</v>
      </c>
      <c r="V770" s="11">
        <v>0</v>
      </c>
      <c r="W770" s="11">
        <v>1.0085999999999999E-2</v>
      </c>
      <c r="X770" s="11">
        <v>-1.0086000000000001E-3</v>
      </c>
      <c r="Y770" s="11">
        <v>9.0773999999999994E-3</v>
      </c>
    </row>
    <row r="771" spans="1:25" ht="13.25" customHeight="1" x14ac:dyDescent="0.15">
      <c r="A771" t="s">
        <v>492</v>
      </c>
      <c r="B771" t="s">
        <v>493</v>
      </c>
      <c r="D771" t="s">
        <v>739</v>
      </c>
      <c r="E771" t="s">
        <v>740</v>
      </c>
      <c r="F771" t="s">
        <v>741</v>
      </c>
      <c r="G771" t="s">
        <v>497</v>
      </c>
      <c r="I771" t="s">
        <v>742</v>
      </c>
      <c r="J771" t="s">
        <v>743</v>
      </c>
      <c r="K771" t="s">
        <v>744</v>
      </c>
      <c r="L771" s="14">
        <v>44531</v>
      </c>
      <c r="M771" t="s">
        <v>98</v>
      </c>
      <c r="N771" t="s">
        <v>63</v>
      </c>
      <c r="O771" t="s">
        <v>64</v>
      </c>
      <c r="P771" t="s">
        <v>75</v>
      </c>
      <c r="Q771" t="s">
        <v>76</v>
      </c>
      <c r="R771" s="5">
        <v>0</v>
      </c>
      <c r="S771" s="5">
        <v>0</v>
      </c>
      <c r="T771" s="5">
        <v>0</v>
      </c>
      <c r="U771" s="11">
        <v>5.4192679171116101E-5</v>
      </c>
      <c r="V771" s="11">
        <v>0</v>
      </c>
      <c r="W771" s="11">
        <v>5.4192679171116101E-5</v>
      </c>
      <c r="X771" s="11">
        <v>-5.4192679171114758E-6</v>
      </c>
      <c r="Y771" s="11">
        <v>4.8773411254004628E-5</v>
      </c>
    </row>
    <row r="772" spans="1:25" ht="13.25" customHeight="1" x14ac:dyDescent="0.15">
      <c r="A772" t="s">
        <v>492</v>
      </c>
      <c r="B772" t="s">
        <v>493</v>
      </c>
      <c r="D772" t="s">
        <v>739</v>
      </c>
      <c r="E772" t="s">
        <v>740</v>
      </c>
      <c r="F772" t="s">
        <v>741</v>
      </c>
      <c r="G772" t="s">
        <v>497</v>
      </c>
      <c r="I772" t="s">
        <v>742</v>
      </c>
      <c r="J772" t="s">
        <v>743</v>
      </c>
      <c r="K772" t="s">
        <v>744</v>
      </c>
      <c r="L772" s="14">
        <v>44531</v>
      </c>
      <c r="M772" t="s">
        <v>85</v>
      </c>
      <c r="N772" t="s">
        <v>63</v>
      </c>
      <c r="O772" t="s">
        <v>64</v>
      </c>
      <c r="P772" t="s">
        <v>78</v>
      </c>
      <c r="Q772" t="s">
        <v>76</v>
      </c>
      <c r="R772" s="5">
        <v>0</v>
      </c>
      <c r="S772" s="5">
        <v>0</v>
      </c>
      <c r="T772" s="5">
        <v>0</v>
      </c>
      <c r="U772" s="11">
        <v>1.439017263100896E-3</v>
      </c>
      <c r="V772" s="11">
        <v>0</v>
      </c>
      <c r="W772" s="11">
        <v>1.439017263100896E-3</v>
      </c>
      <c r="X772" s="11">
        <v>-1.4390172631008959E-4</v>
      </c>
      <c r="Y772" s="11">
        <v>1.2951155367908061E-3</v>
      </c>
    </row>
    <row r="773" spans="1:25" ht="13.25" customHeight="1" x14ac:dyDescent="0.15">
      <c r="A773" t="s">
        <v>492</v>
      </c>
      <c r="B773" t="s">
        <v>493</v>
      </c>
      <c r="D773" t="s">
        <v>739</v>
      </c>
      <c r="E773" t="s">
        <v>740</v>
      </c>
      <c r="F773" t="s">
        <v>741</v>
      </c>
      <c r="G773" t="s">
        <v>497</v>
      </c>
      <c r="I773" t="s">
        <v>742</v>
      </c>
      <c r="J773" t="s">
        <v>743</v>
      </c>
      <c r="K773" t="s">
        <v>744</v>
      </c>
      <c r="L773" s="14">
        <v>44531</v>
      </c>
      <c r="M773" t="s">
        <v>99</v>
      </c>
      <c r="N773" t="s">
        <v>63</v>
      </c>
      <c r="O773" t="s">
        <v>64</v>
      </c>
      <c r="P773" t="s">
        <v>78</v>
      </c>
      <c r="Q773" t="s">
        <v>76</v>
      </c>
      <c r="R773" s="5">
        <v>0</v>
      </c>
      <c r="S773" s="5">
        <v>0</v>
      </c>
      <c r="T773" s="5">
        <v>0</v>
      </c>
      <c r="U773" s="11">
        <v>1.0085999999999999E-2</v>
      </c>
      <c r="V773" s="11">
        <v>0</v>
      </c>
      <c r="W773" s="11">
        <v>1.0085999999999999E-2</v>
      </c>
      <c r="X773" s="11">
        <v>-1.0086000000000001E-3</v>
      </c>
      <c r="Y773" s="11">
        <v>9.0773999999999994E-3</v>
      </c>
    </row>
    <row r="774" spans="1:25" ht="13.25" customHeight="1" x14ac:dyDescent="0.15">
      <c r="A774" t="s">
        <v>492</v>
      </c>
      <c r="B774" t="s">
        <v>493</v>
      </c>
      <c r="D774" t="s">
        <v>739</v>
      </c>
      <c r="E774" t="s">
        <v>740</v>
      </c>
      <c r="F774" t="s">
        <v>741</v>
      </c>
      <c r="G774" t="s">
        <v>497</v>
      </c>
      <c r="I774" t="s">
        <v>742</v>
      </c>
      <c r="J774" t="s">
        <v>743</v>
      </c>
      <c r="K774" t="s">
        <v>744</v>
      </c>
      <c r="L774" s="14">
        <v>44531</v>
      </c>
      <c r="M774" t="s">
        <v>100</v>
      </c>
      <c r="N774" t="s">
        <v>63</v>
      </c>
      <c r="O774" t="s">
        <v>64</v>
      </c>
      <c r="P774" t="s">
        <v>78</v>
      </c>
      <c r="Q774" t="s">
        <v>76</v>
      </c>
      <c r="R774" s="5">
        <v>0</v>
      </c>
      <c r="S774" s="5">
        <v>0</v>
      </c>
      <c r="T774" s="5">
        <v>0</v>
      </c>
      <c r="U774" s="11">
        <v>3.362E-3</v>
      </c>
      <c r="V774" s="11">
        <v>0</v>
      </c>
      <c r="W774" s="11">
        <v>3.362E-3</v>
      </c>
      <c r="X774" s="11">
        <v>-3.3619999999999999E-4</v>
      </c>
      <c r="Y774" s="11">
        <v>3.0257999999999999E-3</v>
      </c>
    </row>
    <row r="775" spans="1:25" ht="13.25" customHeight="1" x14ac:dyDescent="0.15">
      <c r="A775" t="s">
        <v>492</v>
      </c>
      <c r="B775" t="s">
        <v>493</v>
      </c>
      <c r="D775" t="s">
        <v>739</v>
      </c>
      <c r="E775" t="s">
        <v>740</v>
      </c>
      <c r="F775" t="s">
        <v>741</v>
      </c>
      <c r="G775" t="s">
        <v>497</v>
      </c>
      <c r="I775" t="s">
        <v>742</v>
      </c>
      <c r="J775" t="s">
        <v>743</v>
      </c>
      <c r="K775" t="s">
        <v>744</v>
      </c>
      <c r="L775" s="14">
        <v>44531</v>
      </c>
      <c r="M775" t="s">
        <v>90</v>
      </c>
      <c r="N775" t="s">
        <v>63</v>
      </c>
      <c r="O775" t="s">
        <v>64</v>
      </c>
      <c r="P775" t="s">
        <v>75</v>
      </c>
      <c r="Q775" t="s">
        <v>76</v>
      </c>
      <c r="R775" s="5">
        <v>0</v>
      </c>
      <c r="S775" s="5">
        <v>0</v>
      </c>
      <c r="T775" s="5">
        <v>0</v>
      </c>
      <c r="U775" s="11">
        <v>1.6343496212919051E-3</v>
      </c>
      <c r="V775" s="11">
        <v>0</v>
      </c>
      <c r="W775" s="11">
        <v>1.6343496212919051E-3</v>
      </c>
      <c r="X775" s="11">
        <v>-1.6343496212919053E-4</v>
      </c>
      <c r="Y775" s="11">
        <v>1.4709146591627147E-3</v>
      </c>
    </row>
    <row r="776" spans="1:25" ht="13.25" customHeight="1" x14ac:dyDescent="0.15">
      <c r="A776" t="s">
        <v>492</v>
      </c>
      <c r="B776" t="s">
        <v>493</v>
      </c>
      <c r="D776" t="s">
        <v>739</v>
      </c>
      <c r="E776" t="s">
        <v>740</v>
      </c>
      <c r="F776" t="s">
        <v>741</v>
      </c>
      <c r="G776" t="s">
        <v>497</v>
      </c>
      <c r="I776" t="s">
        <v>742</v>
      </c>
      <c r="J776" t="s">
        <v>743</v>
      </c>
      <c r="K776" t="s">
        <v>744</v>
      </c>
      <c r="L776" s="14">
        <v>44562</v>
      </c>
      <c r="M776" t="s">
        <v>123</v>
      </c>
      <c r="N776" t="s">
        <v>63</v>
      </c>
      <c r="O776" t="s">
        <v>64</v>
      </c>
      <c r="P776" t="s">
        <v>78</v>
      </c>
      <c r="Q776" t="s">
        <v>76</v>
      </c>
      <c r="R776" s="5">
        <v>0</v>
      </c>
      <c r="S776" s="5">
        <v>0</v>
      </c>
      <c r="T776" s="5">
        <v>0</v>
      </c>
      <c r="U776" s="11">
        <v>1.0439288156813633E-4</v>
      </c>
      <c r="V776" s="11">
        <v>0</v>
      </c>
      <c r="W776" s="11">
        <v>1.0439288156813633E-4</v>
      </c>
      <c r="X776" s="11">
        <v>-1.0439288156813533E-5</v>
      </c>
      <c r="Y776" s="11">
        <v>9.3953593411322806E-5</v>
      </c>
    </row>
    <row r="777" spans="1:25" ht="13.25" customHeight="1" x14ac:dyDescent="0.15">
      <c r="A777" t="s">
        <v>492</v>
      </c>
      <c r="B777" t="s">
        <v>493</v>
      </c>
      <c r="D777" t="s">
        <v>745</v>
      </c>
      <c r="E777" t="s">
        <v>61</v>
      </c>
      <c r="F777" t="s">
        <v>746</v>
      </c>
      <c r="G777" t="s">
        <v>497</v>
      </c>
      <c r="I777" t="s">
        <v>747</v>
      </c>
      <c r="J777" t="s">
        <v>748</v>
      </c>
      <c r="K777" t="s">
        <v>749</v>
      </c>
      <c r="L777" s="14">
        <v>44105</v>
      </c>
      <c r="M777" t="s">
        <v>74</v>
      </c>
      <c r="N777" t="s">
        <v>63</v>
      </c>
      <c r="O777" t="s">
        <v>64</v>
      </c>
      <c r="P777" t="s">
        <v>75</v>
      </c>
      <c r="Q777" t="s">
        <v>76</v>
      </c>
      <c r="R777" s="5">
        <v>0</v>
      </c>
      <c r="S777" s="5">
        <v>0</v>
      </c>
      <c r="T777" s="5">
        <v>0</v>
      </c>
      <c r="U777" s="11">
        <v>3.362E-3</v>
      </c>
      <c r="V777" s="11">
        <v>0</v>
      </c>
      <c r="W777" s="11">
        <v>3.362E-3</v>
      </c>
      <c r="X777" s="11">
        <v>-3.3619999999999999E-4</v>
      </c>
      <c r="Y777" s="11">
        <v>3.0257999999999999E-3</v>
      </c>
    </row>
    <row r="778" spans="1:25" ht="13.25" customHeight="1" x14ac:dyDescent="0.15">
      <c r="A778" t="s">
        <v>492</v>
      </c>
      <c r="B778" t="s">
        <v>493</v>
      </c>
      <c r="D778" t="s">
        <v>745</v>
      </c>
      <c r="E778" t="s">
        <v>61</v>
      </c>
      <c r="F778" t="s">
        <v>746</v>
      </c>
      <c r="G778" t="s">
        <v>497</v>
      </c>
      <c r="I778" t="s">
        <v>747</v>
      </c>
      <c r="J778" t="s">
        <v>748</v>
      </c>
      <c r="K778" t="s">
        <v>749</v>
      </c>
      <c r="L778" s="14">
        <v>44531</v>
      </c>
      <c r="M778" t="s">
        <v>85</v>
      </c>
      <c r="N778" t="s">
        <v>63</v>
      </c>
      <c r="O778" t="s">
        <v>64</v>
      </c>
      <c r="P778" t="s">
        <v>78</v>
      </c>
      <c r="Q778" t="s">
        <v>76</v>
      </c>
      <c r="R778" s="5">
        <v>0</v>
      </c>
      <c r="S778" s="5">
        <v>0</v>
      </c>
      <c r="T778" s="5">
        <v>0</v>
      </c>
      <c r="U778" s="11">
        <v>5.7560690524035836E-4</v>
      </c>
      <c r="V778" s="11">
        <v>0</v>
      </c>
      <c r="W778" s="11">
        <v>5.7560690524035836E-4</v>
      </c>
      <c r="X778" s="11">
        <v>-5.756069052403583E-5</v>
      </c>
      <c r="Y778" s="11">
        <v>5.1804621471632391E-4</v>
      </c>
    </row>
    <row r="779" spans="1:25" ht="13.25" customHeight="1" x14ac:dyDescent="0.15">
      <c r="A779" t="s">
        <v>492</v>
      </c>
      <c r="B779" t="s">
        <v>493</v>
      </c>
      <c r="D779" t="s">
        <v>745</v>
      </c>
      <c r="E779" t="s">
        <v>61</v>
      </c>
      <c r="F779" t="s">
        <v>746</v>
      </c>
      <c r="G779" t="s">
        <v>497</v>
      </c>
      <c r="I779" t="s">
        <v>747</v>
      </c>
      <c r="J779" t="s">
        <v>748</v>
      </c>
      <c r="K779" t="s">
        <v>749</v>
      </c>
      <c r="L779" s="14">
        <v>44531</v>
      </c>
      <c r="M779" t="s">
        <v>99</v>
      </c>
      <c r="N779" t="s">
        <v>63</v>
      </c>
      <c r="O779" t="s">
        <v>64</v>
      </c>
      <c r="P779" t="s">
        <v>78</v>
      </c>
      <c r="Q779" t="s">
        <v>76</v>
      </c>
      <c r="R779" s="5">
        <v>0</v>
      </c>
      <c r="S779" s="5">
        <v>0</v>
      </c>
      <c r="T779" s="5">
        <v>0</v>
      </c>
      <c r="U779" s="11">
        <v>1.1494231971672525E-3</v>
      </c>
      <c r="V779" s="11">
        <v>0</v>
      </c>
      <c r="W779" s="11">
        <v>1.1494231971672525E-3</v>
      </c>
      <c r="X779" s="11">
        <v>-1.1494231971672525E-4</v>
      </c>
      <c r="Y779" s="11">
        <v>1.0344808774505289E-3</v>
      </c>
    </row>
    <row r="780" spans="1:25" ht="13.25" customHeight="1" x14ac:dyDescent="0.15">
      <c r="A780" t="s">
        <v>492</v>
      </c>
      <c r="B780" t="s">
        <v>493</v>
      </c>
      <c r="D780" t="s">
        <v>745</v>
      </c>
      <c r="E780" t="s">
        <v>61</v>
      </c>
      <c r="F780" t="s">
        <v>746</v>
      </c>
      <c r="G780" t="s">
        <v>497</v>
      </c>
      <c r="I780" t="s">
        <v>747</v>
      </c>
      <c r="J780" t="s">
        <v>748</v>
      </c>
      <c r="K780" t="s">
        <v>749</v>
      </c>
      <c r="L780" s="14">
        <v>44531</v>
      </c>
      <c r="M780" t="s">
        <v>100</v>
      </c>
      <c r="N780" t="s">
        <v>63</v>
      </c>
      <c r="O780" t="s">
        <v>64</v>
      </c>
      <c r="P780" t="s">
        <v>78</v>
      </c>
      <c r="Q780" t="s">
        <v>76</v>
      </c>
      <c r="R780" s="5">
        <v>0</v>
      </c>
      <c r="S780" s="5">
        <v>0</v>
      </c>
      <c r="T780" s="5">
        <v>0</v>
      </c>
      <c r="U780" s="11">
        <v>3.362E-3</v>
      </c>
      <c r="V780" s="11">
        <v>0</v>
      </c>
      <c r="W780" s="11">
        <v>3.362E-3</v>
      </c>
      <c r="X780" s="11">
        <v>-3.3619999999999999E-4</v>
      </c>
      <c r="Y780" s="11">
        <v>3.0257999999999999E-3</v>
      </c>
    </row>
    <row r="781" spans="1:25" ht="13.25" customHeight="1" x14ac:dyDescent="0.15">
      <c r="A781" t="s">
        <v>492</v>
      </c>
      <c r="B781" t="s">
        <v>493</v>
      </c>
      <c r="D781" t="s">
        <v>745</v>
      </c>
      <c r="E781" t="s">
        <v>61</v>
      </c>
      <c r="F781" t="s">
        <v>746</v>
      </c>
      <c r="G781" t="s">
        <v>497</v>
      </c>
      <c r="I781" t="s">
        <v>747</v>
      </c>
      <c r="J781" t="s">
        <v>748</v>
      </c>
      <c r="K781" t="s">
        <v>749</v>
      </c>
      <c r="L781" s="14">
        <v>44531</v>
      </c>
      <c r="M781" t="s">
        <v>91</v>
      </c>
      <c r="N781" t="s">
        <v>63</v>
      </c>
      <c r="O781" t="s">
        <v>64</v>
      </c>
      <c r="P781" t="s">
        <v>78</v>
      </c>
      <c r="Q781" t="s">
        <v>76</v>
      </c>
      <c r="R781" s="5">
        <v>0</v>
      </c>
      <c r="S781" s="5">
        <v>0</v>
      </c>
      <c r="T781" s="5">
        <v>0</v>
      </c>
      <c r="U781" s="11">
        <v>3.2373754611269719E-3</v>
      </c>
      <c r="V781" s="11">
        <v>0</v>
      </c>
      <c r="W781" s="11">
        <v>3.2373754611269719E-3</v>
      </c>
      <c r="X781" s="11">
        <v>-3.2373754611269716E-4</v>
      </c>
      <c r="Y781" s="11">
        <v>2.9136379150142755E-3</v>
      </c>
    </row>
    <row r="782" spans="1:25" ht="13.25" customHeight="1" x14ac:dyDescent="0.15">
      <c r="A782" t="s">
        <v>492</v>
      </c>
      <c r="B782" t="s">
        <v>493</v>
      </c>
      <c r="D782" t="s">
        <v>745</v>
      </c>
      <c r="E782" t="s">
        <v>61</v>
      </c>
      <c r="F782" t="s">
        <v>750</v>
      </c>
      <c r="G782" t="s">
        <v>497</v>
      </c>
      <c r="I782" t="s">
        <v>751</v>
      </c>
      <c r="J782" t="s">
        <v>752</v>
      </c>
      <c r="K782" t="s">
        <v>753</v>
      </c>
      <c r="L782" s="14">
        <v>44105</v>
      </c>
      <c r="M782" t="s">
        <v>74</v>
      </c>
      <c r="N782" t="s">
        <v>63</v>
      </c>
      <c r="O782" t="s">
        <v>64</v>
      </c>
      <c r="P782" t="s">
        <v>75</v>
      </c>
      <c r="Q782" t="s">
        <v>76</v>
      </c>
      <c r="R782" s="5">
        <v>0</v>
      </c>
      <c r="S782" s="5">
        <v>0</v>
      </c>
      <c r="T782" s="5">
        <v>0</v>
      </c>
      <c r="U782" s="11">
        <v>3.362E-3</v>
      </c>
      <c r="V782" s="11">
        <v>0</v>
      </c>
      <c r="W782" s="11">
        <v>3.362E-3</v>
      </c>
      <c r="X782" s="11">
        <v>-3.3619999999999999E-4</v>
      </c>
      <c r="Y782" s="11">
        <v>3.0257999999999999E-3</v>
      </c>
    </row>
    <row r="783" spans="1:25" ht="13.25" customHeight="1" x14ac:dyDescent="0.15">
      <c r="A783" t="s">
        <v>492</v>
      </c>
      <c r="B783" t="s">
        <v>493</v>
      </c>
      <c r="D783" t="s">
        <v>745</v>
      </c>
      <c r="E783" t="s">
        <v>61</v>
      </c>
      <c r="F783" t="s">
        <v>750</v>
      </c>
      <c r="G783" t="s">
        <v>497</v>
      </c>
      <c r="I783" t="s">
        <v>751</v>
      </c>
      <c r="J783" t="s">
        <v>752</v>
      </c>
      <c r="K783" t="s">
        <v>753</v>
      </c>
      <c r="L783" s="14">
        <v>44531</v>
      </c>
      <c r="M783" t="s">
        <v>85</v>
      </c>
      <c r="N783" t="s">
        <v>63</v>
      </c>
      <c r="O783" t="s">
        <v>64</v>
      </c>
      <c r="P783" t="s">
        <v>78</v>
      </c>
      <c r="Q783" t="s">
        <v>76</v>
      </c>
      <c r="R783" s="5">
        <v>0</v>
      </c>
      <c r="S783" s="5">
        <v>0</v>
      </c>
      <c r="T783" s="5">
        <v>0</v>
      </c>
      <c r="U783" s="11">
        <v>1.7268207157210751E-3</v>
      </c>
      <c r="V783" s="11">
        <v>0</v>
      </c>
      <c r="W783" s="11">
        <v>1.7268207157210751E-3</v>
      </c>
      <c r="X783" s="11">
        <v>-1.7268207157210752E-4</v>
      </c>
      <c r="Y783" s="11">
        <v>1.5541386441489682E-3</v>
      </c>
    </row>
    <row r="784" spans="1:25" ht="13.25" customHeight="1" x14ac:dyDescent="0.15">
      <c r="A784" t="s">
        <v>492</v>
      </c>
      <c r="B784" t="s">
        <v>493</v>
      </c>
      <c r="D784" t="s">
        <v>745</v>
      </c>
      <c r="E784" t="s">
        <v>61</v>
      </c>
      <c r="F784" t="s">
        <v>750</v>
      </c>
      <c r="G784" t="s">
        <v>497</v>
      </c>
      <c r="I784" t="s">
        <v>751</v>
      </c>
      <c r="J784" t="s">
        <v>752</v>
      </c>
      <c r="K784" t="s">
        <v>753</v>
      </c>
      <c r="L784" s="14">
        <v>44531</v>
      </c>
      <c r="M784" t="s">
        <v>99</v>
      </c>
      <c r="N784" t="s">
        <v>63</v>
      </c>
      <c r="O784" t="s">
        <v>64</v>
      </c>
      <c r="P784" t="s">
        <v>78</v>
      </c>
      <c r="Q784" t="s">
        <v>76</v>
      </c>
      <c r="R784" s="5">
        <v>0</v>
      </c>
      <c r="S784" s="5">
        <v>0</v>
      </c>
      <c r="T784" s="5">
        <v>0</v>
      </c>
      <c r="U784" s="11">
        <v>2.2988463943345049E-3</v>
      </c>
      <c r="V784" s="11">
        <v>0</v>
      </c>
      <c r="W784" s="11">
        <v>2.2988463943345049E-3</v>
      </c>
      <c r="X784" s="11">
        <v>-2.2988463943345049E-4</v>
      </c>
      <c r="Y784" s="11">
        <v>2.0689617549010547E-3</v>
      </c>
    </row>
    <row r="785" spans="1:25" ht="13.25" customHeight="1" x14ac:dyDescent="0.15">
      <c r="A785" t="s">
        <v>492</v>
      </c>
      <c r="B785" t="s">
        <v>493</v>
      </c>
      <c r="D785" t="s">
        <v>745</v>
      </c>
      <c r="E785" t="s">
        <v>61</v>
      </c>
      <c r="F785" t="s">
        <v>750</v>
      </c>
      <c r="G785" t="s">
        <v>497</v>
      </c>
      <c r="I785" t="s">
        <v>751</v>
      </c>
      <c r="J785" t="s">
        <v>752</v>
      </c>
      <c r="K785" t="s">
        <v>753</v>
      </c>
      <c r="L785" s="14">
        <v>44531</v>
      </c>
      <c r="M785" t="s">
        <v>100</v>
      </c>
      <c r="N785" t="s">
        <v>63</v>
      </c>
      <c r="O785" t="s">
        <v>64</v>
      </c>
      <c r="P785" t="s">
        <v>78</v>
      </c>
      <c r="Q785" t="s">
        <v>76</v>
      </c>
      <c r="R785" s="5">
        <v>0</v>
      </c>
      <c r="S785" s="5">
        <v>0</v>
      </c>
      <c r="T785" s="5">
        <v>0</v>
      </c>
      <c r="U785" s="11">
        <v>3.362E-3</v>
      </c>
      <c r="V785" s="11">
        <v>0</v>
      </c>
      <c r="W785" s="11">
        <v>3.362E-3</v>
      </c>
      <c r="X785" s="11">
        <v>-3.3619999999999999E-4</v>
      </c>
      <c r="Y785" s="11">
        <v>3.0257999999999999E-3</v>
      </c>
    </row>
    <row r="786" spans="1:25" ht="13.25" customHeight="1" x14ac:dyDescent="0.15">
      <c r="A786" t="s">
        <v>492</v>
      </c>
      <c r="B786" t="s">
        <v>493</v>
      </c>
      <c r="D786" t="s">
        <v>745</v>
      </c>
      <c r="E786" t="s">
        <v>61</v>
      </c>
      <c r="F786" t="s">
        <v>750</v>
      </c>
      <c r="G786" t="s">
        <v>497</v>
      </c>
      <c r="I786" t="s">
        <v>751</v>
      </c>
      <c r="J786" t="s">
        <v>752</v>
      </c>
      <c r="K786" t="s">
        <v>753</v>
      </c>
      <c r="L786" s="14">
        <v>44531</v>
      </c>
      <c r="M786" t="s">
        <v>91</v>
      </c>
      <c r="N786" t="s">
        <v>63</v>
      </c>
      <c r="O786" t="s">
        <v>64</v>
      </c>
      <c r="P786" t="s">
        <v>78</v>
      </c>
      <c r="Q786" t="s">
        <v>76</v>
      </c>
      <c r="R786" s="5">
        <v>0</v>
      </c>
      <c r="S786" s="5">
        <v>0</v>
      </c>
      <c r="T786" s="5">
        <v>0</v>
      </c>
      <c r="U786" s="11">
        <v>6.7239999999999999E-3</v>
      </c>
      <c r="V786" s="11">
        <v>0</v>
      </c>
      <c r="W786" s="11">
        <v>6.7239999999999999E-3</v>
      </c>
      <c r="X786" s="11">
        <v>-6.7239999999999997E-4</v>
      </c>
      <c r="Y786" s="11">
        <v>6.0515999999999999E-3</v>
      </c>
    </row>
    <row r="787" spans="1:25" ht="13.25" customHeight="1" x14ac:dyDescent="0.15">
      <c r="A787" t="s">
        <v>492</v>
      </c>
      <c r="B787" t="s">
        <v>493</v>
      </c>
      <c r="D787" t="s">
        <v>745</v>
      </c>
      <c r="E787" t="s">
        <v>61</v>
      </c>
      <c r="F787" t="s">
        <v>750</v>
      </c>
      <c r="G787" t="s">
        <v>497</v>
      </c>
      <c r="I787" t="s">
        <v>751</v>
      </c>
      <c r="J787" t="s">
        <v>752</v>
      </c>
      <c r="K787" t="s">
        <v>753</v>
      </c>
      <c r="L787" s="14">
        <v>44562</v>
      </c>
      <c r="M787" t="s">
        <v>123</v>
      </c>
      <c r="N787" t="s">
        <v>63</v>
      </c>
      <c r="O787" t="s">
        <v>64</v>
      </c>
      <c r="P787" t="s">
        <v>78</v>
      </c>
      <c r="Q787" t="s">
        <v>76</v>
      </c>
      <c r="R787" s="5">
        <v>0</v>
      </c>
      <c r="S787" s="5">
        <v>0</v>
      </c>
      <c r="T787" s="5">
        <v>0</v>
      </c>
      <c r="U787" s="11">
        <v>1.0439288156813633E-4</v>
      </c>
      <c r="V787" s="11">
        <v>0</v>
      </c>
      <c r="W787" s="11">
        <v>1.0439288156813633E-4</v>
      </c>
      <c r="X787" s="11">
        <v>-1.0439288156813533E-5</v>
      </c>
      <c r="Y787" s="11">
        <v>9.3953593411322806E-5</v>
      </c>
    </row>
    <row r="788" spans="1:25" ht="13.25" customHeight="1" x14ac:dyDescent="0.15">
      <c r="A788" t="s">
        <v>492</v>
      </c>
      <c r="B788" t="s">
        <v>493</v>
      </c>
      <c r="D788" t="s">
        <v>745</v>
      </c>
      <c r="E788" t="s">
        <v>61</v>
      </c>
      <c r="F788" t="s">
        <v>754</v>
      </c>
      <c r="G788" t="s">
        <v>497</v>
      </c>
      <c r="I788" t="s">
        <v>755</v>
      </c>
      <c r="J788" t="s">
        <v>756</v>
      </c>
      <c r="K788" t="s">
        <v>757</v>
      </c>
      <c r="L788" s="14">
        <v>44105</v>
      </c>
      <c r="M788" t="s">
        <v>74</v>
      </c>
      <c r="N788" t="s">
        <v>63</v>
      </c>
      <c r="O788" t="s">
        <v>64</v>
      </c>
      <c r="P788" t="s">
        <v>75</v>
      </c>
      <c r="Q788" t="s">
        <v>76</v>
      </c>
      <c r="R788" s="5">
        <v>0</v>
      </c>
      <c r="S788" s="5">
        <v>0</v>
      </c>
      <c r="T788" s="5">
        <v>0</v>
      </c>
      <c r="U788" s="11">
        <v>6.7239999999999999E-3</v>
      </c>
      <c r="V788" s="11">
        <v>0</v>
      </c>
      <c r="W788" s="11">
        <v>6.7239999999999999E-3</v>
      </c>
      <c r="X788" s="11">
        <v>-6.7239999999999997E-4</v>
      </c>
      <c r="Y788" s="11">
        <v>6.0515999999999999E-3</v>
      </c>
    </row>
    <row r="789" spans="1:25" ht="13.25" customHeight="1" x14ac:dyDescent="0.15">
      <c r="A789" t="s">
        <v>492</v>
      </c>
      <c r="B789" t="s">
        <v>493</v>
      </c>
      <c r="D789" t="s">
        <v>745</v>
      </c>
      <c r="E789" t="s">
        <v>61</v>
      </c>
      <c r="F789" t="s">
        <v>754</v>
      </c>
      <c r="G789" t="s">
        <v>497</v>
      </c>
      <c r="I789" t="s">
        <v>755</v>
      </c>
      <c r="J789" t="s">
        <v>756</v>
      </c>
      <c r="K789" t="s">
        <v>757</v>
      </c>
      <c r="L789" s="14">
        <v>44256</v>
      </c>
      <c r="M789" t="s">
        <v>96</v>
      </c>
      <c r="N789" t="s">
        <v>63</v>
      </c>
      <c r="O789" t="s">
        <v>64</v>
      </c>
      <c r="P789" t="s">
        <v>78</v>
      </c>
      <c r="Q789" t="s">
        <v>76</v>
      </c>
      <c r="R789" s="5">
        <v>0</v>
      </c>
      <c r="S789" s="5">
        <v>0</v>
      </c>
      <c r="T789" s="5">
        <v>0</v>
      </c>
      <c r="U789" s="11">
        <v>1.6826185154108656E-3</v>
      </c>
      <c r="V789" s="11">
        <v>0</v>
      </c>
      <c r="W789" s="11">
        <v>1.6826185154108656E-3</v>
      </c>
      <c r="X789" s="11">
        <v>-1.6826185154108657E-4</v>
      </c>
      <c r="Y789" s="11">
        <v>1.51435666386978E-3</v>
      </c>
    </row>
    <row r="790" spans="1:25" ht="13.25" customHeight="1" x14ac:dyDescent="0.15">
      <c r="A790" t="s">
        <v>492</v>
      </c>
      <c r="B790" t="s">
        <v>493</v>
      </c>
      <c r="D790" t="s">
        <v>745</v>
      </c>
      <c r="E790" t="s">
        <v>61</v>
      </c>
      <c r="F790" t="s">
        <v>754</v>
      </c>
      <c r="G790" t="s">
        <v>497</v>
      </c>
      <c r="I790" t="s">
        <v>755</v>
      </c>
      <c r="J790" t="s">
        <v>756</v>
      </c>
      <c r="K790" t="s">
        <v>757</v>
      </c>
      <c r="L790" s="14">
        <v>44531</v>
      </c>
      <c r="M790" t="s">
        <v>85</v>
      </c>
      <c r="N790" t="s">
        <v>63</v>
      </c>
      <c r="O790" t="s">
        <v>64</v>
      </c>
      <c r="P790" t="s">
        <v>78</v>
      </c>
      <c r="Q790" t="s">
        <v>76</v>
      </c>
      <c r="R790" s="5">
        <v>0</v>
      </c>
      <c r="S790" s="5">
        <v>0</v>
      </c>
      <c r="T790" s="5">
        <v>0</v>
      </c>
      <c r="U790" s="11">
        <v>5.7560690524035836E-4</v>
      </c>
      <c r="V790" s="11">
        <v>0</v>
      </c>
      <c r="W790" s="11">
        <v>5.7560690524035836E-4</v>
      </c>
      <c r="X790" s="11">
        <v>-5.756069052403583E-5</v>
      </c>
      <c r="Y790" s="11">
        <v>5.1804621471632391E-4</v>
      </c>
    </row>
    <row r="791" spans="1:25" ht="13.25" customHeight="1" x14ac:dyDescent="0.15">
      <c r="A791" t="s">
        <v>492</v>
      </c>
      <c r="B791" t="s">
        <v>493</v>
      </c>
      <c r="D791" t="s">
        <v>745</v>
      </c>
      <c r="E791" t="s">
        <v>61</v>
      </c>
      <c r="F791" t="s">
        <v>754</v>
      </c>
      <c r="G791" t="s">
        <v>497</v>
      </c>
      <c r="I791" t="s">
        <v>755</v>
      </c>
      <c r="J791" t="s">
        <v>756</v>
      </c>
      <c r="K791" t="s">
        <v>757</v>
      </c>
      <c r="L791" s="14">
        <v>44531</v>
      </c>
      <c r="M791" t="s">
        <v>100</v>
      </c>
      <c r="N791" t="s">
        <v>63</v>
      </c>
      <c r="O791" t="s">
        <v>64</v>
      </c>
      <c r="P791" t="s">
        <v>78</v>
      </c>
      <c r="Q791" t="s">
        <v>76</v>
      </c>
      <c r="R791" s="5">
        <v>0</v>
      </c>
      <c r="S791" s="5">
        <v>0</v>
      </c>
      <c r="T791" s="5">
        <v>0</v>
      </c>
      <c r="U791" s="11">
        <v>6.7239999999999999E-3</v>
      </c>
      <c r="V791" s="11">
        <v>0</v>
      </c>
      <c r="W791" s="11">
        <v>6.7239999999999999E-3</v>
      </c>
      <c r="X791" s="11">
        <v>-6.7239999999999997E-4</v>
      </c>
      <c r="Y791" s="11">
        <v>6.0515999999999999E-3</v>
      </c>
    </row>
    <row r="792" spans="1:25" ht="13.25" customHeight="1" x14ac:dyDescent="0.15">
      <c r="A792" t="s">
        <v>492</v>
      </c>
      <c r="B792" t="s">
        <v>493</v>
      </c>
      <c r="D792" t="s">
        <v>745</v>
      </c>
      <c r="E792" t="s">
        <v>61</v>
      </c>
      <c r="F792" t="s">
        <v>754</v>
      </c>
      <c r="G792" t="s">
        <v>497</v>
      </c>
      <c r="I792" t="s">
        <v>755</v>
      </c>
      <c r="J792" t="s">
        <v>756</v>
      </c>
      <c r="K792" t="s">
        <v>757</v>
      </c>
      <c r="L792" s="14">
        <v>44531</v>
      </c>
      <c r="M792" t="s">
        <v>101</v>
      </c>
      <c r="N792" t="s">
        <v>63</v>
      </c>
      <c r="O792" t="s">
        <v>64</v>
      </c>
      <c r="P792" t="s">
        <v>78</v>
      </c>
      <c r="Q792" t="s">
        <v>76</v>
      </c>
      <c r="R792" s="5">
        <v>0</v>
      </c>
      <c r="S792" s="5">
        <v>0</v>
      </c>
      <c r="T792" s="5">
        <v>0</v>
      </c>
      <c r="U792" s="11">
        <v>4.1472686648851454E-4</v>
      </c>
      <c r="V792" s="11">
        <v>0</v>
      </c>
      <c r="W792" s="11">
        <v>4.1472686648851454E-4</v>
      </c>
      <c r="X792" s="11">
        <v>-4.1472686648851451E-5</v>
      </c>
      <c r="Y792" s="11">
        <v>3.7325417983966242E-4</v>
      </c>
    </row>
    <row r="793" spans="1:25" ht="13.25" customHeight="1" x14ac:dyDescent="0.15">
      <c r="A793" t="s">
        <v>492</v>
      </c>
      <c r="B793" t="s">
        <v>493</v>
      </c>
      <c r="D793" t="s">
        <v>745</v>
      </c>
      <c r="E793" t="s">
        <v>61</v>
      </c>
      <c r="F793" t="s">
        <v>758</v>
      </c>
      <c r="G793" t="s">
        <v>497</v>
      </c>
      <c r="I793" t="s">
        <v>759</v>
      </c>
      <c r="J793" t="s">
        <v>760</v>
      </c>
      <c r="K793" t="s">
        <v>761</v>
      </c>
      <c r="L793" s="14">
        <v>44105</v>
      </c>
      <c r="M793" t="s">
        <v>74</v>
      </c>
      <c r="N793" t="s">
        <v>63</v>
      </c>
      <c r="O793" t="s">
        <v>64</v>
      </c>
      <c r="P793" t="s">
        <v>75</v>
      </c>
      <c r="Q793" t="s">
        <v>76</v>
      </c>
      <c r="R793" s="5">
        <v>0</v>
      </c>
      <c r="S793" s="5">
        <v>0</v>
      </c>
      <c r="T793" s="5">
        <v>0</v>
      </c>
      <c r="U793" s="11">
        <v>3.362E-3</v>
      </c>
      <c r="V793" s="11">
        <v>0</v>
      </c>
      <c r="W793" s="11">
        <v>3.362E-3</v>
      </c>
      <c r="X793" s="11">
        <v>-3.3619999999999999E-4</v>
      </c>
      <c r="Y793" s="11">
        <v>3.0257999999999999E-3</v>
      </c>
    </row>
    <row r="794" spans="1:25" ht="13.25" customHeight="1" x14ac:dyDescent="0.15">
      <c r="A794" t="s">
        <v>492</v>
      </c>
      <c r="B794" t="s">
        <v>493</v>
      </c>
      <c r="D794" t="s">
        <v>745</v>
      </c>
      <c r="E794" t="s">
        <v>61</v>
      </c>
      <c r="F794" t="s">
        <v>758</v>
      </c>
      <c r="G794" t="s">
        <v>497</v>
      </c>
      <c r="I794" t="s">
        <v>759</v>
      </c>
      <c r="J794" t="s">
        <v>760</v>
      </c>
      <c r="K794" t="s">
        <v>761</v>
      </c>
      <c r="L794" s="14">
        <v>44531</v>
      </c>
      <c r="M794" t="s">
        <v>85</v>
      </c>
      <c r="N794" t="s">
        <v>63</v>
      </c>
      <c r="O794" t="s">
        <v>64</v>
      </c>
      <c r="P794" t="s">
        <v>78</v>
      </c>
      <c r="Q794" t="s">
        <v>76</v>
      </c>
      <c r="R794" s="5">
        <v>0</v>
      </c>
      <c r="S794" s="5">
        <v>0</v>
      </c>
      <c r="T794" s="5">
        <v>0</v>
      </c>
      <c r="U794" s="11">
        <v>1.439017263100896E-3</v>
      </c>
      <c r="V794" s="11">
        <v>0</v>
      </c>
      <c r="W794" s="11">
        <v>1.439017263100896E-3</v>
      </c>
      <c r="X794" s="11">
        <v>-1.4390172631008959E-4</v>
      </c>
      <c r="Y794" s="11">
        <v>1.2951155367908061E-3</v>
      </c>
    </row>
    <row r="795" spans="1:25" ht="13.25" customHeight="1" x14ac:dyDescent="0.15">
      <c r="A795" t="s">
        <v>492</v>
      </c>
      <c r="B795" t="s">
        <v>493</v>
      </c>
      <c r="D795" t="s">
        <v>745</v>
      </c>
      <c r="E795" t="s">
        <v>61</v>
      </c>
      <c r="F795" t="s">
        <v>758</v>
      </c>
      <c r="G795" t="s">
        <v>497</v>
      </c>
      <c r="I795" t="s">
        <v>759</v>
      </c>
      <c r="J795" t="s">
        <v>760</v>
      </c>
      <c r="K795" t="s">
        <v>761</v>
      </c>
      <c r="L795" s="14">
        <v>44531</v>
      </c>
      <c r="M795" t="s">
        <v>100</v>
      </c>
      <c r="N795" t="s">
        <v>63</v>
      </c>
      <c r="O795" t="s">
        <v>64</v>
      </c>
      <c r="P795" t="s">
        <v>78</v>
      </c>
      <c r="Q795" t="s">
        <v>76</v>
      </c>
      <c r="R795" s="5">
        <v>0</v>
      </c>
      <c r="S795" s="5">
        <v>0</v>
      </c>
      <c r="T795" s="5">
        <v>0</v>
      </c>
      <c r="U795" s="11">
        <v>3.3517960672220354E-3</v>
      </c>
      <c r="V795" s="11">
        <v>0</v>
      </c>
      <c r="W795" s="11">
        <v>3.3517960672220354E-3</v>
      </c>
      <c r="X795" s="11">
        <v>-3.3517960672220358E-4</v>
      </c>
      <c r="Y795" s="11">
        <v>3.0166164604998312E-3</v>
      </c>
    </row>
    <row r="796" spans="1:25" ht="13.25" customHeight="1" x14ac:dyDescent="0.15">
      <c r="A796" t="s">
        <v>492</v>
      </c>
      <c r="B796" t="s">
        <v>493</v>
      </c>
      <c r="D796" t="s">
        <v>745</v>
      </c>
      <c r="E796" t="s">
        <v>61</v>
      </c>
      <c r="F796" t="s">
        <v>762</v>
      </c>
      <c r="G796" t="s">
        <v>497</v>
      </c>
      <c r="I796" t="s">
        <v>763</v>
      </c>
      <c r="J796" t="s">
        <v>764</v>
      </c>
      <c r="K796" t="s">
        <v>765</v>
      </c>
      <c r="L796" s="14">
        <v>44105</v>
      </c>
      <c r="M796" t="s">
        <v>74</v>
      </c>
      <c r="N796" t="s">
        <v>63</v>
      </c>
      <c r="O796" t="s">
        <v>64</v>
      </c>
      <c r="P796" t="s">
        <v>75</v>
      </c>
      <c r="Q796" t="s">
        <v>76</v>
      </c>
      <c r="R796" s="5">
        <v>0</v>
      </c>
      <c r="S796" s="5">
        <v>0</v>
      </c>
      <c r="T796" s="5">
        <v>0</v>
      </c>
      <c r="U796" s="11">
        <v>1.0085999999999999E-2</v>
      </c>
      <c r="V796" s="11">
        <v>0</v>
      </c>
      <c r="W796" s="11">
        <v>1.0085999999999999E-2</v>
      </c>
      <c r="X796" s="11">
        <v>-1.0086000000000001E-3</v>
      </c>
      <c r="Y796" s="11">
        <v>9.0773999999999994E-3</v>
      </c>
    </row>
    <row r="797" spans="1:25" ht="13.25" customHeight="1" x14ac:dyDescent="0.15">
      <c r="A797" t="s">
        <v>492</v>
      </c>
      <c r="B797" t="s">
        <v>493</v>
      </c>
      <c r="D797" t="s">
        <v>745</v>
      </c>
      <c r="E797" t="s">
        <v>61</v>
      </c>
      <c r="F797" t="s">
        <v>762</v>
      </c>
      <c r="G797" t="s">
        <v>497</v>
      </c>
      <c r="I797" t="s">
        <v>763</v>
      </c>
      <c r="J797" t="s">
        <v>764</v>
      </c>
      <c r="K797" t="s">
        <v>765</v>
      </c>
      <c r="L797" s="14">
        <v>44531</v>
      </c>
      <c r="M797" t="s">
        <v>77</v>
      </c>
      <c r="N797" t="s">
        <v>63</v>
      </c>
      <c r="O797" t="s">
        <v>64</v>
      </c>
      <c r="P797" t="s">
        <v>78</v>
      </c>
      <c r="Q797" t="s">
        <v>76</v>
      </c>
      <c r="R797" s="5">
        <v>0</v>
      </c>
      <c r="S797" s="5">
        <v>0</v>
      </c>
      <c r="T797" s="5">
        <v>0</v>
      </c>
      <c r="U797" s="11">
        <v>2.9577094909923655E-3</v>
      </c>
      <c r="V797" s="11">
        <v>0</v>
      </c>
      <c r="W797" s="11">
        <v>2.9577094909923655E-3</v>
      </c>
      <c r="X797" s="11">
        <v>-2.9577094909923654E-4</v>
      </c>
      <c r="Y797" s="11">
        <v>2.6619385418931293E-3</v>
      </c>
    </row>
    <row r="798" spans="1:25" ht="13.25" customHeight="1" x14ac:dyDescent="0.15">
      <c r="A798" t="s">
        <v>492</v>
      </c>
      <c r="B798" t="s">
        <v>493</v>
      </c>
      <c r="D798" t="s">
        <v>745</v>
      </c>
      <c r="E798" t="s">
        <v>61</v>
      </c>
      <c r="F798" t="s">
        <v>762</v>
      </c>
      <c r="G798" t="s">
        <v>497</v>
      </c>
      <c r="I798" t="s">
        <v>763</v>
      </c>
      <c r="J798" t="s">
        <v>764</v>
      </c>
      <c r="K798" t="s">
        <v>765</v>
      </c>
      <c r="L798" s="14">
        <v>44531</v>
      </c>
      <c r="M798" t="s">
        <v>85</v>
      </c>
      <c r="N798" t="s">
        <v>63</v>
      </c>
      <c r="O798" t="s">
        <v>64</v>
      </c>
      <c r="P798" t="s">
        <v>78</v>
      </c>
      <c r="Q798" t="s">
        <v>76</v>
      </c>
      <c r="R798" s="5">
        <v>0</v>
      </c>
      <c r="S798" s="5">
        <v>0</v>
      </c>
      <c r="T798" s="5">
        <v>0</v>
      </c>
      <c r="U798" s="11">
        <v>2.878034526201795E-4</v>
      </c>
      <c r="V798" s="11">
        <v>0</v>
      </c>
      <c r="W798" s="11">
        <v>2.878034526201795E-4</v>
      </c>
      <c r="X798" s="11">
        <v>-2.8780345262017915E-5</v>
      </c>
      <c r="Y798" s="11">
        <v>2.5902310735816158E-4</v>
      </c>
    </row>
    <row r="799" spans="1:25" ht="13.25" customHeight="1" x14ac:dyDescent="0.15">
      <c r="A799" t="s">
        <v>492</v>
      </c>
      <c r="B799" t="s">
        <v>493</v>
      </c>
      <c r="D799" t="s">
        <v>745</v>
      </c>
      <c r="E799" t="s">
        <v>61</v>
      </c>
      <c r="F799" t="s">
        <v>762</v>
      </c>
      <c r="G799" t="s">
        <v>497</v>
      </c>
      <c r="I799" t="s">
        <v>763</v>
      </c>
      <c r="J799" t="s">
        <v>764</v>
      </c>
      <c r="K799" t="s">
        <v>765</v>
      </c>
      <c r="L799" s="14">
        <v>44531</v>
      </c>
      <c r="M799" t="s">
        <v>99</v>
      </c>
      <c r="N799" t="s">
        <v>63</v>
      </c>
      <c r="O799" t="s">
        <v>64</v>
      </c>
      <c r="P799" t="s">
        <v>78</v>
      </c>
      <c r="Q799" t="s">
        <v>76</v>
      </c>
      <c r="R799" s="5">
        <v>0</v>
      </c>
      <c r="S799" s="5">
        <v>0</v>
      </c>
      <c r="T799" s="5">
        <v>0</v>
      </c>
      <c r="U799" s="11">
        <v>1.1494231971672525E-3</v>
      </c>
      <c r="V799" s="11">
        <v>0</v>
      </c>
      <c r="W799" s="11">
        <v>1.1494231971672525E-3</v>
      </c>
      <c r="X799" s="11">
        <v>-1.1494231971672525E-4</v>
      </c>
      <c r="Y799" s="11">
        <v>1.0344808774505289E-3</v>
      </c>
    </row>
    <row r="800" spans="1:25" ht="13.25" customHeight="1" x14ac:dyDescent="0.15">
      <c r="A800" t="s">
        <v>492</v>
      </c>
      <c r="B800" t="s">
        <v>493</v>
      </c>
      <c r="D800" t="s">
        <v>745</v>
      </c>
      <c r="E800" t="s">
        <v>61</v>
      </c>
      <c r="F800" t="s">
        <v>762</v>
      </c>
      <c r="G800" t="s">
        <v>497</v>
      </c>
      <c r="I800" t="s">
        <v>763</v>
      </c>
      <c r="J800" t="s">
        <v>764</v>
      </c>
      <c r="K800" t="s">
        <v>765</v>
      </c>
      <c r="L800" s="14">
        <v>44531</v>
      </c>
      <c r="M800" t="s">
        <v>100</v>
      </c>
      <c r="N800" t="s">
        <v>63</v>
      </c>
      <c r="O800" t="s">
        <v>64</v>
      </c>
      <c r="P800" t="s">
        <v>78</v>
      </c>
      <c r="Q800" t="s">
        <v>76</v>
      </c>
      <c r="R800" s="5">
        <v>0</v>
      </c>
      <c r="S800" s="5">
        <v>0</v>
      </c>
      <c r="T800" s="5">
        <v>0</v>
      </c>
      <c r="U800" s="11">
        <v>3.362E-3</v>
      </c>
      <c r="V800" s="11">
        <v>0</v>
      </c>
      <c r="W800" s="11">
        <v>3.362E-3</v>
      </c>
      <c r="X800" s="11">
        <v>-3.3619999999999999E-4</v>
      </c>
      <c r="Y800" s="11">
        <v>3.0257999999999999E-3</v>
      </c>
    </row>
    <row r="801" spans="1:25" ht="13.25" customHeight="1" x14ac:dyDescent="0.15">
      <c r="A801" t="s">
        <v>492</v>
      </c>
      <c r="B801" t="s">
        <v>493</v>
      </c>
      <c r="D801" t="s">
        <v>745</v>
      </c>
      <c r="E801" t="s">
        <v>61</v>
      </c>
      <c r="F801" t="s">
        <v>766</v>
      </c>
      <c r="G801" t="s">
        <v>497</v>
      </c>
      <c r="I801" t="s">
        <v>767</v>
      </c>
      <c r="J801" t="s">
        <v>768</v>
      </c>
      <c r="K801" t="s">
        <v>769</v>
      </c>
      <c r="L801" s="14">
        <v>44105</v>
      </c>
      <c r="M801" t="s">
        <v>74</v>
      </c>
      <c r="N801" t="s">
        <v>63</v>
      </c>
      <c r="O801" t="s">
        <v>64</v>
      </c>
      <c r="P801" t="s">
        <v>75</v>
      </c>
      <c r="Q801" t="s">
        <v>76</v>
      </c>
      <c r="R801" s="5">
        <v>0</v>
      </c>
      <c r="S801" s="5">
        <v>0</v>
      </c>
      <c r="T801" s="5">
        <v>0</v>
      </c>
      <c r="U801" s="11">
        <v>3.362E-3</v>
      </c>
      <c r="V801" s="11">
        <v>0</v>
      </c>
      <c r="W801" s="11">
        <v>3.362E-3</v>
      </c>
      <c r="X801" s="11">
        <v>-3.3619999999999999E-4</v>
      </c>
      <c r="Y801" s="11">
        <v>3.0257999999999999E-3</v>
      </c>
    </row>
    <row r="802" spans="1:25" ht="13.25" customHeight="1" x14ac:dyDescent="0.15">
      <c r="A802" t="s">
        <v>492</v>
      </c>
      <c r="B802" t="s">
        <v>493</v>
      </c>
      <c r="D802" t="s">
        <v>745</v>
      </c>
      <c r="E802" t="s">
        <v>61</v>
      </c>
      <c r="F802" t="s">
        <v>766</v>
      </c>
      <c r="G802" t="s">
        <v>497</v>
      </c>
      <c r="I802" t="s">
        <v>767</v>
      </c>
      <c r="J802" t="s">
        <v>768</v>
      </c>
      <c r="K802" t="s">
        <v>769</v>
      </c>
      <c r="L802" s="14">
        <v>44531</v>
      </c>
      <c r="M802" t="s">
        <v>100</v>
      </c>
      <c r="N802" t="s">
        <v>63</v>
      </c>
      <c r="O802" t="s">
        <v>64</v>
      </c>
      <c r="P802" t="s">
        <v>78</v>
      </c>
      <c r="Q802" t="s">
        <v>76</v>
      </c>
      <c r="R802" s="5">
        <v>0</v>
      </c>
      <c r="S802" s="5">
        <v>0</v>
      </c>
      <c r="T802" s="5">
        <v>0</v>
      </c>
      <c r="U802" s="11">
        <v>2.0110776403332205E-3</v>
      </c>
      <c r="V802" s="11">
        <v>0</v>
      </c>
      <c r="W802" s="11">
        <v>2.0110776403332205E-3</v>
      </c>
      <c r="X802" s="11">
        <v>-2.0110776403332208E-4</v>
      </c>
      <c r="Y802" s="11">
        <v>1.8099698762998979E-3</v>
      </c>
    </row>
    <row r="803" spans="1:25" ht="13.25" customHeight="1" x14ac:dyDescent="0.15">
      <c r="A803" t="s">
        <v>492</v>
      </c>
      <c r="B803" t="s">
        <v>493</v>
      </c>
      <c r="D803" t="s">
        <v>745</v>
      </c>
      <c r="E803" t="s">
        <v>61</v>
      </c>
      <c r="F803" t="s">
        <v>770</v>
      </c>
      <c r="G803" t="s">
        <v>497</v>
      </c>
      <c r="I803" t="s">
        <v>771</v>
      </c>
      <c r="J803" t="s">
        <v>772</v>
      </c>
      <c r="K803" t="s">
        <v>773</v>
      </c>
      <c r="L803" s="14">
        <v>44105</v>
      </c>
      <c r="M803" t="s">
        <v>74</v>
      </c>
      <c r="N803" t="s">
        <v>63</v>
      </c>
      <c r="O803" t="s">
        <v>64</v>
      </c>
      <c r="P803" t="s">
        <v>75</v>
      </c>
      <c r="Q803" t="s">
        <v>76</v>
      </c>
      <c r="R803" s="5">
        <v>0</v>
      </c>
      <c r="S803" s="5">
        <v>0</v>
      </c>
      <c r="T803" s="5">
        <v>0</v>
      </c>
      <c r="U803" s="11">
        <v>3.362E-3</v>
      </c>
      <c r="V803" s="11">
        <v>0</v>
      </c>
      <c r="W803" s="11">
        <v>3.362E-3</v>
      </c>
      <c r="X803" s="11">
        <v>-3.3619999999999999E-4</v>
      </c>
      <c r="Y803" s="11">
        <v>3.0257999999999999E-3</v>
      </c>
    </row>
    <row r="804" spans="1:25" ht="13.25" customHeight="1" x14ac:dyDescent="0.15">
      <c r="A804" t="s">
        <v>492</v>
      </c>
      <c r="B804" t="s">
        <v>493</v>
      </c>
      <c r="D804" t="s">
        <v>745</v>
      </c>
      <c r="E804" t="s">
        <v>61</v>
      </c>
      <c r="F804" t="s">
        <v>770</v>
      </c>
      <c r="G804" t="s">
        <v>497</v>
      </c>
      <c r="I804" t="s">
        <v>771</v>
      </c>
      <c r="J804" t="s">
        <v>772</v>
      </c>
      <c r="K804" t="s">
        <v>773</v>
      </c>
      <c r="L804" s="14">
        <v>44531</v>
      </c>
      <c r="M804" t="s">
        <v>85</v>
      </c>
      <c r="N804" t="s">
        <v>63</v>
      </c>
      <c r="O804" t="s">
        <v>64</v>
      </c>
      <c r="P804" t="s">
        <v>78</v>
      </c>
      <c r="Q804" t="s">
        <v>76</v>
      </c>
      <c r="R804" s="5">
        <v>0</v>
      </c>
      <c r="S804" s="5">
        <v>0</v>
      </c>
      <c r="T804" s="5">
        <v>0</v>
      </c>
      <c r="U804" s="11">
        <v>8.6341035786053754E-4</v>
      </c>
      <c r="V804" s="11">
        <v>0</v>
      </c>
      <c r="W804" s="11">
        <v>8.6341035786053754E-4</v>
      </c>
      <c r="X804" s="11">
        <v>-8.6341035786053759E-5</v>
      </c>
      <c r="Y804" s="11">
        <v>7.7706932207448245E-4</v>
      </c>
    </row>
    <row r="805" spans="1:25" ht="13.25" customHeight="1" x14ac:dyDescent="0.15">
      <c r="A805" t="s">
        <v>492</v>
      </c>
      <c r="B805" t="s">
        <v>493</v>
      </c>
      <c r="D805" t="s">
        <v>745</v>
      </c>
      <c r="E805" t="s">
        <v>61</v>
      </c>
      <c r="F805" t="s">
        <v>770</v>
      </c>
      <c r="G805" t="s">
        <v>497</v>
      </c>
      <c r="I805" t="s">
        <v>771</v>
      </c>
      <c r="J805" t="s">
        <v>772</v>
      </c>
      <c r="K805" t="s">
        <v>773</v>
      </c>
      <c r="L805" s="14">
        <v>44531</v>
      </c>
      <c r="M805" t="s">
        <v>100</v>
      </c>
      <c r="N805" t="s">
        <v>63</v>
      </c>
      <c r="O805" t="s">
        <v>64</v>
      </c>
      <c r="P805" t="s">
        <v>78</v>
      </c>
      <c r="Q805" t="s">
        <v>76</v>
      </c>
      <c r="R805" s="5">
        <v>0</v>
      </c>
      <c r="S805" s="5">
        <v>0</v>
      </c>
      <c r="T805" s="5">
        <v>0</v>
      </c>
      <c r="U805" s="11">
        <v>3.362E-3</v>
      </c>
      <c r="V805" s="11">
        <v>0</v>
      </c>
      <c r="W805" s="11">
        <v>3.362E-3</v>
      </c>
      <c r="X805" s="11">
        <v>-3.3619999999999999E-4</v>
      </c>
      <c r="Y805" s="11">
        <v>3.0257999999999999E-3</v>
      </c>
    </row>
    <row r="806" spans="1:25" ht="13.25" customHeight="1" x14ac:dyDescent="0.15">
      <c r="A806" t="s">
        <v>492</v>
      </c>
      <c r="B806" t="s">
        <v>493</v>
      </c>
      <c r="D806" t="s">
        <v>745</v>
      </c>
      <c r="E806" t="s">
        <v>61</v>
      </c>
      <c r="F806" t="s">
        <v>774</v>
      </c>
      <c r="G806" t="s">
        <v>497</v>
      </c>
      <c r="I806" t="s">
        <v>775</v>
      </c>
      <c r="J806" t="s">
        <v>776</v>
      </c>
      <c r="K806" t="s">
        <v>777</v>
      </c>
      <c r="L806" s="14">
        <v>44105</v>
      </c>
      <c r="M806" t="s">
        <v>74</v>
      </c>
      <c r="N806" t="s">
        <v>63</v>
      </c>
      <c r="O806" t="s">
        <v>64</v>
      </c>
      <c r="P806" t="s">
        <v>75</v>
      </c>
      <c r="Q806" t="s">
        <v>76</v>
      </c>
      <c r="R806" s="5">
        <v>0</v>
      </c>
      <c r="S806" s="5">
        <v>0</v>
      </c>
      <c r="T806" s="5">
        <v>0</v>
      </c>
      <c r="U806" s="11">
        <v>3.362E-3</v>
      </c>
      <c r="V806" s="11">
        <v>0</v>
      </c>
      <c r="W806" s="11">
        <v>3.362E-3</v>
      </c>
      <c r="X806" s="11">
        <v>-3.3619999999999999E-4</v>
      </c>
      <c r="Y806" s="11">
        <v>3.0257999999999999E-3</v>
      </c>
    </row>
    <row r="807" spans="1:25" ht="13.25" customHeight="1" x14ac:dyDescent="0.15">
      <c r="A807" t="s">
        <v>492</v>
      </c>
      <c r="B807" t="s">
        <v>493</v>
      </c>
      <c r="D807" t="s">
        <v>745</v>
      </c>
      <c r="E807" t="s">
        <v>61</v>
      </c>
      <c r="F807" t="s">
        <v>774</v>
      </c>
      <c r="G807" t="s">
        <v>497</v>
      </c>
      <c r="I807" t="s">
        <v>775</v>
      </c>
      <c r="J807" t="s">
        <v>776</v>
      </c>
      <c r="K807" t="s">
        <v>777</v>
      </c>
      <c r="L807" s="14">
        <v>44531</v>
      </c>
      <c r="M807" t="s">
        <v>85</v>
      </c>
      <c r="N807" t="s">
        <v>63</v>
      </c>
      <c r="O807" t="s">
        <v>64</v>
      </c>
      <c r="P807" t="s">
        <v>78</v>
      </c>
      <c r="Q807" t="s">
        <v>76</v>
      </c>
      <c r="R807" s="5">
        <v>0</v>
      </c>
      <c r="S807" s="5">
        <v>0</v>
      </c>
      <c r="T807" s="5">
        <v>0</v>
      </c>
      <c r="U807" s="11">
        <v>2.878034526201795E-4</v>
      </c>
      <c r="V807" s="11">
        <v>0</v>
      </c>
      <c r="W807" s="11">
        <v>2.878034526201795E-4</v>
      </c>
      <c r="X807" s="11">
        <v>-2.8780345262017915E-5</v>
      </c>
      <c r="Y807" s="11">
        <v>2.5902310735816158E-4</v>
      </c>
    </row>
    <row r="808" spans="1:25" ht="13.25" customHeight="1" x14ac:dyDescent="0.15">
      <c r="A808" t="s">
        <v>492</v>
      </c>
      <c r="B808" t="s">
        <v>493</v>
      </c>
      <c r="D808" t="s">
        <v>745</v>
      </c>
      <c r="E808" t="s">
        <v>61</v>
      </c>
      <c r="F808" t="s">
        <v>774</v>
      </c>
      <c r="G808" t="s">
        <v>497</v>
      </c>
      <c r="I808" t="s">
        <v>775</v>
      </c>
      <c r="J808" t="s">
        <v>776</v>
      </c>
      <c r="K808" t="s">
        <v>777</v>
      </c>
      <c r="L808" s="14">
        <v>44531</v>
      </c>
      <c r="M808" t="s">
        <v>100</v>
      </c>
      <c r="N808" t="s">
        <v>63</v>
      </c>
      <c r="O808" t="s">
        <v>64</v>
      </c>
      <c r="P808" t="s">
        <v>78</v>
      </c>
      <c r="Q808" t="s">
        <v>76</v>
      </c>
      <c r="R808" s="5">
        <v>0</v>
      </c>
      <c r="S808" s="5">
        <v>0</v>
      </c>
      <c r="T808" s="5">
        <v>0</v>
      </c>
      <c r="U808" s="11">
        <v>3.362E-3</v>
      </c>
      <c r="V808" s="11">
        <v>0</v>
      </c>
      <c r="W808" s="11">
        <v>3.362E-3</v>
      </c>
      <c r="X808" s="11">
        <v>-3.3619999999999999E-4</v>
      </c>
      <c r="Y808" s="11">
        <v>3.0257999999999999E-3</v>
      </c>
    </row>
    <row r="809" spans="1:25" ht="13.25" customHeight="1" x14ac:dyDescent="0.15">
      <c r="A809" t="s">
        <v>492</v>
      </c>
      <c r="B809" t="s">
        <v>493</v>
      </c>
      <c r="D809" t="s">
        <v>745</v>
      </c>
      <c r="E809" t="s">
        <v>61</v>
      </c>
      <c r="F809" t="s">
        <v>778</v>
      </c>
      <c r="G809" t="s">
        <v>497</v>
      </c>
      <c r="I809" t="s">
        <v>779</v>
      </c>
      <c r="J809" t="s">
        <v>780</v>
      </c>
      <c r="K809" t="s">
        <v>781</v>
      </c>
      <c r="L809" s="14">
        <v>44105</v>
      </c>
      <c r="M809" t="s">
        <v>74</v>
      </c>
      <c r="N809" t="s">
        <v>63</v>
      </c>
      <c r="O809" t="s">
        <v>64</v>
      </c>
      <c r="P809" t="s">
        <v>75</v>
      </c>
      <c r="Q809" t="s">
        <v>76</v>
      </c>
      <c r="R809" s="5">
        <v>0</v>
      </c>
      <c r="S809" s="5">
        <v>0</v>
      </c>
      <c r="T809" s="5">
        <v>0</v>
      </c>
      <c r="U809" s="11">
        <v>3.362E-3</v>
      </c>
      <c r="V809" s="11">
        <v>0</v>
      </c>
      <c r="W809" s="11">
        <v>3.362E-3</v>
      </c>
      <c r="X809" s="11">
        <v>-3.3619999999999999E-4</v>
      </c>
      <c r="Y809" s="11">
        <v>3.0257999999999999E-3</v>
      </c>
    </row>
    <row r="810" spans="1:25" ht="13.25" customHeight="1" x14ac:dyDescent="0.15">
      <c r="A810" t="s">
        <v>492</v>
      </c>
      <c r="B810" t="s">
        <v>493</v>
      </c>
      <c r="D810" t="s">
        <v>745</v>
      </c>
      <c r="E810" t="s">
        <v>61</v>
      </c>
      <c r="F810" t="s">
        <v>778</v>
      </c>
      <c r="G810" t="s">
        <v>497</v>
      </c>
      <c r="I810" t="s">
        <v>779</v>
      </c>
      <c r="J810" t="s">
        <v>780</v>
      </c>
      <c r="K810" t="s">
        <v>781</v>
      </c>
      <c r="L810" s="14">
        <v>44531</v>
      </c>
      <c r="M810" t="s">
        <v>85</v>
      </c>
      <c r="N810" t="s">
        <v>63</v>
      </c>
      <c r="O810" t="s">
        <v>64</v>
      </c>
      <c r="P810" t="s">
        <v>78</v>
      </c>
      <c r="Q810" t="s">
        <v>76</v>
      </c>
      <c r="R810" s="5">
        <v>0</v>
      </c>
      <c r="S810" s="5">
        <v>0</v>
      </c>
      <c r="T810" s="5">
        <v>0</v>
      </c>
      <c r="U810" s="11">
        <v>1.439017263100896E-3</v>
      </c>
      <c r="V810" s="11">
        <v>0</v>
      </c>
      <c r="W810" s="11">
        <v>1.439017263100896E-3</v>
      </c>
      <c r="X810" s="11">
        <v>-1.4390172631008959E-4</v>
      </c>
      <c r="Y810" s="11">
        <v>1.2951155367908061E-3</v>
      </c>
    </row>
    <row r="811" spans="1:25" ht="13.25" customHeight="1" x14ac:dyDescent="0.15">
      <c r="A811" t="s">
        <v>492</v>
      </c>
      <c r="B811" t="s">
        <v>493</v>
      </c>
      <c r="D811" t="s">
        <v>745</v>
      </c>
      <c r="E811" t="s">
        <v>61</v>
      </c>
      <c r="F811" t="s">
        <v>778</v>
      </c>
      <c r="G811" t="s">
        <v>497</v>
      </c>
      <c r="I811" t="s">
        <v>779</v>
      </c>
      <c r="J811" t="s">
        <v>780</v>
      </c>
      <c r="K811" t="s">
        <v>781</v>
      </c>
      <c r="L811" s="14">
        <v>44531</v>
      </c>
      <c r="M811" t="s">
        <v>100</v>
      </c>
      <c r="N811" t="s">
        <v>63</v>
      </c>
      <c r="O811" t="s">
        <v>64</v>
      </c>
      <c r="P811" t="s">
        <v>78</v>
      </c>
      <c r="Q811" t="s">
        <v>76</v>
      </c>
      <c r="R811" s="5">
        <v>0</v>
      </c>
      <c r="S811" s="5">
        <v>0</v>
      </c>
      <c r="T811" s="5">
        <v>0</v>
      </c>
      <c r="U811" s="11">
        <v>3.362E-3</v>
      </c>
      <c r="V811" s="11">
        <v>0</v>
      </c>
      <c r="W811" s="11">
        <v>3.362E-3</v>
      </c>
      <c r="X811" s="11">
        <v>-3.3619999999999999E-4</v>
      </c>
      <c r="Y811" s="11">
        <v>3.0257999999999999E-3</v>
      </c>
    </row>
    <row r="812" spans="1:25" ht="13.25" customHeight="1" x14ac:dyDescent="0.15">
      <c r="A812" t="s">
        <v>492</v>
      </c>
      <c r="B812" t="s">
        <v>493</v>
      </c>
      <c r="D812" t="s">
        <v>745</v>
      </c>
      <c r="E812" t="s">
        <v>61</v>
      </c>
      <c r="F812" t="s">
        <v>778</v>
      </c>
      <c r="G812" t="s">
        <v>497</v>
      </c>
      <c r="I812" t="s">
        <v>779</v>
      </c>
      <c r="J812" t="s">
        <v>780</v>
      </c>
      <c r="K812" t="s">
        <v>781</v>
      </c>
      <c r="L812" s="14">
        <v>44531</v>
      </c>
      <c r="M812" t="s">
        <v>90</v>
      </c>
      <c r="N812" t="s">
        <v>63</v>
      </c>
      <c r="O812" t="s">
        <v>64</v>
      </c>
      <c r="P812" t="s">
        <v>75</v>
      </c>
      <c r="Q812" t="s">
        <v>76</v>
      </c>
      <c r="R812" s="5">
        <v>0</v>
      </c>
      <c r="S812" s="5">
        <v>0</v>
      </c>
      <c r="T812" s="5">
        <v>0</v>
      </c>
      <c r="U812" s="11">
        <v>3.362E-3</v>
      </c>
      <c r="V812" s="11">
        <v>0</v>
      </c>
      <c r="W812" s="11">
        <v>3.362E-3</v>
      </c>
      <c r="X812" s="11">
        <v>-3.3619999999999999E-4</v>
      </c>
      <c r="Y812" s="11">
        <v>3.0257999999999999E-3</v>
      </c>
    </row>
    <row r="813" spans="1:25" ht="13.25" customHeight="1" x14ac:dyDescent="0.15">
      <c r="A813" t="s">
        <v>492</v>
      </c>
      <c r="B813" t="s">
        <v>493</v>
      </c>
      <c r="D813" t="s">
        <v>745</v>
      </c>
      <c r="E813" t="s">
        <v>61</v>
      </c>
      <c r="F813" t="s">
        <v>778</v>
      </c>
      <c r="G813" t="s">
        <v>497</v>
      </c>
      <c r="I813" t="s">
        <v>779</v>
      </c>
      <c r="J813" t="s">
        <v>780</v>
      </c>
      <c r="K813" t="s">
        <v>781</v>
      </c>
      <c r="L813" s="14">
        <v>44531</v>
      </c>
      <c r="M813" t="s">
        <v>101</v>
      </c>
      <c r="N813" t="s">
        <v>63</v>
      </c>
      <c r="O813" t="s">
        <v>64</v>
      </c>
      <c r="P813" t="s">
        <v>78</v>
      </c>
      <c r="Q813" t="s">
        <v>76</v>
      </c>
      <c r="R813" s="5">
        <v>0</v>
      </c>
      <c r="S813" s="5">
        <v>0</v>
      </c>
      <c r="T813" s="5">
        <v>0</v>
      </c>
      <c r="U813" s="11">
        <v>1.2321522673861235E-3</v>
      </c>
      <c r="V813" s="11">
        <v>0</v>
      </c>
      <c r="W813" s="11">
        <v>1.2321522673861235E-3</v>
      </c>
      <c r="X813" s="11">
        <v>-1.2321522673861235E-4</v>
      </c>
      <c r="Y813" s="11">
        <v>1.1089370406475105E-3</v>
      </c>
    </row>
    <row r="814" spans="1:25" ht="13.25" customHeight="1" x14ac:dyDescent="0.15">
      <c r="A814" t="s">
        <v>492</v>
      </c>
      <c r="B814" t="s">
        <v>493</v>
      </c>
      <c r="D814" t="s">
        <v>745</v>
      </c>
      <c r="E814" t="s">
        <v>61</v>
      </c>
      <c r="F814" t="s">
        <v>778</v>
      </c>
      <c r="G814" t="s">
        <v>497</v>
      </c>
      <c r="I814" t="s">
        <v>779</v>
      </c>
      <c r="J814" t="s">
        <v>780</v>
      </c>
      <c r="K814" t="s">
        <v>781</v>
      </c>
      <c r="L814" s="14">
        <v>44531</v>
      </c>
      <c r="M814" t="s">
        <v>79</v>
      </c>
      <c r="N814" t="s">
        <v>63</v>
      </c>
      <c r="O814" t="s">
        <v>64</v>
      </c>
      <c r="P814" t="s">
        <v>78</v>
      </c>
      <c r="Q814" t="s">
        <v>76</v>
      </c>
      <c r="R814" s="5">
        <v>0</v>
      </c>
      <c r="S814" s="5">
        <v>0</v>
      </c>
      <c r="T814" s="5">
        <v>0</v>
      </c>
      <c r="U814" s="11">
        <v>2.7148922785651553E-3</v>
      </c>
      <c r="V814" s="11">
        <v>0</v>
      </c>
      <c r="W814" s="11">
        <v>2.7148922785651553E-3</v>
      </c>
      <c r="X814" s="11">
        <v>-2.7148922785651553E-4</v>
      </c>
      <c r="Y814" s="11">
        <v>2.4434030507086381E-3</v>
      </c>
    </row>
    <row r="815" spans="1:25" ht="13.25" customHeight="1" x14ac:dyDescent="0.15">
      <c r="A815" t="s">
        <v>492</v>
      </c>
      <c r="B815" t="s">
        <v>493</v>
      </c>
      <c r="D815" t="s">
        <v>745</v>
      </c>
      <c r="E815" t="s">
        <v>782</v>
      </c>
      <c r="F815" t="s">
        <v>783</v>
      </c>
      <c r="G815" t="s">
        <v>497</v>
      </c>
      <c r="I815" t="s">
        <v>784</v>
      </c>
      <c r="J815" t="s">
        <v>785</v>
      </c>
      <c r="K815" t="s">
        <v>786</v>
      </c>
      <c r="L815" s="14">
        <v>44105</v>
      </c>
      <c r="M815" t="s">
        <v>74</v>
      </c>
      <c r="N815" t="s">
        <v>63</v>
      </c>
      <c r="O815" t="s">
        <v>64</v>
      </c>
      <c r="P815" t="s">
        <v>75</v>
      </c>
      <c r="Q815" t="s">
        <v>76</v>
      </c>
      <c r="R815" s="5">
        <v>0</v>
      </c>
      <c r="S815" s="5">
        <v>0</v>
      </c>
      <c r="T815" s="5">
        <v>0</v>
      </c>
      <c r="U815" s="11">
        <v>6.7239999999999999E-3</v>
      </c>
      <c r="V815" s="11">
        <v>0</v>
      </c>
      <c r="W815" s="11">
        <v>6.7239999999999999E-3</v>
      </c>
      <c r="X815" s="11">
        <v>-6.7239999999999997E-4</v>
      </c>
      <c r="Y815" s="11">
        <v>6.0515999999999999E-3</v>
      </c>
    </row>
    <row r="816" spans="1:25" ht="13.25" customHeight="1" x14ac:dyDescent="0.15">
      <c r="A816" t="s">
        <v>492</v>
      </c>
      <c r="B816" t="s">
        <v>493</v>
      </c>
      <c r="D816" t="s">
        <v>745</v>
      </c>
      <c r="E816" t="s">
        <v>782</v>
      </c>
      <c r="F816" t="s">
        <v>783</v>
      </c>
      <c r="G816" t="s">
        <v>497</v>
      </c>
      <c r="I816" t="s">
        <v>784</v>
      </c>
      <c r="J816" t="s">
        <v>785</v>
      </c>
      <c r="K816" t="s">
        <v>786</v>
      </c>
      <c r="L816" s="14">
        <v>44531</v>
      </c>
      <c r="M816" t="s">
        <v>97</v>
      </c>
      <c r="N816" t="s">
        <v>63</v>
      </c>
      <c r="O816" t="s">
        <v>64</v>
      </c>
      <c r="P816" t="s">
        <v>78</v>
      </c>
      <c r="Q816" t="s">
        <v>76</v>
      </c>
      <c r="R816" s="5">
        <v>0</v>
      </c>
      <c r="S816" s="5">
        <v>0</v>
      </c>
      <c r="T816" s="5">
        <v>0</v>
      </c>
      <c r="U816" s="11">
        <v>0.107584</v>
      </c>
      <c r="V816" s="11">
        <v>0</v>
      </c>
      <c r="W816" s="11">
        <v>0.107584</v>
      </c>
      <c r="X816" s="11">
        <v>-1.07584E-2</v>
      </c>
      <c r="Y816" s="11">
        <v>9.6825599999999998E-2</v>
      </c>
    </row>
    <row r="817" spans="1:25" ht="13.25" customHeight="1" x14ac:dyDescent="0.15">
      <c r="A817" t="s">
        <v>492</v>
      </c>
      <c r="B817" t="s">
        <v>493</v>
      </c>
      <c r="D817" t="s">
        <v>745</v>
      </c>
      <c r="E817" t="s">
        <v>782</v>
      </c>
      <c r="F817" t="s">
        <v>783</v>
      </c>
      <c r="G817" t="s">
        <v>497</v>
      </c>
      <c r="I817" t="s">
        <v>784</v>
      </c>
      <c r="J817" t="s">
        <v>785</v>
      </c>
      <c r="K817" t="s">
        <v>786</v>
      </c>
      <c r="L817" s="14">
        <v>44531</v>
      </c>
      <c r="M817" t="s">
        <v>77</v>
      </c>
      <c r="N817" t="s">
        <v>63</v>
      </c>
      <c r="O817" t="s">
        <v>64</v>
      </c>
      <c r="P817" t="s">
        <v>78</v>
      </c>
      <c r="Q817" t="s">
        <v>76</v>
      </c>
      <c r="R817" s="5">
        <v>0</v>
      </c>
      <c r="S817" s="5">
        <v>0</v>
      </c>
      <c r="T817" s="5">
        <v>0</v>
      </c>
      <c r="U817" s="11">
        <v>1.928310599519534E-3</v>
      </c>
      <c r="V817" s="11">
        <v>0</v>
      </c>
      <c r="W817" s="11">
        <v>1.928310599519534E-3</v>
      </c>
      <c r="X817" s="11">
        <v>-1.9283105995195339E-4</v>
      </c>
      <c r="Y817" s="11">
        <v>1.7354795395675795E-3</v>
      </c>
    </row>
    <row r="818" spans="1:25" ht="13.25" customHeight="1" x14ac:dyDescent="0.15">
      <c r="A818" t="s">
        <v>492</v>
      </c>
      <c r="B818" t="s">
        <v>493</v>
      </c>
      <c r="D818" t="s">
        <v>745</v>
      </c>
      <c r="E818" t="s">
        <v>782</v>
      </c>
      <c r="F818" t="s">
        <v>783</v>
      </c>
      <c r="G818" t="s">
        <v>497</v>
      </c>
      <c r="I818" t="s">
        <v>784</v>
      </c>
      <c r="J818" t="s">
        <v>785</v>
      </c>
      <c r="K818" t="s">
        <v>786</v>
      </c>
      <c r="L818" s="14">
        <v>44531</v>
      </c>
      <c r="M818" t="s">
        <v>85</v>
      </c>
      <c r="N818" t="s">
        <v>63</v>
      </c>
      <c r="O818" t="s">
        <v>64</v>
      </c>
      <c r="P818" t="s">
        <v>78</v>
      </c>
      <c r="Q818" t="s">
        <v>76</v>
      </c>
      <c r="R818" s="5">
        <v>0</v>
      </c>
      <c r="S818" s="5">
        <v>0</v>
      </c>
      <c r="T818" s="5">
        <v>0</v>
      </c>
      <c r="U818" s="11">
        <v>6.0516E-2</v>
      </c>
      <c r="V818" s="11">
        <v>0</v>
      </c>
      <c r="W818" s="11">
        <v>6.0516E-2</v>
      </c>
      <c r="X818" s="11">
        <v>-6.0515999999999999E-3</v>
      </c>
      <c r="Y818" s="11">
        <v>5.4464400000000003E-2</v>
      </c>
    </row>
    <row r="819" spans="1:25" ht="13.25" customHeight="1" x14ac:dyDescent="0.15">
      <c r="A819" t="s">
        <v>492</v>
      </c>
      <c r="B819" t="s">
        <v>493</v>
      </c>
      <c r="D819" t="s">
        <v>745</v>
      </c>
      <c r="E819" t="s">
        <v>782</v>
      </c>
      <c r="F819" t="s">
        <v>783</v>
      </c>
      <c r="G819" t="s">
        <v>497</v>
      </c>
      <c r="I819" t="s">
        <v>784</v>
      </c>
      <c r="J819" t="s">
        <v>785</v>
      </c>
      <c r="K819" t="s">
        <v>786</v>
      </c>
      <c r="L819" s="14">
        <v>44531</v>
      </c>
      <c r="M819" t="s">
        <v>99</v>
      </c>
      <c r="N819" t="s">
        <v>63</v>
      </c>
      <c r="O819" t="s">
        <v>64</v>
      </c>
      <c r="P819" t="s">
        <v>78</v>
      </c>
      <c r="Q819" t="s">
        <v>76</v>
      </c>
      <c r="R819" s="5">
        <v>0</v>
      </c>
      <c r="S819" s="5">
        <v>0</v>
      </c>
      <c r="T819" s="5">
        <v>0</v>
      </c>
      <c r="U819" s="11">
        <v>0.21180599999999999</v>
      </c>
      <c r="V819" s="11">
        <v>0</v>
      </c>
      <c r="W819" s="11">
        <v>0.21180599999999999</v>
      </c>
      <c r="X819" s="11">
        <v>-2.1180600000000001E-2</v>
      </c>
      <c r="Y819" s="11">
        <v>0.19062539999999997</v>
      </c>
    </row>
    <row r="820" spans="1:25" ht="13.25" customHeight="1" x14ac:dyDescent="0.15">
      <c r="A820" t="s">
        <v>492</v>
      </c>
      <c r="B820" t="s">
        <v>493</v>
      </c>
      <c r="D820" t="s">
        <v>745</v>
      </c>
      <c r="E820" t="s">
        <v>782</v>
      </c>
      <c r="F820" t="s">
        <v>783</v>
      </c>
      <c r="G820" t="s">
        <v>497</v>
      </c>
      <c r="I820" t="s">
        <v>784</v>
      </c>
      <c r="J820" t="s">
        <v>785</v>
      </c>
      <c r="K820" t="s">
        <v>786</v>
      </c>
      <c r="L820" s="14">
        <v>44531</v>
      </c>
      <c r="M820" t="s">
        <v>100</v>
      </c>
      <c r="N820" t="s">
        <v>63</v>
      </c>
      <c r="O820" t="s">
        <v>64</v>
      </c>
      <c r="P820" t="s">
        <v>78</v>
      </c>
      <c r="Q820" t="s">
        <v>76</v>
      </c>
      <c r="R820" s="5">
        <v>0</v>
      </c>
      <c r="S820" s="5">
        <v>0</v>
      </c>
      <c r="T820" s="5">
        <v>0</v>
      </c>
      <c r="U820" s="11">
        <v>0.15465200000000001</v>
      </c>
      <c r="V820" s="11">
        <v>0</v>
      </c>
      <c r="W820" s="11">
        <v>0.15465200000000001</v>
      </c>
      <c r="X820" s="11">
        <v>-1.54652E-2</v>
      </c>
      <c r="Y820" s="11">
        <v>0.1391868</v>
      </c>
    </row>
    <row r="821" spans="1:25" ht="13.25" customHeight="1" x14ac:dyDescent="0.15">
      <c r="A821" t="s">
        <v>492</v>
      </c>
      <c r="B821" t="s">
        <v>493</v>
      </c>
      <c r="D821" t="s">
        <v>745</v>
      </c>
      <c r="E821" t="s">
        <v>787</v>
      </c>
      <c r="F821" t="s">
        <v>788</v>
      </c>
      <c r="G821" t="s">
        <v>497</v>
      </c>
      <c r="I821" t="s">
        <v>789</v>
      </c>
      <c r="J821" t="s">
        <v>790</v>
      </c>
      <c r="K821" t="s">
        <v>791</v>
      </c>
      <c r="L821" s="14">
        <v>44105</v>
      </c>
      <c r="M821" t="s">
        <v>74</v>
      </c>
      <c r="N821" t="s">
        <v>63</v>
      </c>
      <c r="O821" t="s">
        <v>64</v>
      </c>
      <c r="P821" t="s">
        <v>75</v>
      </c>
      <c r="Q821" t="s">
        <v>76</v>
      </c>
      <c r="R821" s="5">
        <v>0</v>
      </c>
      <c r="S821" s="5">
        <v>0</v>
      </c>
      <c r="T821" s="5">
        <v>0</v>
      </c>
      <c r="U821" s="11">
        <v>6.7239999999999999E-3</v>
      </c>
      <c r="V821" s="11">
        <v>0</v>
      </c>
      <c r="W821" s="11">
        <v>6.7239999999999999E-3</v>
      </c>
      <c r="X821" s="11">
        <v>-6.7239999999999997E-4</v>
      </c>
      <c r="Y821" s="11">
        <v>6.0515999999999999E-3</v>
      </c>
    </row>
    <row r="822" spans="1:25" ht="13.25" customHeight="1" x14ac:dyDescent="0.15">
      <c r="A822" t="s">
        <v>492</v>
      </c>
      <c r="B822" t="s">
        <v>493</v>
      </c>
      <c r="D822" t="s">
        <v>745</v>
      </c>
      <c r="E822" t="s">
        <v>787</v>
      </c>
      <c r="F822" t="s">
        <v>788</v>
      </c>
      <c r="G822" t="s">
        <v>497</v>
      </c>
      <c r="I822" t="s">
        <v>789</v>
      </c>
      <c r="J822" t="s">
        <v>790</v>
      </c>
      <c r="K822" t="s">
        <v>791</v>
      </c>
      <c r="L822" s="14">
        <v>44256</v>
      </c>
      <c r="M822" t="s">
        <v>96</v>
      </c>
      <c r="N822" t="s">
        <v>63</v>
      </c>
      <c r="O822" t="s">
        <v>64</v>
      </c>
      <c r="P822" t="s">
        <v>78</v>
      </c>
      <c r="Q822" t="s">
        <v>76</v>
      </c>
      <c r="R822" s="5">
        <v>0</v>
      </c>
      <c r="S822" s="5">
        <v>0</v>
      </c>
      <c r="T822" s="5">
        <v>0</v>
      </c>
      <c r="U822" s="11">
        <v>1.6826185154108656E-3</v>
      </c>
      <c r="V822" s="11">
        <v>0</v>
      </c>
      <c r="W822" s="11">
        <v>1.6826185154108656E-3</v>
      </c>
      <c r="X822" s="11">
        <v>-1.6826185154108657E-4</v>
      </c>
      <c r="Y822" s="11">
        <v>1.51435666386978E-3</v>
      </c>
    </row>
    <row r="823" spans="1:25" ht="13.25" customHeight="1" x14ac:dyDescent="0.15">
      <c r="A823" t="s">
        <v>492</v>
      </c>
      <c r="B823" t="s">
        <v>493</v>
      </c>
      <c r="D823" t="s">
        <v>745</v>
      </c>
      <c r="E823" t="s">
        <v>787</v>
      </c>
      <c r="F823" t="s">
        <v>788</v>
      </c>
      <c r="G823" t="s">
        <v>497</v>
      </c>
      <c r="I823" t="s">
        <v>789</v>
      </c>
      <c r="J823" t="s">
        <v>790</v>
      </c>
      <c r="K823" t="s">
        <v>791</v>
      </c>
      <c r="L823" s="14">
        <v>44531</v>
      </c>
      <c r="M823" t="s">
        <v>77</v>
      </c>
      <c r="N823" t="s">
        <v>63</v>
      </c>
      <c r="O823" t="s">
        <v>64</v>
      </c>
      <c r="P823" t="s">
        <v>78</v>
      </c>
      <c r="Q823" t="s">
        <v>76</v>
      </c>
      <c r="R823" s="5">
        <v>0</v>
      </c>
      <c r="S823" s="5">
        <v>0</v>
      </c>
      <c r="T823" s="5">
        <v>0</v>
      </c>
      <c r="U823" s="11">
        <v>1.9718063273282457E-3</v>
      </c>
      <c r="V823" s="11">
        <v>0</v>
      </c>
      <c r="W823" s="11">
        <v>1.9718063273282457E-3</v>
      </c>
      <c r="X823" s="11">
        <v>-1.9718063273282458E-4</v>
      </c>
      <c r="Y823" s="11">
        <v>1.7746256945954198E-3</v>
      </c>
    </row>
    <row r="824" spans="1:25" ht="13.25" customHeight="1" x14ac:dyDescent="0.15">
      <c r="A824" t="s">
        <v>492</v>
      </c>
      <c r="B824" t="s">
        <v>493</v>
      </c>
      <c r="D824" t="s">
        <v>745</v>
      </c>
      <c r="E824" t="s">
        <v>787</v>
      </c>
      <c r="F824" t="s">
        <v>788</v>
      </c>
      <c r="G824" t="s">
        <v>497</v>
      </c>
      <c r="I824" t="s">
        <v>789</v>
      </c>
      <c r="J824" t="s">
        <v>790</v>
      </c>
      <c r="K824" t="s">
        <v>791</v>
      </c>
      <c r="L824" s="14">
        <v>44531</v>
      </c>
      <c r="M824" t="s">
        <v>85</v>
      </c>
      <c r="N824" t="s">
        <v>63</v>
      </c>
      <c r="O824" t="s">
        <v>64</v>
      </c>
      <c r="P824" t="s">
        <v>78</v>
      </c>
      <c r="Q824" t="s">
        <v>76</v>
      </c>
      <c r="R824" s="5">
        <v>0</v>
      </c>
      <c r="S824" s="5">
        <v>0</v>
      </c>
      <c r="T824" s="5">
        <v>0</v>
      </c>
      <c r="U824" s="11">
        <v>1.439017263100896E-3</v>
      </c>
      <c r="V824" s="11">
        <v>0</v>
      </c>
      <c r="W824" s="11">
        <v>1.439017263100896E-3</v>
      </c>
      <c r="X824" s="11">
        <v>-1.4390172631008959E-4</v>
      </c>
      <c r="Y824" s="11">
        <v>1.2951155367908061E-3</v>
      </c>
    </row>
    <row r="825" spans="1:25" ht="13.25" customHeight="1" x14ac:dyDescent="0.15">
      <c r="A825" t="s">
        <v>492</v>
      </c>
      <c r="B825" t="s">
        <v>493</v>
      </c>
      <c r="D825" t="s">
        <v>745</v>
      </c>
      <c r="E825" t="s">
        <v>787</v>
      </c>
      <c r="F825" t="s">
        <v>788</v>
      </c>
      <c r="G825" t="s">
        <v>497</v>
      </c>
      <c r="I825" t="s">
        <v>789</v>
      </c>
      <c r="J825" t="s">
        <v>790</v>
      </c>
      <c r="K825" t="s">
        <v>791</v>
      </c>
      <c r="L825" s="14">
        <v>44531</v>
      </c>
      <c r="M825" t="s">
        <v>99</v>
      </c>
      <c r="N825" t="s">
        <v>63</v>
      </c>
      <c r="O825" t="s">
        <v>64</v>
      </c>
      <c r="P825" t="s">
        <v>78</v>
      </c>
      <c r="Q825" t="s">
        <v>76</v>
      </c>
      <c r="R825" s="5">
        <v>0</v>
      </c>
      <c r="S825" s="5">
        <v>0</v>
      </c>
      <c r="T825" s="5">
        <v>0</v>
      </c>
      <c r="U825" s="11">
        <v>1.1494231971672525E-3</v>
      </c>
      <c r="V825" s="11">
        <v>0</v>
      </c>
      <c r="W825" s="11">
        <v>1.1494231971672525E-3</v>
      </c>
      <c r="X825" s="11">
        <v>-1.1494231971672525E-4</v>
      </c>
      <c r="Y825" s="11">
        <v>1.0344808774505289E-3</v>
      </c>
    </row>
    <row r="826" spans="1:25" ht="13.25" customHeight="1" x14ac:dyDescent="0.15">
      <c r="A826" t="s">
        <v>492</v>
      </c>
      <c r="B826" t="s">
        <v>493</v>
      </c>
      <c r="D826" t="s">
        <v>745</v>
      </c>
      <c r="E826" t="s">
        <v>787</v>
      </c>
      <c r="F826" t="s">
        <v>788</v>
      </c>
      <c r="G826" t="s">
        <v>497</v>
      </c>
      <c r="I826" t="s">
        <v>789</v>
      </c>
      <c r="J826" t="s">
        <v>790</v>
      </c>
      <c r="K826" t="s">
        <v>791</v>
      </c>
      <c r="L826" s="14">
        <v>44531</v>
      </c>
      <c r="M826" t="s">
        <v>100</v>
      </c>
      <c r="N826" t="s">
        <v>63</v>
      </c>
      <c r="O826" t="s">
        <v>64</v>
      </c>
      <c r="P826" t="s">
        <v>78</v>
      </c>
      <c r="Q826" t="s">
        <v>76</v>
      </c>
      <c r="R826" s="5">
        <v>0</v>
      </c>
      <c r="S826" s="5">
        <v>0</v>
      </c>
      <c r="T826" s="5">
        <v>0</v>
      </c>
      <c r="U826" s="11">
        <v>1.3448E-2</v>
      </c>
      <c r="V826" s="11">
        <v>0</v>
      </c>
      <c r="W826" s="11">
        <v>1.3448E-2</v>
      </c>
      <c r="X826" s="11">
        <v>-1.3447999999999999E-3</v>
      </c>
      <c r="Y826" s="11">
        <v>1.21032E-2</v>
      </c>
    </row>
    <row r="827" spans="1:25" ht="13.25" customHeight="1" x14ac:dyDescent="0.15">
      <c r="A827" t="s">
        <v>492</v>
      </c>
      <c r="B827" t="s">
        <v>493</v>
      </c>
      <c r="D827" t="s">
        <v>745</v>
      </c>
      <c r="E827" t="s">
        <v>787</v>
      </c>
      <c r="F827" t="s">
        <v>788</v>
      </c>
      <c r="G827" t="s">
        <v>497</v>
      </c>
      <c r="I827" t="s">
        <v>789</v>
      </c>
      <c r="J827" t="s">
        <v>790</v>
      </c>
      <c r="K827" t="s">
        <v>791</v>
      </c>
      <c r="L827" s="14">
        <v>44531</v>
      </c>
      <c r="M827" t="s">
        <v>101</v>
      </c>
      <c r="N827" t="s">
        <v>63</v>
      </c>
      <c r="O827" t="s">
        <v>64</v>
      </c>
      <c r="P827" t="s">
        <v>78</v>
      </c>
      <c r="Q827" t="s">
        <v>76</v>
      </c>
      <c r="R827" s="5">
        <v>0</v>
      </c>
      <c r="S827" s="5">
        <v>0</v>
      </c>
      <c r="T827" s="5">
        <v>0</v>
      </c>
      <c r="U827" s="11">
        <v>3.362E-3</v>
      </c>
      <c r="V827" s="11">
        <v>0</v>
      </c>
      <c r="W827" s="11">
        <v>3.362E-3</v>
      </c>
      <c r="X827" s="11">
        <v>-3.3619999999999999E-4</v>
      </c>
      <c r="Y827" s="11">
        <v>3.0257999999999999E-3</v>
      </c>
    </row>
    <row r="828" spans="1:25" ht="13.25" customHeight="1" x14ac:dyDescent="0.15">
      <c r="A828" t="s">
        <v>492</v>
      </c>
      <c r="B828" t="s">
        <v>493</v>
      </c>
      <c r="D828" t="s">
        <v>792</v>
      </c>
      <c r="E828" t="s">
        <v>793</v>
      </c>
      <c r="F828" t="s">
        <v>794</v>
      </c>
      <c r="G828" t="s">
        <v>70</v>
      </c>
      <c r="I828" t="s">
        <v>795</v>
      </c>
      <c r="J828" t="s">
        <v>796</v>
      </c>
      <c r="K828" t="s">
        <v>797</v>
      </c>
      <c r="L828" s="14">
        <v>44105</v>
      </c>
      <c r="M828" t="s">
        <v>74</v>
      </c>
      <c r="N828" t="s">
        <v>63</v>
      </c>
      <c r="O828" t="s">
        <v>64</v>
      </c>
      <c r="P828" t="s">
        <v>75</v>
      </c>
      <c r="Q828" t="s">
        <v>76</v>
      </c>
      <c r="R828" s="5">
        <v>0</v>
      </c>
      <c r="S828" s="5">
        <v>0</v>
      </c>
      <c r="T828" s="5">
        <v>0</v>
      </c>
      <c r="U828" s="11">
        <v>0.406802</v>
      </c>
      <c r="V828" s="11">
        <v>0</v>
      </c>
      <c r="W828" s="11">
        <v>0.406802</v>
      </c>
      <c r="X828" s="11">
        <v>-4.06802E-2</v>
      </c>
      <c r="Y828" s="11">
        <v>0.3661218</v>
      </c>
    </row>
    <row r="829" spans="1:25" ht="13.25" customHeight="1" x14ac:dyDescent="0.15">
      <c r="A829" t="s">
        <v>492</v>
      </c>
      <c r="B829" t="s">
        <v>493</v>
      </c>
      <c r="D829" t="s">
        <v>792</v>
      </c>
      <c r="E829" t="s">
        <v>793</v>
      </c>
      <c r="F829" t="s">
        <v>794</v>
      </c>
      <c r="G829" t="s">
        <v>70</v>
      </c>
      <c r="I829" t="s">
        <v>795</v>
      </c>
      <c r="J829" t="s">
        <v>796</v>
      </c>
      <c r="K829" t="s">
        <v>797</v>
      </c>
      <c r="L829" s="14">
        <v>44531</v>
      </c>
      <c r="M829" t="s">
        <v>97</v>
      </c>
      <c r="N829" t="s">
        <v>63</v>
      </c>
      <c r="O829" t="s">
        <v>64</v>
      </c>
      <c r="P829" t="s">
        <v>78</v>
      </c>
      <c r="Q829" t="s">
        <v>76</v>
      </c>
      <c r="R829" s="5">
        <v>0</v>
      </c>
      <c r="S829" s="5">
        <v>0</v>
      </c>
      <c r="T829" s="5">
        <v>0</v>
      </c>
      <c r="U829" s="11">
        <v>1.0085999999999999E-2</v>
      </c>
      <c r="V829" s="11">
        <v>0</v>
      </c>
      <c r="W829" s="11">
        <v>1.0085999999999999E-2</v>
      </c>
      <c r="X829" s="11">
        <v>-1.0086000000000001E-3</v>
      </c>
      <c r="Y829" s="11">
        <v>9.0773999999999994E-3</v>
      </c>
    </row>
    <row r="830" spans="1:25" ht="13.25" customHeight="1" x14ac:dyDescent="0.15">
      <c r="A830" t="s">
        <v>492</v>
      </c>
      <c r="B830" t="s">
        <v>493</v>
      </c>
      <c r="D830" t="s">
        <v>792</v>
      </c>
      <c r="E830" t="s">
        <v>793</v>
      </c>
      <c r="F830" t="s">
        <v>794</v>
      </c>
      <c r="G830" t="s">
        <v>70</v>
      </c>
      <c r="I830" t="s">
        <v>795</v>
      </c>
      <c r="J830" t="s">
        <v>796</v>
      </c>
      <c r="K830" t="s">
        <v>797</v>
      </c>
      <c r="L830" s="14">
        <v>44531</v>
      </c>
      <c r="M830" t="s">
        <v>123</v>
      </c>
      <c r="N830" t="s">
        <v>63</v>
      </c>
      <c r="O830" t="s">
        <v>64</v>
      </c>
      <c r="P830" t="s">
        <v>78</v>
      </c>
      <c r="Q830" t="s">
        <v>76</v>
      </c>
      <c r="R830" s="5">
        <v>0</v>
      </c>
      <c r="S830" s="5">
        <v>0</v>
      </c>
      <c r="T830" s="5">
        <v>0</v>
      </c>
      <c r="U830" s="11">
        <v>2.1268235338248753E-4</v>
      </c>
      <c r="V830" s="11">
        <v>0</v>
      </c>
      <c r="W830" s="11">
        <v>2.1268235338248753E-4</v>
      </c>
      <c r="X830" s="11">
        <v>-2.1268235338248689E-5</v>
      </c>
      <c r="Y830" s="11">
        <v>1.9141411804423885E-4</v>
      </c>
    </row>
    <row r="831" spans="1:25" ht="13.25" customHeight="1" x14ac:dyDescent="0.15">
      <c r="A831" t="s">
        <v>492</v>
      </c>
      <c r="B831" t="s">
        <v>493</v>
      </c>
      <c r="D831" t="s">
        <v>792</v>
      </c>
      <c r="E831" t="s">
        <v>793</v>
      </c>
      <c r="F831" t="s">
        <v>794</v>
      </c>
      <c r="G831" t="s">
        <v>70</v>
      </c>
      <c r="I831" t="s">
        <v>795</v>
      </c>
      <c r="J831" t="s">
        <v>796</v>
      </c>
      <c r="K831" t="s">
        <v>797</v>
      </c>
      <c r="L831" s="14">
        <v>44531</v>
      </c>
      <c r="M831" t="s">
        <v>77</v>
      </c>
      <c r="N831" t="s">
        <v>63</v>
      </c>
      <c r="O831" t="s">
        <v>64</v>
      </c>
      <c r="P831" t="s">
        <v>78</v>
      </c>
      <c r="Q831" t="s">
        <v>76</v>
      </c>
      <c r="R831" s="5">
        <v>0</v>
      </c>
      <c r="S831" s="5">
        <v>0</v>
      </c>
      <c r="T831" s="5">
        <v>0</v>
      </c>
      <c r="U831" s="11">
        <v>5.7154000000000003E-2</v>
      </c>
      <c r="V831" s="11">
        <v>0</v>
      </c>
      <c r="W831" s="11">
        <v>5.7154000000000003E-2</v>
      </c>
      <c r="X831" s="11">
        <v>-5.7154000000000007E-3</v>
      </c>
      <c r="Y831" s="11">
        <v>5.1438600000000001E-2</v>
      </c>
    </row>
    <row r="832" spans="1:25" ht="13.25" customHeight="1" x14ac:dyDescent="0.15">
      <c r="A832" t="s">
        <v>492</v>
      </c>
      <c r="B832" t="s">
        <v>493</v>
      </c>
      <c r="D832" t="s">
        <v>792</v>
      </c>
      <c r="E832" t="s">
        <v>793</v>
      </c>
      <c r="F832" t="s">
        <v>794</v>
      </c>
      <c r="G832" t="s">
        <v>70</v>
      </c>
      <c r="I832" t="s">
        <v>795</v>
      </c>
      <c r="J832" t="s">
        <v>796</v>
      </c>
      <c r="K832" t="s">
        <v>797</v>
      </c>
      <c r="L832" s="14">
        <v>44531</v>
      </c>
      <c r="M832" t="s">
        <v>98</v>
      </c>
      <c r="N832" t="s">
        <v>63</v>
      </c>
      <c r="O832" t="s">
        <v>64</v>
      </c>
      <c r="P832" t="s">
        <v>75</v>
      </c>
      <c r="Q832" t="s">
        <v>76</v>
      </c>
      <c r="R832" s="5">
        <v>0</v>
      </c>
      <c r="S832" s="5">
        <v>0</v>
      </c>
      <c r="T832" s="5">
        <v>0</v>
      </c>
      <c r="U832" s="11">
        <v>4.3354137459091738E-4</v>
      </c>
      <c r="V832" s="11">
        <v>0</v>
      </c>
      <c r="W832" s="11">
        <v>4.3354137459091738E-4</v>
      </c>
      <c r="X832" s="11">
        <v>-4.3354137459091735E-5</v>
      </c>
      <c r="Y832" s="11">
        <v>3.9018723713182504E-4</v>
      </c>
    </row>
    <row r="833" spans="1:25" ht="13.25" customHeight="1" x14ac:dyDescent="0.15">
      <c r="A833" t="s">
        <v>492</v>
      </c>
      <c r="B833" t="s">
        <v>493</v>
      </c>
      <c r="D833" t="s">
        <v>792</v>
      </c>
      <c r="E833" t="s">
        <v>793</v>
      </c>
      <c r="F833" t="s">
        <v>794</v>
      </c>
      <c r="G833" t="s">
        <v>70</v>
      </c>
      <c r="I833" t="s">
        <v>795</v>
      </c>
      <c r="J833" t="s">
        <v>796</v>
      </c>
      <c r="K833" t="s">
        <v>797</v>
      </c>
      <c r="L833" s="14">
        <v>44531</v>
      </c>
      <c r="M833" t="s">
        <v>112</v>
      </c>
      <c r="N833" t="s">
        <v>63</v>
      </c>
      <c r="O833" t="s">
        <v>64</v>
      </c>
      <c r="P833" t="s">
        <v>75</v>
      </c>
      <c r="Q833" t="s">
        <v>76</v>
      </c>
      <c r="R833" s="5">
        <v>0</v>
      </c>
      <c r="S833" s="5">
        <v>0</v>
      </c>
      <c r="T833" s="5">
        <v>0</v>
      </c>
      <c r="U833" s="11">
        <v>5.4192673293315024E-4</v>
      </c>
      <c r="V833" s="11">
        <v>0</v>
      </c>
      <c r="W833" s="11">
        <v>5.4192673293315024E-4</v>
      </c>
      <c r="X833" s="11">
        <v>-5.4192673293315028E-5</v>
      </c>
      <c r="Y833" s="11">
        <v>4.8773405963983352E-4</v>
      </c>
    </row>
    <row r="834" spans="1:25" ht="13.25" customHeight="1" x14ac:dyDescent="0.15">
      <c r="A834" t="s">
        <v>492</v>
      </c>
      <c r="B834" t="s">
        <v>493</v>
      </c>
      <c r="D834" t="s">
        <v>792</v>
      </c>
      <c r="E834" t="s">
        <v>793</v>
      </c>
      <c r="F834" t="s">
        <v>794</v>
      </c>
      <c r="G834" t="s">
        <v>70</v>
      </c>
      <c r="I834" t="s">
        <v>795</v>
      </c>
      <c r="J834" t="s">
        <v>796</v>
      </c>
      <c r="K834" t="s">
        <v>797</v>
      </c>
      <c r="L834" s="14">
        <v>44531</v>
      </c>
      <c r="M834" t="s">
        <v>90</v>
      </c>
      <c r="N834" t="s">
        <v>63</v>
      </c>
      <c r="O834" t="s">
        <v>64</v>
      </c>
      <c r="P834" t="s">
        <v>75</v>
      </c>
      <c r="Q834" t="s">
        <v>76</v>
      </c>
      <c r="R834" s="5">
        <v>0</v>
      </c>
      <c r="S834" s="5">
        <v>0</v>
      </c>
      <c r="T834" s="5">
        <v>0</v>
      </c>
      <c r="U834" s="11">
        <v>3.362E-3</v>
      </c>
      <c r="V834" s="11">
        <v>0</v>
      </c>
      <c r="W834" s="11">
        <v>3.362E-3</v>
      </c>
      <c r="X834" s="11">
        <v>-3.3619999999999999E-4</v>
      </c>
      <c r="Y834" s="11">
        <v>3.0257999999999999E-3</v>
      </c>
    </row>
    <row r="835" spans="1:25" ht="13.25" customHeight="1" x14ac:dyDescent="0.15">
      <c r="A835" t="s">
        <v>492</v>
      </c>
      <c r="B835" t="s">
        <v>493</v>
      </c>
      <c r="D835" t="s">
        <v>792</v>
      </c>
      <c r="E835" t="s">
        <v>793</v>
      </c>
      <c r="F835" t="s">
        <v>794</v>
      </c>
      <c r="G835" t="s">
        <v>70</v>
      </c>
      <c r="I835" t="s">
        <v>795</v>
      </c>
      <c r="J835" t="s">
        <v>796</v>
      </c>
      <c r="K835" t="s">
        <v>797</v>
      </c>
      <c r="L835" s="14">
        <v>44531</v>
      </c>
      <c r="M835" t="s">
        <v>101</v>
      </c>
      <c r="N835" t="s">
        <v>63</v>
      </c>
      <c r="O835" t="s">
        <v>64</v>
      </c>
      <c r="P835" t="s">
        <v>78</v>
      </c>
      <c r="Q835" t="s">
        <v>76</v>
      </c>
      <c r="R835" s="5">
        <v>0</v>
      </c>
      <c r="S835" s="5">
        <v>0</v>
      </c>
      <c r="T835" s="5">
        <v>0</v>
      </c>
      <c r="U835" s="11">
        <v>9.0774000000000007E-2</v>
      </c>
      <c r="V835" s="11">
        <v>0</v>
      </c>
      <c r="W835" s="11">
        <v>9.0774000000000007E-2</v>
      </c>
      <c r="X835" s="11">
        <v>-9.0773999999999994E-3</v>
      </c>
      <c r="Y835" s="11">
        <v>8.1696599999999994E-2</v>
      </c>
    </row>
    <row r="836" spans="1:25" ht="13.25" customHeight="1" x14ac:dyDescent="0.15">
      <c r="A836" t="s">
        <v>492</v>
      </c>
      <c r="B836" t="s">
        <v>493</v>
      </c>
      <c r="D836" t="s">
        <v>792</v>
      </c>
      <c r="E836" t="s">
        <v>793</v>
      </c>
      <c r="F836" t="s">
        <v>794</v>
      </c>
      <c r="G836" t="s">
        <v>70</v>
      </c>
      <c r="I836" t="s">
        <v>795</v>
      </c>
      <c r="J836" t="s">
        <v>796</v>
      </c>
      <c r="K836" t="s">
        <v>797</v>
      </c>
      <c r="L836" s="14">
        <v>44531</v>
      </c>
      <c r="M836" t="s">
        <v>79</v>
      </c>
      <c r="N836" t="s">
        <v>63</v>
      </c>
      <c r="O836" t="s">
        <v>64</v>
      </c>
      <c r="P836" t="s">
        <v>78</v>
      </c>
      <c r="Q836" t="s">
        <v>76</v>
      </c>
      <c r="R836" s="5">
        <v>0</v>
      </c>
      <c r="S836" s="5">
        <v>0</v>
      </c>
      <c r="T836" s="5">
        <v>0</v>
      </c>
      <c r="U836" s="11">
        <v>4.3706000000000002E-2</v>
      </c>
      <c r="V836" s="11">
        <v>0</v>
      </c>
      <c r="W836" s="11">
        <v>4.3706000000000002E-2</v>
      </c>
      <c r="X836" s="11">
        <v>-4.3705999999999997E-3</v>
      </c>
      <c r="Y836" s="11">
        <v>3.93354E-2</v>
      </c>
    </row>
    <row r="837" spans="1:25" ht="13.25" customHeight="1" x14ac:dyDescent="0.15">
      <c r="A837" t="s">
        <v>492</v>
      </c>
      <c r="B837" t="s">
        <v>493</v>
      </c>
      <c r="D837" t="s">
        <v>792</v>
      </c>
      <c r="E837" t="s">
        <v>793</v>
      </c>
      <c r="F837" t="s">
        <v>794</v>
      </c>
      <c r="G837" t="s">
        <v>70</v>
      </c>
      <c r="I837" t="s">
        <v>795</v>
      </c>
      <c r="J837" t="s">
        <v>796</v>
      </c>
      <c r="K837" t="s">
        <v>797</v>
      </c>
      <c r="L837" s="14">
        <v>44562</v>
      </c>
      <c r="M837" t="s">
        <v>123</v>
      </c>
      <c r="N837" t="s">
        <v>63</v>
      </c>
      <c r="O837" t="s">
        <v>64</v>
      </c>
      <c r="P837" t="s">
        <v>78</v>
      </c>
      <c r="Q837" t="s">
        <v>76</v>
      </c>
      <c r="R837" s="5">
        <v>0</v>
      </c>
      <c r="S837" s="5">
        <v>0</v>
      </c>
      <c r="T837" s="5">
        <v>0</v>
      </c>
      <c r="U837" s="11">
        <v>7.3075017097695401E-4</v>
      </c>
      <c r="V837" s="11">
        <v>0</v>
      </c>
      <c r="W837" s="11">
        <v>7.3075017097695401E-4</v>
      </c>
      <c r="X837" s="11">
        <v>-7.3075017097695412E-5</v>
      </c>
      <c r="Y837" s="11">
        <v>6.5767515387925995E-4</v>
      </c>
    </row>
    <row r="838" spans="1:25" ht="13.25" customHeight="1" x14ac:dyDescent="0.15">
      <c r="A838" t="s">
        <v>492</v>
      </c>
      <c r="B838" t="s">
        <v>493</v>
      </c>
      <c r="D838" t="s">
        <v>798</v>
      </c>
      <c r="E838" t="s">
        <v>799</v>
      </c>
      <c r="F838" t="s">
        <v>800</v>
      </c>
      <c r="G838" t="s">
        <v>70</v>
      </c>
      <c r="I838" t="s">
        <v>801</v>
      </c>
      <c r="J838" t="s">
        <v>802</v>
      </c>
      <c r="K838" t="s">
        <v>803</v>
      </c>
      <c r="L838" s="14">
        <v>44105</v>
      </c>
      <c r="M838" t="s">
        <v>74</v>
      </c>
      <c r="N838" t="s">
        <v>63</v>
      </c>
      <c r="O838" t="s">
        <v>64</v>
      </c>
      <c r="P838" t="s">
        <v>75</v>
      </c>
      <c r="Q838" t="s">
        <v>76</v>
      </c>
      <c r="R838" s="5">
        <v>0</v>
      </c>
      <c r="S838" s="5">
        <v>0</v>
      </c>
      <c r="T838" s="5">
        <v>0</v>
      </c>
      <c r="U838" s="11">
        <v>6.2641608701204208E-4</v>
      </c>
      <c r="V838" s="11">
        <v>0</v>
      </c>
      <c r="W838" s="11">
        <v>6.2641608701204208E-4</v>
      </c>
      <c r="X838" s="11">
        <v>-6.26416087012042E-5</v>
      </c>
      <c r="Y838" s="11">
        <v>5.6377447831083654E-4</v>
      </c>
    </row>
    <row r="839" spans="1:25" ht="13.25" customHeight="1" x14ac:dyDescent="0.15">
      <c r="A839" t="s">
        <v>492</v>
      </c>
      <c r="B839" t="s">
        <v>493</v>
      </c>
      <c r="D839" t="s">
        <v>798</v>
      </c>
      <c r="E839" t="s">
        <v>799</v>
      </c>
      <c r="F839" t="s">
        <v>804</v>
      </c>
      <c r="G839" t="s">
        <v>70</v>
      </c>
      <c r="I839" t="s">
        <v>805</v>
      </c>
      <c r="J839" t="s">
        <v>806</v>
      </c>
      <c r="K839" t="s">
        <v>807</v>
      </c>
      <c r="L839" s="14">
        <v>44105</v>
      </c>
      <c r="M839" t="s">
        <v>74</v>
      </c>
      <c r="N839" t="s">
        <v>63</v>
      </c>
      <c r="O839" t="s">
        <v>64</v>
      </c>
      <c r="P839" t="s">
        <v>75</v>
      </c>
      <c r="Q839" t="s">
        <v>76</v>
      </c>
      <c r="R839" s="5">
        <v>0</v>
      </c>
      <c r="S839" s="5">
        <v>0</v>
      </c>
      <c r="T839" s="5">
        <v>0</v>
      </c>
      <c r="U839" s="11">
        <v>2.1559329516975041E-4</v>
      </c>
      <c r="V839" s="11">
        <v>0</v>
      </c>
      <c r="W839" s="11">
        <v>2.1559329516975041E-4</v>
      </c>
      <c r="X839" s="11">
        <v>-2.1559329516975075E-5</v>
      </c>
      <c r="Y839" s="11">
        <v>1.9403396565277533E-4</v>
      </c>
    </row>
    <row r="840" spans="1:25" ht="13.25" customHeight="1" x14ac:dyDescent="0.15">
      <c r="A840" t="s">
        <v>492</v>
      </c>
      <c r="B840" t="s">
        <v>493</v>
      </c>
      <c r="D840" t="s">
        <v>798</v>
      </c>
      <c r="E840" t="s">
        <v>799</v>
      </c>
      <c r="F840" t="s">
        <v>804</v>
      </c>
      <c r="G840" t="s">
        <v>70</v>
      </c>
      <c r="I840" t="s">
        <v>805</v>
      </c>
      <c r="J840" t="s">
        <v>806</v>
      </c>
      <c r="K840" t="s">
        <v>807</v>
      </c>
      <c r="L840" s="14">
        <v>44531</v>
      </c>
      <c r="M840" t="s">
        <v>100</v>
      </c>
      <c r="N840" t="s">
        <v>63</v>
      </c>
      <c r="O840" t="s">
        <v>64</v>
      </c>
      <c r="P840" t="s">
        <v>78</v>
      </c>
      <c r="Q840" t="s">
        <v>76</v>
      </c>
      <c r="R840" s="5">
        <v>0</v>
      </c>
      <c r="S840" s="5">
        <v>0</v>
      </c>
      <c r="T840" s="5">
        <v>0</v>
      </c>
      <c r="U840" s="11">
        <v>6.7035921344440563E-4</v>
      </c>
      <c r="V840" s="11">
        <v>0</v>
      </c>
      <c r="W840" s="11">
        <v>6.7035921344440563E-4</v>
      </c>
      <c r="X840" s="11">
        <v>-6.7035921344440571E-5</v>
      </c>
      <c r="Y840" s="11">
        <v>6.0332329209996478E-4</v>
      </c>
    </row>
    <row r="841" spans="1:25" ht="13.25" customHeight="1" x14ac:dyDescent="0.15">
      <c r="A841" t="s">
        <v>492</v>
      </c>
      <c r="B841" t="s">
        <v>493</v>
      </c>
      <c r="D841" t="s">
        <v>798</v>
      </c>
      <c r="E841" t="s">
        <v>799</v>
      </c>
      <c r="F841" t="s">
        <v>808</v>
      </c>
      <c r="G841" t="s">
        <v>70</v>
      </c>
      <c r="I841" t="s">
        <v>809</v>
      </c>
      <c r="J841" t="s">
        <v>810</v>
      </c>
      <c r="K841" t="s">
        <v>811</v>
      </c>
      <c r="L841" s="14">
        <v>44105</v>
      </c>
      <c r="M841" t="s">
        <v>74</v>
      </c>
      <c r="N841" t="s">
        <v>63</v>
      </c>
      <c r="O841" t="s">
        <v>64</v>
      </c>
      <c r="P841" t="s">
        <v>75</v>
      </c>
      <c r="Q841" t="s">
        <v>76</v>
      </c>
      <c r="R841" s="5">
        <v>0</v>
      </c>
      <c r="S841" s="5">
        <v>0</v>
      </c>
      <c r="T841" s="5">
        <v>0</v>
      </c>
      <c r="U841" s="11">
        <v>3.2750699756282013E-3</v>
      </c>
      <c r="V841" s="11">
        <v>0</v>
      </c>
      <c r="W841" s="11">
        <v>3.2750699756282013E-3</v>
      </c>
      <c r="X841" s="11">
        <v>-3.2750699756282014E-4</v>
      </c>
      <c r="Y841" s="11">
        <v>2.9475629780653808E-3</v>
      </c>
    </row>
    <row r="842" spans="1:25" ht="13.25" customHeight="1" x14ac:dyDescent="0.15">
      <c r="A842" t="s">
        <v>492</v>
      </c>
      <c r="B842" t="s">
        <v>493</v>
      </c>
      <c r="D842" t="s">
        <v>798</v>
      </c>
      <c r="E842" t="s">
        <v>799</v>
      </c>
      <c r="F842" t="s">
        <v>808</v>
      </c>
      <c r="G842" t="s">
        <v>70</v>
      </c>
      <c r="I842" t="s">
        <v>809</v>
      </c>
      <c r="J842" t="s">
        <v>810</v>
      </c>
      <c r="K842" t="s">
        <v>811</v>
      </c>
      <c r="L842" s="14">
        <v>44531</v>
      </c>
      <c r="M842" t="s">
        <v>123</v>
      </c>
      <c r="N842" t="s">
        <v>63</v>
      </c>
      <c r="O842" t="s">
        <v>64</v>
      </c>
      <c r="P842" t="s">
        <v>78</v>
      </c>
      <c r="Q842" t="s">
        <v>76</v>
      </c>
      <c r="R842" s="5">
        <v>0</v>
      </c>
      <c r="S842" s="5">
        <v>0</v>
      </c>
      <c r="T842" s="5">
        <v>0</v>
      </c>
      <c r="U842" s="11">
        <v>4.2536470676497371E-4</v>
      </c>
      <c r="V842" s="11">
        <v>0</v>
      </c>
      <c r="W842" s="11">
        <v>4.2536470676497371E-4</v>
      </c>
      <c r="X842" s="11">
        <v>-4.2536470676497378E-5</v>
      </c>
      <c r="Y842" s="11">
        <v>3.8282823608847699E-4</v>
      </c>
    </row>
    <row r="843" spans="1:25" ht="13.25" customHeight="1" x14ac:dyDescent="0.15">
      <c r="A843" t="s">
        <v>492</v>
      </c>
      <c r="B843" t="s">
        <v>493</v>
      </c>
      <c r="D843" t="s">
        <v>798</v>
      </c>
      <c r="E843" t="s">
        <v>799</v>
      </c>
      <c r="F843" t="s">
        <v>808</v>
      </c>
      <c r="G843" t="s">
        <v>70</v>
      </c>
      <c r="I843" t="s">
        <v>809</v>
      </c>
      <c r="J843" t="s">
        <v>810</v>
      </c>
      <c r="K843" t="s">
        <v>811</v>
      </c>
      <c r="L843" s="14">
        <v>44531</v>
      </c>
      <c r="M843" t="s">
        <v>77</v>
      </c>
      <c r="N843" t="s">
        <v>63</v>
      </c>
      <c r="O843" t="s">
        <v>64</v>
      </c>
      <c r="P843" t="s">
        <v>78</v>
      </c>
      <c r="Q843" t="s">
        <v>76</v>
      </c>
      <c r="R843" s="5">
        <v>0</v>
      </c>
      <c r="S843" s="5">
        <v>0</v>
      </c>
      <c r="T843" s="5">
        <v>0</v>
      </c>
      <c r="U843" s="11">
        <v>9.7081680762236254E-4</v>
      </c>
      <c r="V843" s="11">
        <v>0</v>
      </c>
      <c r="W843" s="11">
        <v>9.7081680762236254E-4</v>
      </c>
      <c r="X843" s="11">
        <v>-9.7081680762236243E-5</v>
      </c>
      <c r="Y843" s="11">
        <v>8.737351268601276E-4</v>
      </c>
    </row>
    <row r="844" spans="1:25" ht="13.25" customHeight="1" x14ac:dyDescent="0.15">
      <c r="A844" t="s">
        <v>492</v>
      </c>
      <c r="B844" t="s">
        <v>493</v>
      </c>
      <c r="D844" t="s">
        <v>798</v>
      </c>
      <c r="E844" t="s">
        <v>799</v>
      </c>
      <c r="F844" t="s">
        <v>808</v>
      </c>
      <c r="G844" t="s">
        <v>70</v>
      </c>
      <c r="I844" t="s">
        <v>809</v>
      </c>
      <c r="J844" t="s">
        <v>810</v>
      </c>
      <c r="K844" t="s">
        <v>811</v>
      </c>
      <c r="L844" s="14">
        <v>44531</v>
      </c>
      <c r="M844" t="s">
        <v>99</v>
      </c>
      <c r="N844" t="s">
        <v>63</v>
      </c>
      <c r="O844" t="s">
        <v>64</v>
      </c>
      <c r="P844" t="s">
        <v>78</v>
      </c>
      <c r="Q844" t="s">
        <v>76</v>
      </c>
      <c r="R844" s="5">
        <v>0</v>
      </c>
      <c r="S844" s="5">
        <v>0</v>
      </c>
      <c r="T844" s="5">
        <v>0</v>
      </c>
      <c r="U844" s="11">
        <v>1.1494231971672525E-3</v>
      </c>
      <c r="V844" s="11">
        <v>0</v>
      </c>
      <c r="W844" s="11">
        <v>1.1494231971672525E-3</v>
      </c>
      <c r="X844" s="11">
        <v>-1.1494231971672525E-4</v>
      </c>
      <c r="Y844" s="11">
        <v>1.0344808774505289E-3</v>
      </c>
    </row>
    <row r="845" spans="1:25" ht="13.25" customHeight="1" x14ac:dyDescent="0.15">
      <c r="A845" t="s">
        <v>492</v>
      </c>
      <c r="B845" t="s">
        <v>493</v>
      </c>
      <c r="D845" t="s">
        <v>798</v>
      </c>
      <c r="E845" t="s">
        <v>799</v>
      </c>
      <c r="F845" t="s">
        <v>808</v>
      </c>
      <c r="G845" t="s">
        <v>70</v>
      </c>
      <c r="I845" t="s">
        <v>809</v>
      </c>
      <c r="J845" t="s">
        <v>810</v>
      </c>
      <c r="K845" t="s">
        <v>811</v>
      </c>
      <c r="L845" s="14">
        <v>44531</v>
      </c>
      <c r="M845" t="s">
        <v>91</v>
      </c>
      <c r="N845" t="s">
        <v>63</v>
      </c>
      <c r="O845" t="s">
        <v>64</v>
      </c>
      <c r="P845" t="s">
        <v>78</v>
      </c>
      <c r="Q845" t="s">
        <v>76</v>
      </c>
      <c r="R845" s="5">
        <v>0</v>
      </c>
      <c r="S845" s="5">
        <v>0</v>
      </c>
      <c r="T845" s="5">
        <v>0</v>
      </c>
      <c r="U845" s="11">
        <v>6.7239999999999999E-3</v>
      </c>
      <c r="V845" s="11">
        <v>0</v>
      </c>
      <c r="W845" s="11">
        <v>6.7239999999999999E-3</v>
      </c>
      <c r="X845" s="11">
        <v>-6.7239999999999997E-4</v>
      </c>
      <c r="Y845" s="11">
        <v>6.0515999999999999E-3</v>
      </c>
    </row>
    <row r="846" spans="1:25" ht="13.25" customHeight="1" x14ac:dyDescent="0.15">
      <c r="A846" t="s">
        <v>492</v>
      </c>
      <c r="B846" t="s">
        <v>493</v>
      </c>
      <c r="D846" t="s">
        <v>798</v>
      </c>
      <c r="E846" t="s">
        <v>799</v>
      </c>
      <c r="F846" t="s">
        <v>808</v>
      </c>
      <c r="G846" t="s">
        <v>70</v>
      </c>
      <c r="I846" t="s">
        <v>809</v>
      </c>
      <c r="J846" t="s">
        <v>810</v>
      </c>
      <c r="K846" t="s">
        <v>811</v>
      </c>
      <c r="L846" s="14">
        <v>44531</v>
      </c>
      <c r="M846" t="s">
        <v>79</v>
      </c>
      <c r="N846" t="s">
        <v>63</v>
      </c>
      <c r="O846" t="s">
        <v>64</v>
      </c>
      <c r="P846" t="s">
        <v>78</v>
      </c>
      <c r="Q846" t="s">
        <v>76</v>
      </c>
      <c r="R846" s="5">
        <v>0</v>
      </c>
      <c r="S846" s="5">
        <v>0</v>
      </c>
      <c r="T846" s="5">
        <v>0</v>
      </c>
      <c r="U846" s="11">
        <v>9.7378870220656672E-4</v>
      </c>
      <c r="V846" s="11">
        <v>0</v>
      </c>
      <c r="W846" s="11">
        <v>9.7378870220656672E-4</v>
      </c>
      <c r="X846" s="11">
        <v>-9.7378870220656685E-5</v>
      </c>
      <c r="Y846" s="11">
        <v>8.7640983198591102E-4</v>
      </c>
    </row>
    <row r="847" spans="1:25" ht="13.25" customHeight="1" x14ac:dyDescent="0.15">
      <c r="A847" t="s">
        <v>492</v>
      </c>
      <c r="B847" t="s">
        <v>493</v>
      </c>
      <c r="D847" t="s">
        <v>798</v>
      </c>
      <c r="E847" t="s">
        <v>799</v>
      </c>
      <c r="F847" t="s">
        <v>812</v>
      </c>
      <c r="G847" t="s">
        <v>70</v>
      </c>
      <c r="I847" t="s">
        <v>813</v>
      </c>
      <c r="J847" t="s">
        <v>814</v>
      </c>
      <c r="K847" t="s">
        <v>815</v>
      </c>
      <c r="L847" s="14">
        <v>44105</v>
      </c>
      <c r="M847" t="s">
        <v>74</v>
      </c>
      <c r="N847" t="s">
        <v>63</v>
      </c>
      <c r="O847" t="s">
        <v>64</v>
      </c>
      <c r="P847" t="s">
        <v>75</v>
      </c>
      <c r="Q847" t="s">
        <v>76</v>
      </c>
      <c r="R847" s="5">
        <v>0</v>
      </c>
      <c r="S847" s="5">
        <v>0</v>
      </c>
      <c r="T847" s="5">
        <v>0</v>
      </c>
      <c r="U847" s="11">
        <v>2.1435381583149557E-3</v>
      </c>
      <c r="V847" s="11">
        <v>0</v>
      </c>
      <c r="W847" s="11">
        <v>2.1435381583149557E-3</v>
      </c>
      <c r="X847" s="11">
        <v>-2.1435381583149559E-4</v>
      </c>
      <c r="Y847" s="11">
        <v>1.9291843424834617E-3</v>
      </c>
    </row>
    <row r="848" spans="1:25" ht="13.25" customHeight="1" x14ac:dyDescent="0.15">
      <c r="A848" t="s">
        <v>492</v>
      </c>
      <c r="B848" t="s">
        <v>493</v>
      </c>
      <c r="D848" t="s">
        <v>798</v>
      </c>
      <c r="E848" t="s">
        <v>799</v>
      </c>
      <c r="F848" t="s">
        <v>812</v>
      </c>
      <c r="G848" t="s">
        <v>70</v>
      </c>
      <c r="I848" t="s">
        <v>813</v>
      </c>
      <c r="J848" t="s">
        <v>814</v>
      </c>
      <c r="K848" t="s">
        <v>815</v>
      </c>
      <c r="L848" s="14">
        <v>44531</v>
      </c>
      <c r="M848" t="s">
        <v>77</v>
      </c>
      <c r="N848" t="s">
        <v>63</v>
      </c>
      <c r="O848" t="s">
        <v>64</v>
      </c>
      <c r="P848" t="s">
        <v>78</v>
      </c>
      <c r="Q848" t="s">
        <v>76</v>
      </c>
      <c r="R848" s="5">
        <v>0</v>
      </c>
      <c r="S848" s="5">
        <v>0</v>
      </c>
      <c r="T848" s="5">
        <v>0</v>
      </c>
      <c r="U848" s="11">
        <v>9.7081680762236254E-4</v>
      </c>
      <c r="V848" s="11">
        <v>0</v>
      </c>
      <c r="W848" s="11">
        <v>9.7081680762236254E-4</v>
      </c>
      <c r="X848" s="11">
        <v>-9.7081680762236243E-5</v>
      </c>
      <c r="Y848" s="11">
        <v>8.737351268601276E-4</v>
      </c>
    </row>
    <row r="849" spans="1:25" ht="13.25" customHeight="1" x14ac:dyDescent="0.15">
      <c r="A849" t="s">
        <v>492</v>
      </c>
      <c r="B849" t="s">
        <v>493</v>
      </c>
      <c r="D849" t="s">
        <v>798</v>
      </c>
      <c r="E849" t="s">
        <v>799</v>
      </c>
      <c r="F849" t="s">
        <v>812</v>
      </c>
      <c r="G849" t="s">
        <v>70</v>
      </c>
      <c r="I849" t="s">
        <v>813</v>
      </c>
      <c r="J849" t="s">
        <v>814</v>
      </c>
      <c r="K849" t="s">
        <v>815</v>
      </c>
      <c r="L849" s="14">
        <v>44531</v>
      </c>
      <c r="M849" t="s">
        <v>85</v>
      </c>
      <c r="N849" t="s">
        <v>63</v>
      </c>
      <c r="O849" t="s">
        <v>64</v>
      </c>
      <c r="P849" t="s">
        <v>78</v>
      </c>
      <c r="Q849" t="s">
        <v>76</v>
      </c>
      <c r="R849" s="5">
        <v>0</v>
      </c>
      <c r="S849" s="5">
        <v>0</v>
      </c>
      <c r="T849" s="5">
        <v>0</v>
      </c>
      <c r="U849" s="11">
        <v>2.878034526201795E-4</v>
      </c>
      <c r="V849" s="11">
        <v>0</v>
      </c>
      <c r="W849" s="11">
        <v>2.878034526201795E-4</v>
      </c>
      <c r="X849" s="11">
        <v>-2.8780345262017915E-5</v>
      </c>
      <c r="Y849" s="11">
        <v>2.5902310735816158E-4</v>
      </c>
    </row>
    <row r="850" spans="1:25" ht="13.25" customHeight="1" x14ac:dyDescent="0.15">
      <c r="A850" t="s">
        <v>492</v>
      </c>
      <c r="B850" t="s">
        <v>493</v>
      </c>
      <c r="D850" t="s">
        <v>798</v>
      </c>
      <c r="E850" t="s">
        <v>799</v>
      </c>
      <c r="F850" t="s">
        <v>812</v>
      </c>
      <c r="G850" t="s">
        <v>70</v>
      </c>
      <c r="I850" t="s">
        <v>813</v>
      </c>
      <c r="J850" t="s">
        <v>814</v>
      </c>
      <c r="K850" t="s">
        <v>815</v>
      </c>
      <c r="L850" s="14">
        <v>44531</v>
      </c>
      <c r="M850" t="s">
        <v>99</v>
      </c>
      <c r="N850" t="s">
        <v>63</v>
      </c>
      <c r="O850" t="s">
        <v>64</v>
      </c>
      <c r="P850" t="s">
        <v>78</v>
      </c>
      <c r="Q850" t="s">
        <v>76</v>
      </c>
      <c r="R850" s="5">
        <v>0</v>
      </c>
      <c r="S850" s="5">
        <v>0</v>
      </c>
      <c r="T850" s="5">
        <v>0</v>
      </c>
      <c r="U850" s="11">
        <v>1.1494231971672525E-3</v>
      </c>
      <c r="V850" s="11">
        <v>0</v>
      </c>
      <c r="W850" s="11">
        <v>1.1494231971672525E-3</v>
      </c>
      <c r="X850" s="11">
        <v>-1.1494231971672525E-4</v>
      </c>
      <c r="Y850" s="11">
        <v>1.0344808774505289E-3</v>
      </c>
    </row>
    <row r="851" spans="1:25" ht="13.25" customHeight="1" x14ac:dyDescent="0.15">
      <c r="A851" t="s">
        <v>492</v>
      </c>
      <c r="B851" t="s">
        <v>493</v>
      </c>
      <c r="D851" t="s">
        <v>798</v>
      </c>
      <c r="E851" t="s">
        <v>799</v>
      </c>
      <c r="F851" t="s">
        <v>812</v>
      </c>
      <c r="G851" t="s">
        <v>70</v>
      </c>
      <c r="I851" t="s">
        <v>813</v>
      </c>
      <c r="J851" t="s">
        <v>814</v>
      </c>
      <c r="K851" t="s">
        <v>815</v>
      </c>
      <c r="L851" s="14">
        <v>44531</v>
      </c>
      <c r="M851" t="s">
        <v>100</v>
      </c>
      <c r="N851" t="s">
        <v>63</v>
      </c>
      <c r="O851" t="s">
        <v>64</v>
      </c>
      <c r="P851" t="s">
        <v>78</v>
      </c>
      <c r="Q851" t="s">
        <v>76</v>
      </c>
      <c r="R851" s="5">
        <v>0</v>
      </c>
      <c r="S851" s="5">
        <v>0</v>
      </c>
      <c r="T851" s="5">
        <v>0</v>
      </c>
      <c r="U851" s="11">
        <v>6.7035921344440563E-4</v>
      </c>
      <c r="V851" s="11">
        <v>0</v>
      </c>
      <c r="W851" s="11">
        <v>6.7035921344440563E-4</v>
      </c>
      <c r="X851" s="11">
        <v>-6.7035921344440571E-5</v>
      </c>
      <c r="Y851" s="11">
        <v>6.0332329209996478E-4</v>
      </c>
    </row>
    <row r="852" spans="1:25" ht="13.25" customHeight="1" x14ac:dyDescent="0.15">
      <c r="A852" t="s">
        <v>492</v>
      </c>
      <c r="B852" t="s">
        <v>493</v>
      </c>
      <c r="D852" t="s">
        <v>798</v>
      </c>
      <c r="E852" t="s">
        <v>799</v>
      </c>
      <c r="F852" t="s">
        <v>816</v>
      </c>
      <c r="G852" t="s">
        <v>70</v>
      </c>
      <c r="I852" t="s">
        <v>817</v>
      </c>
      <c r="J852" t="s">
        <v>818</v>
      </c>
      <c r="K852" t="s">
        <v>819</v>
      </c>
      <c r="L852" s="14">
        <v>44105</v>
      </c>
      <c r="M852" t="s">
        <v>74</v>
      </c>
      <c r="N852" t="s">
        <v>63</v>
      </c>
      <c r="O852" t="s">
        <v>64</v>
      </c>
      <c r="P852" t="s">
        <v>75</v>
      </c>
      <c r="Q852" t="s">
        <v>76</v>
      </c>
      <c r="R852" s="5">
        <v>0</v>
      </c>
      <c r="S852" s="5">
        <v>0</v>
      </c>
      <c r="T852" s="5">
        <v>0</v>
      </c>
      <c r="U852" s="11">
        <v>2.3981984933103455E-3</v>
      </c>
      <c r="V852" s="11">
        <v>0</v>
      </c>
      <c r="W852" s="11">
        <v>2.3981984933103455E-3</v>
      </c>
      <c r="X852" s="11">
        <v>-2.3981984933103457E-4</v>
      </c>
      <c r="Y852" s="11">
        <v>2.1583786439793098E-3</v>
      </c>
    </row>
    <row r="853" spans="1:25" ht="13.25" customHeight="1" x14ac:dyDescent="0.15">
      <c r="A853" t="s">
        <v>492</v>
      </c>
      <c r="B853" t="s">
        <v>493</v>
      </c>
      <c r="D853" t="s">
        <v>798</v>
      </c>
      <c r="E853" t="s">
        <v>799</v>
      </c>
      <c r="F853" t="s">
        <v>816</v>
      </c>
      <c r="G853" t="s">
        <v>70</v>
      </c>
      <c r="I853" t="s">
        <v>817</v>
      </c>
      <c r="J853" t="s">
        <v>818</v>
      </c>
      <c r="K853" t="s">
        <v>819</v>
      </c>
      <c r="L853" s="14">
        <v>44531</v>
      </c>
      <c r="M853" t="s">
        <v>97</v>
      </c>
      <c r="N853" t="s">
        <v>63</v>
      </c>
      <c r="O853" t="s">
        <v>64</v>
      </c>
      <c r="P853" t="s">
        <v>78</v>
      </c>
      <c r="Q853" t="s">
        <v>76</v>
      </c>
      <c r="R853" s="5">
        <v>0</v>
      </c>
      <c r="S853" s="5">
        <v>0</v>
      </c>
      <c r="T853" s="5">
        <v>0</v>
      </c>
      <c r="U853" s="11">
        <v>3.205360842119444E-3</v>
      </c>
      <c r="V853" s="11">
        <v>0</v>
      </c>
      <c r="W853" s="11">
        <v>3.205360842119444E-3</v>
      </c>
      <c r="X853" s="11">
        <v>-3.2053608421194439E-4</v>
      </c>
      <c r="Y853" s="11">
        <v>2.8848247579074987E-3</v>
      </c>
    </row>
    <row r="854" spans="1:25" ht="13.25" customHeight="1" x14ac:dyDescent="0.15">
      <c r="A854" t="s">
        <v>492</v>
      </c>
      <c r="B854" t="s">
        <v>493</v>
      </c>
      <c r="D854" t="s">
        <v>798</v>
      </c>
      <c r="E854" t="s">
        <v>799</v>
      </c>
      <c r="F854" t="s">
        <v>816</v>
      </c>
      <c r="G854" t="s">
        <v>70</v>
      </c>
      <c r="I854" t="s">
        <v>817</v>
      </c>
      <c r="J854" t="s">
        <v>818</v>
      </c>
      <c r="K854" t="s">
        <v>819</v>
      </c>
      <c r="L854" s="14">
        <v>44531</v>
      </c>
      <c r="M854" t="s">
        <v>100</v>
      </c>
      <c r="N854" t="s">
        <v>63</v>
      </c>
      <c r="O854" t="s">
        <v>64</v>
      </c>
      <c r="P854" t="s">
        <v>78</v>
      </c>
      <c r="Q854" t="s">
        <v>76</v>
      </c>
      <c r="R854" s="5">
        <v>0</v>
      </c>
      <c r="S854" s="5">
        <v>0</v>
      </c>
      <c r="T854" s="5">
        <v>0</v>
      </c>
      <c r="U854" s="11">
        <v>6.7035921344440563E-4</v>
      </c>
      <c r="V854" s="11">
        <v>0</v>
      </c>
      <c r="W854" s="11">
        <v>6.7035921344440563E-4</v>
      </c>
      <c r="X854" s="11">
        <v>-6.7035921344440571E-5</v>
      </c>
      <c r="Y854" s="11">
        <v>6.0332329209996478E-4</v>
      </c>
    </row>
    <row r="855" spans="1:25" ht="13.25" customHeight="1" x14ac:dyDescent="0.15">
      <c r="A855" t="s">
        <v>492</v>
      </c>
      <c r="B855" t="s">
        <v>493</v>
      </c>
      <c r="D855" t="s">
        <v>798</v>
      </c>
      <c r="E855" t="s">
        <v>799</v>
      </c>
      <c r="F855" t="s">
        <v>820</v>
      </c>
      <c r="G855" t="s">
        <v>70</v>
      </c>
      <c r="I855" t="s">
        <v>821</v>
      </c>
      <c r="J855" t="s">
        <v>822</v>
      </c>
      <c r="K855" t="s">
        <v>823</v>
      </c>
      <c r="L855" s="14">
        <v>44105</v>
      </c>
      <c r="M855" t="s">
        <v>74</v>
      </c>
      <c r="N855" t="s">
        <v>63</v>
      </c>
      <c r="O855" t="s">
        <v>64</v>
      </c>
      <c r="P855" t="s">
        <v>75</v>
      </c>
      <c r="Q855" t="s">
        <v>76</v>
      </c>
      <c r="R855" s="5">
        <v>0</v>
      </c>
      <c r="S855" s="5">
        <v>0</v>
      </c>
      <c r="T855" s="5">
        <v>0</v>
      </c>
      <c r="U855" s="11">
        <v>2.7191060349563085E-4</v>
      </c>
      <c r="V855" s="11">
        <v>0</v>
      </c>
      <c r="W855" s="11">
        <v>2.7191060349563085E-4</v>
      </c>
      <c r="X855" s="11">
        <v>-2.719106034956312E-5</v>
      </c>
      <c r="Y855" s="11">
        <v>2.4471954314606774E-4</v>
      </c>
    </row>
    <row r="856" spans="1:25" ht="13.25" customHeight="1" x14ac:dyDescent="0.15">
      <c r="A856" t="s">
        <v>492</v>
      </c>
      <c r="B856" t="s">
        <v>493</v>
      </c>
      <c r="D856" t="s">
        <v>798</v>
      </c>
      <c r="E856" t="s">
        <v>799</v>
      </c>
      <c r="F856" t="s">
        <v>820</v>
      </c>
      <c r="G856" t="s">
        <v>70</v>
      </c>
      <c r="I856" t="s">
        <v>821</v>
      </c>
      <c r="J856" t="s">
        <v>822</v>
      </c>
      <c r="K856" t="s">
        <v>823</v>
      </c>
      <c r="L856" s="14">
        <v>44531</v>
      </c>
      <c r="M856" t="s">
        <v>99</v>
      </c>
      <c r="N856" t="s">
        <v>63</v>
      </c>
      <c r="O856" t="s">
        <v>64</v>
      </c>
      <c r="P856" t="s">
        <v>78</v>
      </c>
      <c r="Q856" t="s">
        <v>76</v>
      </c>
      <c r="R856" s="5">
        <v>0</v>
      </c>
      <c r="S856" s="5">
        <v>0</v>
      </c>
      <c r="T856" s="5">
        <v>0</v>
      </c>
      <c r="U856" s="11">
        <v>1.1494231971672525E-3</v>
      </c>
      <c r="V856" s="11">
        <v>0</v>
      </c>
      <c r="W856" s="11">
        <v>1.1494231971672525E-3</v>
      </c>
      <c r="X856" s="11">
        <v>-1.1494231971672525E-4</v>
      </c>
      <c r="Y856" s="11">
        <v>1.0344808774505289E-3</v>
      </c>
    </row>
    <row r="857" spans="1:25" ht="13.25" customHeight="1" x14ac:dyDescent="0.15">
      <c r="A857" t="s">
        <v>492</v>
      </c>
      <c r="B857" t="s">
        <v>493</v>
      </c>
      <c r="D857" t="s">
        <v>798</v>
      </c>
      <c r="E857" t="s">
        <v>799</v>
      </c>
      <c r="F857" t="s">
        <v>824</v>
      </c>
      <c r="G857" t="s">
        <v>70</v>
      </c>
      <c r="I857" t="s">
        <v>825</v>
      </c>
      <c r="J857" t="s">
        <v>826</v>
      </c>
      <c r="K857" t="s">
        <v>827</v>
      </c>
      <c r="L857" s="14">
        <v>44105</v>
      </c>
      <c r="M857" t="s">
        <v>74</v>
      </c>
      <c r="N857" t="s">
        <v>63</v>
      </c>
      <c r="O857" t="s">
        <v>64</v>
      </c>
      <c r="P857" t="s">
        <v>75</v>
      </c>
      <c r="Q857" t="s">
        <v>76</v>
      </c>
      <c r="R857" s="5">
        <v>0</v>
      </c>
      <c r="S857" s="5">
        <v>0</v>
      </c>
      <c r="T857" s="5">
        <v>0</v>
      </c>
      <c r="U857" s="11">
        <v>1.7673945494398925E-3</v>
      </c>
      <c r="V857" s="11">
        <v>0</v>
      </c>
      <c r="W857" s="11">
        <v>1.7673945494398925E-3</v>
      </c>
      <c r="X857" s="11">
        <v>-1.7673945494398925E-4</v>
      </c>
      <c r="Y857" s="11">
        <v>1.5906550944959034E-3</v>
      </c>
    </row>
    <row r="858" spans="1:25" ht="13.25" customHeight="1" x14ac:dyDescent="0.15">
      <c r="A858" t="s">
        <v>492</v>
      </c>
      <c r="B858" t="s">
        <v>493</v>
      </c>
      <c r="D858" t="s">
        <v>798</v>
      </c>
      <c r="E858" t="s">
        <v>799</v>
      </c>
      <c r="F858" t="s">
        <v>824</v>
      </c>
      <c r="G858" t="s">
        <v>70</v>
      </c>
      <c r="I858" t="s">
        <v>825</v>
      </c>
      <c r="J858" t="s">
        <v>826</v>
      </c>
      <c r="K858" t="s">
        <v>827</v>
      </c>
      <c r="L858" s="14">
        <v>44531</v>
      </c>
      <c r="M858" t="s">
        <v>100</v>
      </c>
      <c r="N858" t="s">
        <v>63</v>
      </c>
      <c r="O858" t="s">
        <v>64</v>
      </c>
      <c r="P858" t="s">
        <v>78</v>
      </c>
      <c r="Q858" t="s">
        <v>76</v>
      </c>
      <c r="R858" s="5">
        <v>0</v>
      </c>
      <c r="S858" s="5">
        <v>0</v>
      </c>
      <c r="T858" s="5">
        <v>0</v>
      </c>
      <c r="U858" s="11">
        <v>6.7035921344440563E-4</v>
      </c>
      <c r="V858" s="11">
        <v>0</v>
      </c>
      <c r="W858" s="11">
        <v>6.7035921344440563E-4</v>
      </c>
      <c r="X858" s="11">
        <v>-6.7035921344440571E-5</v>
      </c>
      <c r="Y858" s="11">
        <v>6.0332329209996478E-4</v>
      </c>
    </row>
    <row r="859" spans="1:25" ht="13.25" customHeight="1" x14ac:dyDescent="0.15">
      <c r="A859" t="s">
        <v>492</v>
      </c>
      <c r="B859" t="s">
        <v>493</v>
      </c>
      <c r="D859" t="s">
        <v>798</v>
      </c>
      <c r="E859" t="s">
        <v>799</v>
      </c>
      <c r="F859" t="s">
        <v>828</v>
      </c>
      <c r="G859" t="s">
        <v>70</v>
      </c>
      <c r="I859" t="s">
        <v>829</v>
      </c>
      <c r="J859" t="s">
        <v>830</v>
      </c>
      <c r="K859" t="s">
        <v>831</v>
      </c>
      <c r="L859" s="14">
        <v>44105</v>
      </c>
      <c r="M859" t="s">
        <v>74</v>
      </c>
      <c r="N859" t="s">
        <v>63</v>
      </c>
      <c r="O859" t="s">
        <v>64</v>
      </c>
      <c r="P859" t="s">
        <v>75</v>
      </c>
      <c r="Q859" t="s">
        <v>76</v>
      </c>
      <c r="R859" s="5">
        <v>0</v>
      </c>
      <c r="S859" s="5">
        <v>0</v>
      </c>
      <c r="T859" s="5">
        <v>0</v>
      </c>
      <c r="U859" s="11">
        <v>7.301850791835041E-4</v>
      </c>
      <c r="V859" s="11">
        <v>0</v>
      </c>
      <c r="W859" s="11">
        <v>7.301850791835041E-4</v>
      </c>
      <c r="X859" s="11">
        <v>-7.3018507918350416E-5</v>
      </c>
      <c r="Y859" s="11">
        <v>6.5716657126515339E-4</v>
      </c>
    </row>
    <row r="860" spans="1:25" ht="13.25" customHeight="1" x14ac:dyDescent="0.15">
      <c r="A860" t="s">
        <v>492</v>
      </c>
      <c r="B860" t="s">
        <v>493</v>
      </c>
      <c r="D860" t="s">
        <v>798</v>
      </c>
      <c r="E860" t="s">
        <v>799</v>
      </c>
      <c r="F860" t="s">
        <v>828</v>
      </c>
      <c r="G860" t="s">
        <v>70</v>
      </c>
      <c r="I860" t="s">
        <v>829</v>
      </c>
      <c r="J860" t="s">
        <v>830</v>
      </c>
      <c r="K860" t="s">
        <v>831</v>
      </c>
      <c r="L860" s="14">
        <v>44531</v>
      </c>
      <c r="M860" t="s">
        <v>97</v>
      </c>
      <c r="N860" t="s">
        <v>63</v>
      </c>
      <c r="O860" t="s">
        <v>64</v>
      </c>
      <c r="P860" t="s">
        <v>78</v>
      </c>
      <c r="Q860" t="s">
        <v>76</v>
      </c>
      <c r="R860" s="5">
        <v>0</v>
      </c>
      <c r="S860" s="5">
        <v>0</v>
      </c>
      <c r="T860" s="5">
        <v>0</v>
      </c>
      <c r="U860" s="11">
        <v>3.205360842119444E-3</v>
      </c>
      <c r="V860" s="11">
        <v>0</v>
      </c>
      <c r="W860" s="11">
        <v>3.205360842119444E-3</v>
      </c>
      <c r="X860" s="11">
        <v>-3.2053608421194439E-4</v>
      </c>
      <c r="Y860" s="11">
        <v>2.8848247579074987E-3</v>
      </c>
    </row>
    <row r="861" spans="1:25" ht="13.25" customHeight="1" x14ac:dyDescent="0.15">
      <c r="A861" t="s">
        <v>492</v>
      </c>
      <c r="B861" t="s">
        <v>493</v>
      </c>
      <c r="D861" t="s">
        <v>798</v>
      </c>
      <c r="E861" t="s">
        <v>799</v>
      </c>
      <c r="F861" t="s">
        <v>832</v>
      </c>
      <c r="G861" t="s">
        <v>70</v>
      </c>
      <c r="I861" t="s">
        <v>833</v>
      </c>
      <c r="J861" t="s">
        <v>834</v>
      </c>
      <c r="K861" t="s">
        <v>835</v>
      </c>
      <c r="L861" s="14">
        <v>44105</v>
      </c>
      <c r="M861" t="s">
        <v>74</v>
      </c>
      <c r="N861" t="s">
        <v>63</v>
      </c>
      <c r="O861" t="s">
        <v>64</v>
      </c>
      <c r="P861" t="s">
        <v>75</v>
      </c>
      <c r="Q861" t="s">
        <v>76</v>
      </c>
      <c r="R861" s="5">
        <v>0</v>
      </c>
      <c r="S861" s="5">
        <v>0</v>
      </c>
      <c r="T861" s="5">
        <v>0</v>
      </c>
      <c r="U861" s="11">
        <v>1.3140853266007545E-3</v>
      </c>
      <c r="V861" s="11">
        <v>0</v>
      </c>
      <c r="W861" s="11">
        <v>1.3140853266007545E-3</v>
      </c>
      <c r="X861" s="11">
        <v>-1.3140853266007546E-4</v>
      </c>
      <c r="Y861" s="11">
        <v>1.1826767939406774E-3</v>
      </c>
    </row>
    <row r="862" spans="1:25" ht="13.25" customHeight="1" x14ac:dyDescent="0.15">
      <c r="A862" t="s">
        <v>492</v>
      </c>
      <c r="B862" t="s">
        <v>493</v>
      </c>
      <c r="D862" t="s">
        <v>798</v>
      </c>
      <c r="E862" t="s">
        <v>799</v>
      </c>
      <c r="F862" t="s">
        <v>832</v>
      </c>
      <c r="G862" t="s">
        <v>70</v>
      </c>
      <c r="I862" t="s">
        <v>833</v>
      </c>
      <c r="J862" t="s">
        <v>834</v>
      </c>
      <c r="K862" t="s">
        <v>835</v>
      </c>
      <c r="L862" s="14">
        <v>44531</v>
      </c>
      <c r="M862" t="s">
        <v>123</v>
      </c>
      <c r="N862" t="s">
        <v>63</v>
      </c>
      <c r="O862" t="s">
        <v>64</v>
      </c>
      <c r="P862" t="s">
        <v>78</v>
      </c>
      <c r="Q862" t="s">
        <v>76</v>
      </c>
      <c r="R862" s="5">
        <v>0</v>
      </c>
      <c r="S862" s="5">
        <v>0</v>
      </c>
      <c r="T862" s="5">
        <v>0</v>
      </c>
      <c r="U862" s="11">
        <v>1.0634117669124377E-4</v>
      </c>
      <c r="V862" s="11">
        <v>0</v>
      </c>
      <c r="W862" s="11">
        <v>1.0634117669124377E-4</v>
      </c>
      <c r="X862" s="11">
        <v>-1.063411766912451E-5</v>
      </c>
      <c r="Y862" s="11">
        <v>9.5707059022119247E-5</v>
      </c>
    </row>
    <row r="863" spans="1:25" ht="13.25" customHeight="1" x14ac:dyDescent="0.15">
      <c r="A863" t="s">
        <v>492</v>
      </c>
      <c r="B863" t="s">
        <v>493</v>
      </c>
      <c r="D863" t="s">
        <v>798</v>
      </c>
      <c r="E863" t="s">
        <v>799</v>
      </c>
      <c r="F863" t="s">
        <v>832</v>
      </c>
      <c r="G863" t="s">
        <v>70</v>
      </c>
      <c r="I863" t="s">
        <v>833</v>
      </c>
      <c r="J863" t="s">
        <v>834</v>
      </c>
      <c r="K863" t="s">
        <v>835</v>
      </c>
      <c r="L863" s="14">
        <v>44531</v>
      </c>
      <c r="M863" t="s">
        <v>77</v>
      </c>
      <c r="N863" t="s">
        <v>63</v>
      </c>
      <c r="O863" t="s">
        <v>64</v>
      </c>
      <c r="P863" t="s">
        <v>78</v>
      </c>
      <c r="Q863" t="s">
        <v>76</v>
      </c>
      <c r="R863" s="5">
        <v>0</v>
      </c>
      <c r="S863" s="5">
        <v>0</v>
      </c>
      <c r="T863" s="5">
        <v>0</v>
      </c>
      <c r="U863" s="11">
        <v>9.7081680762236254E-4</v>
      </c>
      <c r="V863" s="11">
        <v>0</v>
      </c>
      <c r="W863" s="11">
        <v>9.7081680762236254E-4</v>
      </c>
      <c r="X863" s="11">
        <v>-9.7081680762236243E-5</v>
      </c>
      <c r="Y863" s="11">
        <v>8.737351268601276E-4</v>
      </c>
    </row>
    <row r="864" spans="1:25" ht="13.25" customHeight="1" x14ac:dyDescent="0.15">
      <c r="A864" t="s">
        <v>492</v>
      </c>
      <c r="B864" t="s">
        <v>493</v>
      </c>
      <c r="D864" t="s">
        <v>798</v>
      </c>
      <c r="E864" t="s">
        <v>799</v>
      </c>
      <c r="F864" t="s">
        <v>832</v>
      </c>
      <c r="G864" t="s">
        <v>70</v>
      </c>
      <c r="I864" t="s">
        <v>833</v>
      </c>
      <c r="J864" t="s">
        <v>834</v>
      </c>
      <c r="K864" t="s">
        <v>835</v>
      </c>
      <c r="L864" s="14">
        <v>44531</v>
      </c>
      <c r="M864" t="s">
        <v>98</v>
      </c>
      <c r="N864" t="s">
        <v>63</v>
      </c>
      <c r="O864" t="s">
        <v>64</v>
      </c>
      <c r="P864" t="s">
        <v>75</v>
      </c>
      <c r="Q864" t="s">
        <v>76</v>
      </c>
      <c r="R864" s="5">
        <v>0</v>
      </c>
      <c r="S864" s="5">
        <v>0</v>
      </c>
      <c r="T864" s="5">
        <v>0</v>
      </c>
      <c r="U864" s="11">
        <v>5.4192679171116101E-5</v>
      </c>
      <c r="V864" s="11">
        <v>0</v>
      </c>
      <c r="W864" s="11">
        <v>5.4192679171116101E-5</v>
      </c>
      <c r="X864" s="11">
        <v>-5.4192679171114758E-6</v>
      </c>
      <c r="Y864" s="11">
        <v>4.8773411254004628E-5</v>
      </c>
    </row>
    <row r="865" spans="1:25" ht="13.25" customHeight="1" x14ac:dyDescent="0.15">
      <c r="A865" t="s">
        <v>492</v>
      </c>
      <c r="B865" t="s">
        <v>493</v>
      </c>
      <c r="D865" t="s">
        <v>798</v>
      </c>
      <c r="E865" t="s">
        <v>799</v>
      </c>
      <c r="F865" t="s">
        <v>832</v>
      </c>
      <c r="G865" t="s">
        <v>70</v>
      </c>
      <c r="I865" t="s">
        <v>833</v>
      </c>
      <c r="J865" t="s">
        <v>834</v>
      </c>
      <c r="K865" t="s">
        <v>835</v>
      </c>
      <c r="L865" s="14">
        <v>44531</v>
      </c>
      <c r="M865" t="s">
        <v>85</v>
      </c>
      <c r="N865" t="s">
        <v>63</v>
      </c>
      <c r="O865" t="s">
        <v>64</v>
      </c>
      <c r="P865" t="s">
        <v>78</v>
      </c>
      <c r="Q865" t="s">
        <v>76</v>
      </c>
      <c r="R865" s="5">
        <v>0</v>
      </c>
      <c r="S865" s="5">
        <v>0</v>
      </c>
      <c r="T865" s="5">
        <v>0</v>
      </c>
      <c r="U865" s="11">
        <v>5.7560690524035836E-4</v>
      </c>
      <c r="V865" s="11">
        <v>0</v>
      </c>
      <c r="W865" s="11">
        <v>5.7560690524035836E-4</v>
      </c>
      <c r="X865" s="11">
        <v>-5.756069052403583E-5</v>
      </c>
      <c r="Y865" s="11">
        <v>5.1804621471632391E-4</v>
      </c>
    </row>
    <row r="866" spans="1:25" ht="13.25" customHeight="1" x14ac:dyDescent="0.15">
      <c r="A866" t="s">
        <v>492</v>
      </c>
      <c r="B866" t="s">
        <v>493</v>
      </c>
      <c r="D866" t="s">
        <v>798</v>
      </c>
      <c r="E866" t="s">
        <v>799</v>
      </c>
      <c r="F866" t="s">
        <v>832</v>
      </c>
      <c r="G866" t="s">
        <v>70</v>
      </c>
      <c r="I866" t="s">
        <v>833</v>
      </c>
      <c r="J866" t="s">
        <v>834</v>
      </c>
      <c r="K866" t="s">
        <v>835</v>
      </c>
      <c r="L866" s="14">
        <v>44531</v>
      </c>
      <c r="M866" t="s">
        <v>99</v>
      </c>
      <c r="N866" t="s">
        <v>63</v>
      </c>
      <c r="O866" t="s">
        <v>64</v>
      </c>
      <c r="P866" t="s">
        <v>78</v>
      </c>
      <c r="Q866" t="s">
        <v>76</v>
      </c>
      <c r="R866" s="5">
        <v>0</v>
      </c>
      <c r="S866" s="5">
        <v>0</v>
      </c>
      <c r="T866" s="5">
        <v>0</v>
      </c>
      <c r="U866" s="11">
        <v>1.1494231971672525E-3</v>
      </c>
      <c r="V866" s="11">
        <v>0</v>
      </c>
      <c r="W866" s="11">
        <v>1.1494231971672525E-3</v>
      </c>
      <c r="X866" s="11">
        <v>-1.1494231971672525E-4</v>
      </c>
      <c r="Y866" s="11">
        <v>1.0344808774505289E-3</v>
      </c>
    </row>
    <row r="867" spans="1:25" ht="13.25" customHeight="1" x14ac:dyDescent="0.15">
      <c r="A867" t="s">
        <v>492</v>
      </c>
      <c r="B867" t="s">
        <v>493</v>
      </c>
      <c r="D867" t="s">
        <v>798</v>
      </c>
      <c r="E867" t="s">
        <v>799</v>
      </c>
      <c r="F867" t="s">
        <v>832</v>
      </c>
      <c r="G867" t="s">
        <v>70</v>
      </c>
      <c r="I867" t="s">
        <v>833</v>
      </c>
      <c r="J867" t="s">
        <v>834</v>
      </c>
      <c r="K867" t="s">
        <v>835</v>
      </c>
      <c r="L867" s="14">
        <v>44531</v>
      </c>
      <c r="M867" t="s">
        <v>79</v>
      </c>
      <c r="N867" t="s">
        <v>63</v>
      </c>
      <c r="O867" t="s">
        <v>64</v>
      </c>
      <c r="P867" t="s">
        <v>78</v>
      </c>
      <c r="Q867" t="s">
        <v>76</v>
      </c>
      <c r="R867" s="5">
        <v>0</v>
      </c>
      <c r="S867" s="5">
        <v>0</v>
      </c>
      <c r="T867" s="5">
        <v>0</v>
      </c>
      <c r="U867" s="11">
        <v>1.0085999999999999E-2</v>
      </c>
      <c r="V867" s="11">
        <v>0</v>
      </c>
      <c r="W867" s="11">
        <v>1.0085999999999999E-2</v>
      </c>
      <c r="X867" s="11">
        <v>-1.0086000000000001E-3</v>
      </c>
      <c r="Y867" s="11">
        <v>9.0773999999999994E-3</v>
      </c>
    </row>
    <row r="868" spans="1:25" ht="13.25" customHeight="1" x14ac:dyDescent="0.15">
      <c r="A868" t="s">
        <v>492</v>
      </c>
      <c r="B868" t="s">
        <v>493</v>
      </c>
      <c r="D868" t="s">
        <v>798</v>
      </c>
      <c r="E868" t="s">
        <v>799</v>
      </c>
      <c r="F868" t="s">
        <v>836</v>
      </c>
      <c r="G868" t="s">
        <v>70</v>
      </c>
      <c r="I868" t="s">
        <v>837</v>
      </c>
      <c r="J868" t="s">
        <v>838</v>
      </c>
      <c r="K868" t="s">
        <v>839</v>
      </c>
      <c r="L868" s="14">
        <v>44105</v>
      </c>
      <c r="M868" t="s">
        <v>74</v>
      </c>
      <c r="N868" t="s">
        <v>63</v>
      </c>
      <c r="O868" t="s">
        <v>64</v>
      </c>
      <c r="P868" t="s">
        <v>75</v>
      </c>
      <c r="Q868" t="s">
        <v>76</v>
      </c>
      <c r="R868" s="5">
        <v>0</v>
      </c>
      <c r="S868" s="5">
        <v>0</v>
      </c>
      <c r="T868" s="5">
        <v>0</v>
      </c>
      <c r="U868" s="11">
        <v>6.7239999999999999E-3</v>
      </c>
      <c r="V868" s="11">
        <v>0</v>
      </c>
      <c r="W868" s="11">
        <v>6.7239999999999999E-3</v>
      </c>
      <c r="X868" s="11">
        <v>-6.7239999999999997E-4</v>
      </c>
      <c r="Y868" s="11">
        <v>6.0515999999999999E-3</v>
      </c>
    </row>
    <row r="869" spans="1:25" ht="13.25" customHeight="1" x14ac:dyDescent="0.15">
      <c r="A869" t="s">
        <v>492</v>
      </c>
      <c r="B869" t="s">
        <v>493</v>
      </c>
      <c r="D869" t="s">
        <v>798</v>
      </c>
      <c r="E869" t="s">
        <v>799</v>
      </c>
      <c r="F869" t="s">
        <v>836</v>
      </c>
      <c r="G869" t="s">
        <v>70</v>
      </c>
      <c r="I869" t="s">
        <v>837</v>
      </c>
      <c r="J869" t="s">
        <v>838</v>
      </c>
      <c r="K869" t="s">
        <v>839</v>
      </c>
      <c r="L869" s="14">
        <v>44531</v>
      </c>
      <c r="M869" t="s">
        <v>97</v>
      </c>
      <c r="N869" t="s">
        <v>63</v>
      </c>
      <c r="O869" t="s">
        <v>64</v>
      </c>
      <c r="P869" t="s">
        <v>78</v>
      </c>
      <c r="Q869" t="s">
        <v>76</v>
      </c>
      <c r="R869" s="5">
        <v>0</v>
      </c>
      <c r="S869" s="5">
        <v>0</v>
      </c>
      <c r="T869" s="5">
        <v>0</v>
      </c>
      <c r="U869" s="11">
        <v>3.205360842119444E-3</v>
      </c>
      <c r="V869" s="11">
        <v>0</v>
      </c>
      <c r="W869" s="11">
        <v>3.205360842119444E-3</v>
      </c>
      <c r="X869" s="11">
        <v>-3.2053608421194439E-4</v>
      </c>
      <c r="Y869" s="11">
        <v>2.8848247579074987E-3</v>
      </c>
    </row>
    <row r="870" spans="1:25" ht="13.25" customHeight="1" x14ac:dyDescent="0.15">
      <c r="A870" t="s">
        <v>492</v>
      </c>
      <c r="B870" t="s">
        <v>493</v>
      </c>
      <c r="D870" t="s">
        <v>798</v>
      </c>
      <c r="E870" t="s">
        <v>799</v>
      </c>
      <c r="F870" t="s">
        <v>836</v>
      </c>
      <c r="G870" t="s">
        <v>70</v>
      </c>
      <c r="I870" t="s">
        <v>837</v>
      </c>
      <c r="J870" t="s">
        <v>838</v>
      </c>
      <c r="K870" t="s">
        <v>839</v>
      </c>
      <c r="L870" s="14">
        <v>44531</v>
      </c>
      <c r="M870" t="s">
        <v>77</v>
      </c>
      <c r="N870" t="s">
        <v>63</v>
      </c>
      <c r="O870" t="s">
        <v>64</v>
      </c>
      <c r="P870" t="s">
        <v>78</v>
      </c>
      <c r="Q870" t="s">
        <v>76</v>
      </c>
      <c r="R870" s="5">
        <v>0</v>
      </c>
      <c r="S870" s="5">
        <v>0</v>
      </c>
      <c r="T870" s="5">
        <v>0</v>
      </c>
      <c r="U870" s="11">
        <v>1.9567199712864853E-3</v>
      </c>
      <c r="V870" s="11">
        <v>0</v>
      </c>
      <c r="W870" s="11">
        <v>1.9567199712864853E-3</v>
      </c>
      <c r="X870" s="11">
        <v>-1.9567199712864852E-4</v>
      </c>
      <c r="Y870" s="11">
        <v>1.7610479741578375E-3</v>
      </c>
    </row>
    <row r="871" spans="1:25" ht="13.25" customHeight="1" x14ac:dyDescent="0.15">
      <c r="A871" t="s">
        <v>492</v>
      </c>
      <c r="B871" t="s">
        <v>493</v>
      </c>
      <c r="D871" t="s">
        <v>798</v>
      </c>
      <c r="E871" t="s">
        <v>799</v>
      </c>
      <c r="F871" t="s">
        <v>836</v>
      </c>
      <c r="G871" t="s">
        <v>70</v>
      </c>
      <c r="I871" t="s">
        <v>837</v>
      </c>
      <c r="J871" t="s">
        <v>838</v>
      </c>
      <c r="K871" t="s">
        <v>839</v>
      </c>
      <c r="L871" s="14">
        <v>44531</v>
      </c>
      <c r="M871" t="s">
        <v>98</v>
      </c>
      <c r="N871" t="s">
        <v>63</v>
      </c>
      <c r="O871" t="s">
        <v>64</v>
      </c>
      <c r="P871" t="s">
        <v>75</v>
      </c>
      <c r="Q871" t="s">
        <v>76</v>
      </c>
      <c r="R871" s="5">
        <v>0</v>
      </c>
      <c r="S871" s="5">
        <v>0</v>
      </c>
      <c r="T871" s="5">
        <v>0</v>
      </c>
      <c r="U871" s="11">
        <v>5.4192679171116101E-5</v>
      </c>
      <c r="V871" s="11">
        <v>0</v>
      </c>
      <c r="W871" s="11">
        <v>5.4192679171116101E-5</v>
      </c>
      <c r="X871" s="11">
        <v>-5.4192679171114758E-6</v>
      </c>
      <c r="Y871" s="11">
        <v>4.8773411254004628E-5</v>
      </c>
    </row>
    <row r="872" spans="1:25" ht="13.25" customHeight="1" x14ac:dyDescent="0.15">
      <c r="A872" t="s">
        <v>492</v>
      </c>
      <c r="B872" t="s">
        <v>493</v>
      </c>
      <c r="D872" t="s">
        <v>798</v>
      </c>
      <c r="E872" t="s">
        <v>799</v>
      </c>
      <c r="F872" t="s">
        <v>836</v>
      </c>
      <c r="G872" t="s">
        <v>70</v>
      </c>
      <c r="I872" t="s">
        <v>837</v>
      </c>
      <c r="J872" t="s">
        <v>838</v>
      </c>
      <c r="K872" t="s">
        <v>839</v>
      </c>
      <c r="L872" s="14">
        <v>44531</v>
      </c>
      <c r="M872" t="s">
        <v>85</v>
      </c>
      <c r="N872" t="s">
        <v>63</v>
      </c>
      <c r="O872" t="s">
        <v>64</v>
      </c>
      <c r="P872" t="s">
        <v>78</v>
      </c>
      <c r="Q872" t="s">
        <v>76</v>
      </c>
      <c r="R872" s="5">
        <v>0</v>
      </c>
      <c r="S872" s="5">
        <v>0</v>
      </c>
      <c r="T872" s="5">
        <v>0</v>
      </c>
      <c r="U872" s="11">
        <v>2.878034526201795E-4</v>
      </c>
      <c r="V872" s="11">
        <v>0</v>
      </c>
      <c r="W872" s="11">
        <v>2.878034526201795E-4</v>
      </c>
      <c r="X872" s="11">
        <v>-2.8780345262017915E-5</v>
      </c>
      <c r="Y872" s="11">
        <v>2.5902310735816158E-4</v>
      </c>
    </row>
    <row r="873" spans="1:25" ht="13.25" customHeight="1" x14ac:dyDescent="0.15">
      <c r="A873" t="s">
        <v>492</v>
      </c>
      <c r="B873" t="s">
        <v>493</v>
      </c>
      <c r="D873" t="s">
        <v>798</v>
      </c>
      <c r="E873" t="s">
        <v>799</v>
      </c>
      <c r="F873" t="s">
        <v>836</v>
      </c>
      <c r="G873" t="s">
        <v>70</v>
      </c>
      <c r="I873" t="s">
        <v>837</v>
      </c>
      <c r="J873" t="s">
        <v>838</v>
      </c>
      <c r="K873" t="s">
        <v>839</v>
      </c>
      <c r="L873" s="14">
        <v>44531</v>
      </c>
      <c r="M873" t="s">
        <v>99</v>
      </c>
      <c r="N873" t="s">
        <v>63</v>
      </c>
      <c r="O873" t="s">
        <v>64</v>
      </c>
      <c r="P873" t="s">
        <v>78</v>
      </c>
      <c r="Q873" t="s">
        <v>76</v>
      </c>
      <c r="R873" s="5">
        <v>0</v>
      </c>
      <c r="S873" s="5">
        <v>0</v>
      </c>
      <c r="T873" s="5">
        <v>0</v>
      </c>
      <c r="U873" s="11">
        <v>1.1494231971672525E-3</v>
      </c>
      <c r="V873" s="11">
        <v>0</v>
      </c>
      <c r="W873" s="11">
        <v>1.1494231971672525E-3</v>
      </c>
      <c r="X873" s="11">
        <v>-1.1494231971672525E-4</v>
      </c>
      <c r="Y873" s="11">
        <v>1.0344808774505289E-3</v>
      </c>
    </row>
    <row r="874" spans="1:25" ht="13.25" customHeight="1" x14ac:dyDescent="0.15">
      <c r="A874" t="s">
        <v>492</v>
      </c>
      <c r="B874" t="s">
        <v>493</v>
      </c>
      <c r="D874" t="s">
        <v>798</v>
      </c>
      <c r="E874" t="s">
        <v>799</v>
      </c>
      <c r="F874" t="s">
        <v>836</v>
      </c>
      <c r="G874" t="s">
        <v>70</v>
      </c>
      <c r="I874" t="s">
        <v>837</v>
      </c>
      <c r="J874" t="s">
        <v>838</v>
      </c>
      <c r="K874" t="s">
        <v>839</v>
      </c>
      <c r="L874" s="14">
        <v>44531</v>
      </c>
      <c r="M874" t="s">
        <v>91</v>
      </c>
      <c r="N874" t="s">
        <v>63</v>
      </c>
      <c r="O874" t="s">
        <v>64</v>
      </c>
      <c r="P874" t="s">
        <v>78</v>
      </c>
      <c r="Q874" t="s">
        <v>76</v>
      </c>
      <c r="R874" s="5">
        <v>0</v>
      </c>
      <c r="S874" s="5">
        <v>0</v>
      </c>
      <c r="T874" s="5">
        <v>0</v>
      </c>
      <c r="U874" s="11">
        <v>3.362E-3</v>
      </c>
      <c r="V874" s="11">
        <v>0</v>
      </c>
      <c r="W874" s="11">
        <v>3.362E-3</v>
      </c>
      <c r="X874" s="11">
        <v>-3.3619999999999999E-4</v>
      </c>
      <c r="Y874" s="11">
        <v>3.0257999999999999E-3</v>
      </c>
    </row>
    <row r="875" spans="1:25" ht="13.25" customHeight="1" x14ac:dyDescent="0.15">
      <c r="A875" t="s">
        <v>492</v>
      </c>
      <c r="B875" t="s">
        <v>493</v>
      </c>
      <c r="D875" t="s">
        <v>798</v>
      </c>
      <c r="E875" t="s">
        <v>799</v>
      </c>
      <c r="F875" t="s">
        <v>840</v>
      </c>
      <c r="G875" t="s">
        <v>70</v>
      </c>
      <c r="I875" t="s">
        <v>841</v>
      </c>
      <c r="J875" t="s">
        <v>842</v>
      </c>
      <c r="K875" t="s">
        <v>843</v>
      </c>
      <c r="L875" s="14">
        <v>44105</v>
      </c>
      <c r="M875" t="s">
        <v>74</v>
      </c>
      <c r="N875" t="s">
        <v>63</v>
      </c>
      <c r="O875" t="s">
        <v>64</v>
      </c>
      <c r="P875" t="s">
        <v>75</v>
      </c>
      <c r="Q875" t="s">
        <v>76</v>
      </c>
      <c r="R875" s="5">
        <v>0</v>
      </c>
      <c r="S875" s="5">
        <v>0</v>
      </c>
      <c r="T875" s="5">
        <v>0</v>
      </c>
      <c r="U875" s="11">
        <v>3.362E-3</v>
      </c>
      <c r="V875" s="11">
        <v>0</v>
      </c>
      <c r="W875" s="11">
        <v>3.362E-3</v>
      </c>
      <c r="X875" s="11">
        <v>-3.3619999999999999E-4</v>
      </c>
      <c r="Y875" s="11">
        <v>3.0257999999999999E-3</v>
      </c>
    </row>
    <row r="876" spans="1:25" ht="13.25" customHeight="1" x14ac:dyDescent="0.15">
      <c r="A876" t="s">
        <v>492</v>
      </c>
      <c r="B876" t="s">
        <v>493</v>
      </c>
      <c r="D876" t="s">
        <v>798</v>
      </c>
      <c r="E876" t="s">
        <v>799</v>
      </c>
      <c r="F876" t="s">
        <v>840</v>
      </c>
      <c r="G876" t="s">
        <v>70</v>
      </c>
      <c r="I876" t="s">
        <v>841</v>
      </c>
      <c r="J876" t="s">
        <v>842</v>
      </c>
      <c r="K876" t="s">
        <v>843</v>
      </c>
      <c r="L876" s="14">
        <v>44531</v>
      </c>
      <c r="M876" t="s">
        <v>97</v>
      </c>
      <c r="N876" t="s">
        <v>63</v>
      </c>
      <c r="O876" t="s">
        <v>64</v>
      </c>
      <c r="P876" t="s">
        <v>78</v>
      </c>
      <c r="Q876" t="s">
        <v>76</v>
      </c>
      <c r="R876" s="5">
        <v>0</v>
      </c>
      <c r="S876" s="5">
        <v>0</v>
      </c>
      <c r="T876" s="5">
        <v>0</v>
      </c>
      <c r="U876" s="11">
        <v>3.205360842119444E-3</v>
      </c>
      <c r="V876" s="11">
        <v>0</v>
      </c>
      <c r="W876" s="11">
        <v>3.205360842119444E-3</v>
      </c>
      <c r="X876" s="11">
        <v>-3.2053608421194439E-4</v>
      </c>
      <c r="Y876" s="11">
        <v>2.8848247579074987E-3</v>
      </c>
    </row>
    <row r="877" spans="1:25" ht="13.25" customHeight="1" x14ac:dyDescent="0.15">
      <c r="A877" t="s">
        <v>492</v>
      </c>
      <c r="B877" t="s">
        <v>493</v>
      </c>
      <c r="D877" t="s">
        <v>798</v>
      </c>
      <c r="E877" t="s">
        <v>799</v>
      </c>
      <c r="F877" t="s">
        <v>840</v>
      </c>
      <c r="G877" t="s">
        <v>70</v>
      </c>
      <c r="I877" t="s">
        <v>841</v>
      </c>
      <c r="J877" t="s">
        <v>842</v>
      </c>
      <c r="K877" t="s">
        <v>843</v>
      </c>
      <c r="L877" s="14">
        <v>44531</v>
      </c>
      <c r="M877" t="s">
        <v>99</v>
      </c>
      <c r="N877" t="s">
        <v>63</v>
      </c>
      <c r="O877" t="s">
        <v>64</v>
      </c>
      <c r="P877" t="s">
        <v>78</v>
      </c>
      <c r="Q877" t="s">
        <v>76</v>
      </c>
      <c r="R877" s="5">
        <v>0</v>
      </c>
      <c r="S877" s="5">
        <v>0</v>
      </c>
      <c r="T877" s="5">
        <v>0</v>
      </c>
      <c r="U877" s="11">
        <v>3.362E-3</v>
      </c>
      <c r="V877" s="11">
        <v>0</v>
      </c>
      <c r="W877" s="11">
        <v>3.362E-3</v>
      </c>
      <c r="X877" s="11">
        <v>-3.3619999999999999E-4</v>
      </c>
      <c r="Y877" s="11">
        <v>3.0257999999999999E-3</v>
      </c>
    </row>
    <row r="878" spans="1:25" ht="13.25" customHeight="1" x14ac:dyDescent="0.15">
      <c r="A878" t="s">
        <v>492</v>
      </c>
      <c r="B878" t="s">
        <v>493</v>
      </c>
      <c r="D878" t="s">
        <v>798</v>
      </c>
      <c r="E878" t="s">
        <v>799</v>
      </c>
      <c r="F878" t="s">
        <v>844</v>
      </c>
      <c r="G878" t="s">
        <v>70</v>
      </c>
      <c r="I878" t="s">
        <v>845</v>
      </c>
      <c r="J878" t="s">
        <v>846</v>
      </c>
      <c r="K878" t="s">
        <v>847</v>
      </c>
      <c r="L878" s="14">
        <v>44105</v>
      </c>
      <c r="M878" t="s">
        <v>74</v>
      </c>
      <c r="N878" t="s">
        <v>63</v>
      </c>
      <c r="O878" t="s">
        <v>64</v>
      </c>
      <c r="P878" t="s">
        <v>75</v>
      </c>
      <c r="Q878" t="s">
        <v>76</v>
      </c>
      <c r="R878" s="5">
        <v>0</v>
      </c>
      <c r="S878" s="5">
        <v>0</v>
      </c>
      <c r="T878" s="5">
        <v>0</v>
      </c>
      <c r="U878" s="11">
        <v>6.4540908433982115E-4</v>
      </c>
      <c r="V878" s="11">
        <v>0</v>
      </c>
      <c r="W878" s="11">
        <v>6.4540908433982115E-4</v>
      </c>
      <c r="X878" s="11">
        <v>-6.4540908433982107E-5</v>
      </c>
      <c r="Y878" s="11">
        <v>5.808681759058383E-4</v>
      </c>
    </row>
    <row r="879" spans="1:25" ht="13.25" customHeight="1" x14ac:dyDescent="0.15">
      <c r="A879" t="s">
        <v>492</v>
      </c>
      <c r="B879" t="s">
        <v>493</v>
      </c>
      <c r="D879" t="s">
        <v>798</v>
      </c>
      <c r="E879" t="s">
        <v>799</v>
      </c>
      <c r="F879" t="s">
        <v>844</v>
      </c>
      <c r="G879" t="s">
        <v>70</v>
      </c>
      <c r="I879" t="s">
        <v>845</v>
      </c>
      <c r="J879" t="s">
        <v>846</v>
      </c>
      <c r="K879" t="s">
        <v>847</v>
      </c>
      <c r="L879" s="14">
        <v>44531</v>
      </c>
      <c r="M879" t="s">
        <v>77</v>
      </c>
      <c r="N879" t="s">
        <v>63</v>
      </c>
      <c r="O879" t="s">
        <v>64</v>
      </c>
      <c r="P879" t="s">
        <v>78</v>
      </c>
      <c r="Q879" t="s">
        <v>76</v>
      </c>
      <c r="R879" s="5">
        <v>0</v>
      </c>
      <c r="S879" s="5">
        <v>0</v>
      </c>
      <c r="T879" s="5">
        <v>0</v>
      </c>
      <c r="U879" s="11">
        <v>1.9416336152447251E-3</v>
      </c>
      <c r="V879" s="11">
        <v>0</v>
      </c>
      <c r="W879" s="11">
        <v>1.9416336152447251E-3</v>
      </c>
      <c r="X879" s="11">
        <v>-1.9416336152447249E-4</v>
      </c>
      <c r="Y879" s="11">
        <v>1.7474702537202519E-3</v>
      </c>
    </row>
    <row r="880" spans="1:25" ht="13.25" customHeight="1" x14ac:dyDescent="0.15">
      <c r="A880" t="s">
        <v>492</v>
      </c>
      <c r="B880" t="s">
        <v>493</v>
      </c>
      <c r="D880" t="s">
        <v>798</v>
      </c>
      <c r="E880" t="s">
        <v>799</v>
      </c>
      <c r="F880" t="s">
        <v>844</v>
      </c>
      <c r="G880" t="s">
        <v>70</v>
      </c>
      <c r="I880" t="s">
        <v>845</v>
      </c>
      <c r="J880" t="s">
        <v>846</v>
      </c>
      <c r="K880" t="s">
        <v>847</v>
      </c>
      <c r="L880" s="14">
        <v>44531</v>
      </c>
      <c r="M880" t="s">
        <v>85</v>
      </c>
      <c r="N880" t="s">
        <v>63</v>
      </c>
      <c r="O880" t="s">
        <v>64</v>
      </c>
      <c r="P880" t="s">
        <v>78</v>
      </c>
      <c r="Q880" t="s">
        <v>76</v>
      </c>
      <c r="R880" s="5">
        <v>0</v>
      </c>
      <c r="S880" s="5">
        <v>0</v>
      </c>
      <c r="T880" s="5">
        <v>0</v>
      </c>
      <c r="U880" s="11">
        <v>2.878034526201795E-4</v>
      </c>
      <c r="V880" s="11">
        <v>0</v>
      </c>
      <c r="W880" s="11">
        <v>2.878034526201795E-4</v>
      </c>
      <c r="X880" s="11">
        <v>-2.8780345262017915E-5</v>
      </c>
      <c r="Y880" s="11">
        <v>2.5902310735816158E-4</v>
      </c>
    </row>
    <row r="881" spans="1:25" ht="13.25" customHeight="1" x14ac:dyDescent="0.15">
      <c r="A881" t="s">
        <v>492</v>
      </c>
      <c r="B881" t="s">
        <v>493</v>
      </c>
      <c r="D881" t="s">
        <v>798</v>
      </c>
      <c r="E881" t="s">
        <v>799</v>
      </c>
      <c r="F881" t="s">
        <v>844</v>
      </c>
      <c r="G881" t="s">
        <v>70</v>
      </c>
      <c r="I881" t="s">
        <v>845</v>
      </c>
      <c r="J881" t="s">
        <v>846</v>
      </c>
      <c r="K881" t="s">
        <v>847</v>
      </c>
      <c r="L881" s="14">
        <v>44531</v>
      </c>
      <c r="M881" t="s">
        <v>99</v>
      </c>
      <c r="N881" t="s">
        <v>63</v>
      </c>
      <c r="O881" t="s">
        <v>64</v>
      </c>
      <c r="P881" t="s">
        <v>78</v>
      </c>
      <c r="Q881" t="s">
        <v>76</v>
      </c>
      <c r="R881" s="5">
        <v>0</v>
      </c>
      <c r="S881" s="5">
        <v>0</v>
      </c>
      <c r="T881" s="5">
        <v>0</v>
      </c>
      <c r="U881" s="11">
        <v>1.1494231971672525E-3</v>
      </c>
      <c r="V881" s="11">
        <v>0</v>
      </c>
      <c r="W881" s="11">
        <v>1.1494231971672525E-3</v>
      </c>
      <c r="X881" s="11">
        <v>-1.1494231971672525E-4</v>
      </c>
      <c r="Y881" s="11">
        <v>1.0344808774505289E-3</v>
      </c>
    </row>
    <row r="882" spans="1:25" ht="13.25" customHeight="1" x14ac:dyDescent="0.15">
      <c r="A882" t="s">
        <v>492</v>
      </c>
      <c r="B882" t="s">
        <v>493</v>
      </c>
      <c r="D882" t="s">
        <v>798</v>
      </c>
      <c r="E882" t="s">
        <v>799</v>
      </c>
      <c r="F882" t="s">
        <v>844</v>
      </c>
      <c r="G882" t="s">
        <v>70</v>
      </c>
      <c r="I882" t="s">
        <v>845</v>
      </c>
      <c r="J882" t="s">
        <v>846</v>
      </c>
      <c r="K882" t="s">
        <v>847</v>
      </c>
      <c r="L882" s="14">
        <v>44531</v>
      </c>
      <c r="M882" t="s">
        <v>100</v>
      </c>
      <c r="N882" t="s">
        <v>63</v>
      </c>
      <c r="O882" t="s">
        <v>64</v>
      </c>
      <c r="P882" t="s">
        <v>78</v>
      </c>
      <c r="Q882" t="s">
        <v>76</v>
      </c>
      <c r="R882" s="5">
        <v>0</v>
      </c>
      <c r="S882" s="5">
        <v>0</v>
      </c>
      <c r="T882" s="5">
        <v>0</v>
      </c>
      <c r="U882" s="11">
        <v>1.340718426888815E-3</v>
      </c>
      <c r="V882" s="11">
        <v>0</v>
      </c>
      <c r="W882" s="11">
        <v>1.340718426888815E-3</v>
      </c>
      <c r="X882" s="11">
        <v>-1.340718426888815E-4</v>
      </c>
      <c r="Y882" s="11">
        <v>1.206646584199933E-3</v>
      </c>
    </row>
    <row r="883" spans="1:25" ht="13.25" customHeight="1" x14ac:dyDescent="0.15">
      <c r="A883" t="s">
        <v>492</v>
      </c>
      <c r="B883" t="s">
        <v>493</v>
      </c>
      <c r="D883" t="s">
        <v>798</v>
      </c>
      <c r="E883" t="s">
        <v>848</v>
      </c>
      <c r="F883" t="s">
        <v>849</v>
      </c>
      <c r="G883" t="s">
        <v>70</v>
      </c>
      <c r="I883" t="s">
        <v>850</v>
      </c>
      <c r="J883" t="s">
        <v>851</v>
      </c>
      <c r="K883" t="s">
        <v>852</v>
      </c>
      <c r="L883" s="14">
        <v>44105</v>
      </c>
      <c r="M883" t="s">
        <v>74</v>
      </c>
      <c r="N883" t="s">
        <v>63</v>
      </c>
      <c r="O883" t="s">
        <v>64</v>
      </c>
      <c r="P883" t="s">
        <v>75</v>
      </c>
      <c r="Q883" t="s">
        <v>76</v>
      </c>
      <c r="R883" s="5">
        <v>0</v>
      </c>
      <c r="S883" s="5">
        <v>0</v>
      </c>
      <c r="T883" s="5">
        <v>0</v>
      </c>
      <c r="U883" s="11">
        <v>1.2745176156812327E-3</v>
      </c>
      <c r="V883" s="11">
        <v>0</v>
      </c>
      <c r="W883" s="11">
        <v>1.2745176156812327E-3</v>
      </c>
      <c r="X883" s="11">
        <v>-1.2745176156812329E-4</v>
      </c>
      <c r="Y883" s="11">
        <v>1.1470658541131086E-3</v>
      </c>
    </row>
    <row r="884" spans="1:25" ht="13.25" customHeight="1" x14ac:dyDescent="0.15">
      <c r="A884" t="s">
        <v>492</v>
      </c>
      <c r="B884" t="s">
        <v>493</v>
      </c>
      <c r="D884" t="s">
        <v>798</v>
      </c>
      <c r="E884" t="s">
        <v>848</v>
      </c>
      <c r="F884" t="s">
        <v>849</v>
      </c>
      <c r="G884" t="s">
        <v>70</v>
      </c>
      <c r="I884" t="s">
        <v>850</v>
      </c>
      <c r="J884" t="s">
        <v>851</v>
      </c>
      <c r="K884" t="s">
        <v>852</v>
      </c>
      <c r="L884" s="14">
        <v>44531</v>
      </c>
      <c r="M884" t="s">
        <v>77</v>
      </c>
      <c r="N884" t="s">
        <v>63</v>
      </c>
      <c r="O884" t="s">
        <v>64</v>
      </c>
      <c r="P884" t="s">
        <v>78</v>
      </c>
      <c r="Q884" t="s">
        <v>76</v>
      </c>
      <c r="R884" s="5">
        <v>0</v>
      </c>
      <c r="S884" s="5">
        <v>0</v>
      </c>
      <c r="T884" s="5">
        <v>0</v>
      </c>
      <c r="U884" s="11">
        <v>9.7081680762236254E-4</v>
      </c>
      <c r="V884" s="11">
        <v>0</v>
      </c>
      <c r="W884" s="11">
        <v>9.7081680762236254E-4</v>
      </c>
      <c r="X884" s="11">
        <v>-9.7081680762236243E-5</v>
      </c>
      <c r="Y884" s="11">
        <v>8.737351268601276E-4</v>
      </c>
    </row>
    <row r="885" spans="1:25" ht="13.25" customHeight="1" x14ac:dyDescent="0.15">
      <c r="A885" t="s">
        <v>492</v>
      </c>
      <c r="B885" t="s">
        <v>493</v>
      </c>
      <c r="D885" t="s">
        <v>798</v>
      </c>
      <c r="E885" t="s">
        <v>848</v>
      </c>
      <c r="F885" t="s">
        <v>849</v>
      </c>
      <c r="G885" t="s">
        <v>70</v>
      </c>
      <c r="I885" t="s">
        <v>850</v>
      </c>
      <c r="J885" t="s">
        <v>851</v>
      </c>
      <c r="K885" t="s">
        <v>852</v>
      </c>
      <c r="L885" s="14">
        <v>44531</v>
      </c>
      <c r="M885" t="s">
        <v>98</v>
      </c>
      <c r="N885" t="s">
        <v>63</v>
      </c>
      <c r="O885" t="s">
        <v>64</v>
      </c>
      <c r="P885" t="s">
        <v>75</v>
      </c>
      <c r="Q885" t="s">
        <v>76</v>
      </c>
      <c r="R885" s="5">
        <v>0</v>
      </c>
      <c r="S885" s="5">
        <v>0</v>
      </c>
      <c r="T885" s="5">
        <v>0</v>
      </c>
      <c r="U885" s="11">
        <v>1.6257801792067807E-4</v>
      </c>
      <c r="V885" s="11">
        <v>0</v>
      </c>
      <c r="W885" s="11">
        <v>1.6257801792067807E-4</v>
      </c>
      <c r="X885" s="11">
        <v>-1.6257801792067737E-5</v>
      </c>
      <c r="Y885" s="11">
        <v>1.4632021612861031E-4</v>
      </c>
    </row>
    <row r="886" spans="1:25" ht="13.25" customHeight="1" x14ac:dyDescent="0.15">
      <c r="A886" t="s">
        <v>492</v>
      </c>
      <c r="B886" t="s">
        <v>493</v>
      </c>
      <c r="D886" t="s">
        <v>798</v>
      </c>
      <c r="E886" t="s">
        <v>848</v>
      </c>
      <c r="F886" t="s">
        <v>849</v>
      </c>
      <c r="G886" t="s">
        <v>70</v>
      </c>
      <c r="I886" t="s">
        <v>850</v>
      </c>
      <c r="J886" t="s">
        <v>851</v>
      </c>
      <c r="K886" t="s">
        <v>852</v>
      </c>
      <c r="L886" s="14">
        <v>44531</v>
      </c>
      <c r="M886" t="s">
        <v>99</v>
      </c>
      <c r="N886" t="s">
        <v>63</v>
      </c>
      <c r="O886" t="s">
        <v>64</v>
      </c>
      <c r="P886" t="s">
        <v>78</v>
      </c>
      <c r="Q886" t="s">
        <v>76</v>
      </c>
      <c r="R886" s="5">
        <v>0</v>
      </c>
      <c r="S886" s="5">
        <v>0</v>
      </c>
      <c r="T886" s="5">
        <v>0</v>
      </c>
      <c r="U886" s="11">
        <v>1.1494231971672525E-3</v>
      </c>
      <c r="V886" s="11">
        <v>0</v>
      </c>
      <c r="W886" s="11">
        <v>1.1494231971672525E-3</v>
      </c>
      <c r="X886" s="11">
        <v>-1.1494231971672525E-4</v>
      </c>
      <c r="Y886" s="11">
        <v>1.0344808774505289E-3</v>
      </c>
    </row>
    <row r="887" spans="1:25" ht="13.25" customHeight="1" x14ac:dyDescent="0.15">
      <c r="A887" t="s">
        <v>492</v>
      </c>
      <c r="B887" t="s">
        <v>493</v>
      </c>
      <c r="D887" t="s">
        <v>798</v>
      </c>
      <c r="E887" t="s">
        <v>848</v>
      </c>
      <c r="F887" t="s">
        <v>849</v>
      </c>
      <c r="G887" t="s">
        <v>70</v>
      </c>
      <c r="I887" t="s">
        <v>850</v>
      </c>
      <c r="J887" t="s">
        <v>851</v>
      </c>
      <c r="K887" t="s">
        <v>852</v>
      </c>
      <c r="L887" s="14">
        <v>44531</v>
      </c>
      <c r="M887" t="s">
        <v>100</v>
      </c>
      <c r="N887" t="s">
        <v>63</v>
      </c>
      <c r="O887" t="s">
        <v>64</v>
      </c>
      <c r="P887" t="s">
        <v>78</v>
      </c>
      <c r="Q887" t="s">
        <v>76</v>
      </c>
      <c r="R887" s="5">
        <v>0</v>
      </c>
      <c r="S887" s="5">
        <v>0</v>
      </c>
      <c r="T887" s="5">
        <v>0</v>
      </c>
      <c r="U887" s="11">
        <v>6.7035921344440563E-4</v>
      </c>
      <c r="V887" s="11">
        <v>0</v>
      </c>
      <c r="W887" s="11">
        <v>6.7035921344440563E-4</v>
      </c>
      <c r="X887" s="11">
        <v>-6.7035921344440571E-5</v>
      </c>
      <c r="Y887" s="11">
        <v>6.0332329209996478E-4</v>
      </c>
    </row>
    <row r="888" spans="1:25" ht="13.25" customHeight="1" x14ac:dyDescent="0.15">
      <c r="A888" t="s">
        <v>492</v>
      </c>
      <c r="B888" t="s">
        <v>493</v>
      </c>
      <c r="D888" t="s">
        <v>853</v>
      </c>
      <c r="E888" t="s">
        <v>854</v>
      </c>
      <c r="F888" t="s">
        <v>855</v>
      </c>
      <c r="G888" t="s">
        <v>70</v>
      </c>
      <c r="I888" t="s">
        <v>856</v>
      </c>
      <c r="J888" t="s">
        <v>857</v>
      </c>
      <c r="K888" t="s">
        <v>858</v>
      </c>
      <c r="L888" s="14">
        <v>44105</v>
      </c>
      <c r="M888" t="s">
        <v>74</v>
      </c>
      <c r="N888" t="s">
        <v>63</v>
      </c>
      <c r="O888" t="s">
        <v>64</v>
      </c>
      <c r="P888" t="s">
        <v>75</v>
      </c>
      <c r="Q888" t="s">
        <v>76</v>
      </c>
      <c r="R888" s="5">
        <v>0</v>
      </c>
      <c r="S888" s="5">
        <v>0</v>
      </c>
      <c r="T888" s="5">
        <v>0</v>
      </c>
      <c r="U888" s="11">
        <v>0.44714600000000004</v>
      </c>
      <c r="V888" s="11">
        <v>0</v>
      </c>
      <c r="W888" s="11">
        <v>0.44714600000000004</v>
      </c>
      <c r="X888" s="11">
        <v>-4.47146E-2</v>
      </c>
      <c r="Y888" s="11">
        <v>0.40243139999999999</v>
      </c>
    </row>
    <row r="889" spans="1:25" ht="13.25" customHeight="1" x14ac:dyDescent="0.15">
      <c r="A889" t="s">
        <v>492</v>
      </c>
      <c r="B889" t="s">
        <v>493</v>
      </c>
      <c r="D889" t="s">
        <v>853</v>
      </c>
      <c r="E889" t="s">
        <v>854</v>
      </c>
      <c r="F889" t="s">
        <v>855</v>
      </c>
      <c r="G889" t="s">
        <v>70</v>
      </c>
      <c r="I889" t="s">
        <v>856</v>
      </c>
      <c r="J889" t="s">
        <v>857</v>
      </c>
      <c r="K889" t="s">
        <v>858</v>
      </c>
      <c r="L889" s="14">
        <v>44256</v>
      </c>
      <c r="M889" t="s">
        <v>96</v>
      </c>
      <c r="N889" t="s">
        <v>63</v>
      </c>
      <c r="O889" t="s">
        <v>64</v>
      </c>
      <c r="P889" t="s">
        <v>78</v>
      </c>
      <c r="Q889" t="s">
        <v>76</v>
      </c>
      <c r="R889" s="5">
        <v>0</v>
      </c>
      <c r="S889" s="5">
        <v>0</v>
      </c>
      <c r="T889" s="5">
        <v>0</v>
      </c>
      <c r="U889" s="11">
        <v>3.362E-3</v>
      </c>
      <c r="V889" s="11">
        <v>0</v>
      </c>
      <c r="W889" s="11">
        <v>3.362E-3</v>
      </c>
      <c r="X889" s="11">
        <v>-3.3619999999999999E-4</v>
      </c>
      <c r="Y889" s="11">
        <v>3.0257999999999999E-3</v>
      </c>
    </row>
    <row r="890" spans="1:25" ht="13.25" customHeight="1" x14ac:dyDescent="0.15">
      <c r="A890" t="s">
        <v>492</v>
      </c>
      <c r="B890" t="s">
        <v>493</v>
      </c>
      <c r="D890" t="s">
        <v>853</v>
      </c>
      <c r="E890" t="s">
        <v>854</v>
      </c>
      <c r="F890" t="s">
        <v>855</v>
      </c>
      <c r="G890" t="s">
        <v>70</v>
      </c>
      <c r="I890" t="s">
        <v>856</v>
      </c>
      <c r="J890" t="s">
        <v>857</v>
      </c>
      <c r="K890" t="s">
        <v>858</v>
      </c>
      <c r="L890" s="14">
        <v>44531</v>
      </c>
      <c r="M890" t="s">
        <v>123</v>
      </c>
      <c r="N890" t="s">
        <v>63</v>
      </c>
      <c r="O890" t="s">
        <v>64</v>
      </c>
      <c r="P890" t="s">
        <v>78</v>
      </c>
      <c r="Q890" t="s">
        <v>76</v>
      </c>
      <c r="R890" s="5">
        <v>0</v>
      </c>
      <c r="S890" s="5">
        <v>0</v>
      </c>
      <c r="T890" s="5">
        <v>0</v>
      </c>
      <c r="U890" s="11">
        <v>1.0634117669124377E-4</v>
      </c>
      <c r="V890" s="11">
        <v>0</v>
      </c>
      <c r="W890" s="11">
        <v>1.0634117669124377E-4</v>
      </c>
      <c r="X890" s="11">
        <v>-1.063411766912451E-5</v>
      </c>
      <c r="Y890" s="11">
        <v>9.5707059022119247E-5</v>
      </c>
    </row>
    <row r="891" spans="1:25" ht="13.25" customHeight="1" x14ac:dyDescent="0.15">
      <c r="A891" t="s">
        <v>492</v>
      </c>
      <c r="B891" t="s">
        <v>493</v>
      </c>
      <c r="D891" t="s">
        <v>853</v>
      </c>
      <c r="E891" t="s">
        <v>854</v>
      </c>
      <c r="F891" t="s">
        <v>855</v>
      </c>
      <c r="G891" t="s">
        <v>70</v>
      </c>
      <c r="I891" t="s">
        <v>856</v>
      </c>
      <c r="J891" t="s">
        <v>857</v>
      </c>
      <c r="K891" t="s">
        <v>858</v>
      </c>
      <c r="L891" s="14">
        <v>44531</v>
      </c>
      <c r="M891" t="s">
        <v>77</v>
      </c>
      <c r="N891" t="s">
        <v>63</v>
      </c>
      <c r="O891" t="s">
        <v>64</v>
      </c>
      <c r="P891" t="s">
        <v>78</v>
      </c>
      <c r="Q891" t="s">
        <v>76</v>
      </c>
      <c r="R891" s="5">
        <v>0</v>
      </c>
      <c r="S891" s="5">
        <v>0</v>
      </c>
      <c r="T891" s="5">
        <v>0</v>
      </c>
      <c r="U891" s="11">
        <v>9.0774000000000007E-2</v>
      </c>
      <c r="V891" s="11">
        <v>0</v>
      </c>
      <c r="W891" s="11">
        <v>9.0774000000000007E-2</v>
      </c>
      <c r="X891" s="11">
        <v>-9.0773999999999994E-3</v>
      </c>
      <c r="Y891" s="11">
        <v>8.1696599999999994E-2</v>
      </c>
    </row>
    <row r="892" spans="1:25" ht="13.25" customHeight="1" x14ac:dyDescent="0.15">
      <c r="A892" t="s">
        <v>492</v>
      </c>
      <c r="B892" t="s">
        <v>493</v>
      </c>
      <c r="D892" t="s">
        <v>853</v>
      </c>
      <c r="E892" t="s">
        <v>854</v>
      </c>
      <c r="F892" t="s">
        <v>855</v>
      </c>
      <c r="G892" t="s">
        <v>70</v>
      </c>
      <c r="I892" t="s">
        <v>856</v>
      </c>
      <c r="J892" t="s">
        <v>857</v>
      </c>
      <c r="K892" t="s">
        <v>858</v>
      </c>
      <c r="L892" s="14">
        <v>44531</v>
      </c>
      <c r="M892" t="s">
        <v>98</v>
      </c>
      <c r="N892" t="s">
        <v>63</v>
      </c>
      <c r="O892" t="s">
        <v>64</v>
      </c>
      <c r="P892" t="s">
        <v>75</v>
      </c>
      <c r="Q892" t="s">
        <v>76</v>
      </c>
      <c r="R892" s="5">
        <v>0</v>
      </c>
      <c r="S892" s="5">
        <v>0</v>
      </c>
      <c r="T892" s="5">
        <v>0</v>
      </c>
      <c r="U892" s="11">
        <v>4.8773405376203549E-4</v>
      </c>
      <c r="V892" s="11">
        <v>0</v>
      </c>
      <c r="W892" s="11">
        <v>4.8773405376203549E-4</v>
      </c>
      <c r="X892" s="11">
        <v>-4.8773405376203548E-5</v>
      </c>
      <c r="Y892" s="11">
        <v>4.3896064838583093E-4</v>
      </c>
    </row>
    <row r="893" spans="1:25" ht="13.25" customHeight="1" x14ac:dyDescent="0.15">
      <c r="A893" t="s">
        <v>492</v>
      </c>
      <c r="B893" t="s">
        <v>493</v>
      </c>
      <c r="D893" t="s">
        <v>853</v>
      </c>
      <c r="E893" t="s">
        <v>854</v>
      </c>
      <c r="F893" t="s">
        <v>855</v>
      </c>
      <c r="G893" t="s">
        <v>70</v>
      </c>
      <c r="I893" t="s">
        <v>856</v>
      </c>
      <c r="J893" t="s">
        <v>857</v>
      </c>
      <c r="K893" t="s">
        <v>858</v>
      </c>
      <c r="L893" s="14">
        <v>44531</v>
      </c>
      <c r="M893" t="s">
        <v>112</v>
      </c>
      <c r="N893" t="s">
        <v>63</v>
      </c>
      <c r="O893" t="s">
        <v>64</v>
      </c>
      <c r="P893" t="s">
        <v>75</v>
      </c>
      <c r="Q893" t="s">
        <v>76</v>
      </c>
      <c r="R893" s="5">
        <v>0</v>
      </c>
      <c r="S893" s="5">
        <v>0</v>
      </c>
      <c r="T893" s="5">
        <v>0</v>
      </c>
      <c r="U893" s="11">
        <v>5.4192679171116101E-5</v>
      </c>
      <c r="V893" s="11">
        <v>0</v>
      </c>
      <c r="W893" s="11">
        <v>5.4192679171116101E-5</v>
      </c>
      <c r="X893" s="11">
        <v>-5.4192679171114758E-6</v>
      </c>
      <c r="Y893" s="11">
        <v>4.8773411254004628E-5</v>
      </c>
    </row>
    <row r="894" spans="1:25" ht="13.25" customHeight="1" x14ac:dyDescent="0.15">
      <c r="A894" t="s">
        <v>492</v>
      </c>
      <c r="B894" t="s">
        <v>493</v>
      </c>
      <c r="D894" t="s">
        <v>853</v>
      </c>
      <c r="E894" t="s">
        <v>854</v>
      </c>
      <c r="F894" t="s">
        <v>855</v>
      </c>
      <c r="G894" t="s">
        <v>70</v>
      </c>
      <c r="I894" t="s">
        <v>856</v>
      </c>
      <c r="J894" t="s">
        <v>857</v>
      </c>
      <c r="K894" t="s">
        <v>858</v>
      </c>
      <c r="L894" s="14">
        <v>44531</v>
      </c>
      <c r="M894" t="s">
        <v>383</v>
      </c>
      <c r="N894" t="s">
        <v>63</v>
      </c>
      <c r="O894" t="s">
        <v>64</v>
      </c>
      <c r="P894" t="s">
        <v>75</v>
      </c>
      <c r="Q894" t="s">
        <v>76</v>
      </c>
      <c r="R894" s="5">
        <v>0</v>
      </c>
      <c r="S894" s="5">
        <v>0</v>
      </c>
      <c r="T894" s="5">
        <v>0</v>
      </c>
      <c r="U894" s="11">
        <v>6.7239999999999999E-3</v>
      </c>
      <c r="V894" s="11">
        <v>0</v>
      </c>
      <c r="W894" s="11">
        <v>6.7239999999999999E-3</v>
      </c>
      <c r="X894" s="11">
        <v>-6.7239999999999997E-4</v>
      </c>
      <c r="Y894" s="11">
        <v>6.0515999999999999E-3</v>
      </c>
    </row>
    <row r="895" spans="1:25" ht="13.25" customHeight="1" x14ac:dyDescent="0.15">
      <c r="A895" t="s">
        <v>492</v>
      </c>
      <c r="B895" t="s">
        <v>493</v>
      </c>
      <c r="D895" t="s">
        <v>853</v>
      </c>
      <c r="E895" t="s">
        <v>854</v>
      </c>
      <c r="F895" t="s">
        <v>855</v>
      </c>
      <c r="G895" t="s">
        <v>70</v>
      </c>
      <c r="I895" t="s">
        <v>856</v>
      </c>
      <c r="J895" t="s">
        <v>857</v>
      </c>
      <c r="K895" t="s">
        <v>858</v>
      </c>
      <c r="L895" s="14">
        <v>44531</v>
      </c>
      <c r="M895" t="s">
        <v>85</v>
      </c>
      <c r="N895" t="s">
        <v>63</v>
      </c>
      <c r="O895" t="s">
        <v>64</v>
      </c>
      <c r="P895" t="s">
        <v>78</v>
      </c>
      <c r="Q895" t="s">
        <v>76</v>
      </c>
      <c r="R895" s="5">
        <v>0</v>
      </c>
      <c r="S895" s="5">
        <v>0</v>
      </c>
      <c r="T895" s="5">
        <v>0</v>
      </c>
      <c r="U895" s="11">
        <v>2.878034526201795E-4</v>
      </c>
      <c r="V895" s="11">
        <v>0</v>
      </c>
      <c r="W895" s="11">
        <v>2.878034526201795E-4</v>
      </c>
      <c r="X895" s="11">
        <v>-2.8780345262017915E-5</v>
      </c>
      <c r="Y895" s="11">
        <v>2.5902310735816158E-4</v>
      </c>
    </row>
    <row r="896" spans="1:25" ht="13.25" customHeight="1" x14ac:dyDescent="0.15">
      <c r="A896" t="s">
        <v>492</v>
      </c>
      <c r="B896" t="s">
        <v>493</v>
      </c>
      <c r="D896" t="s">
        <v>853</v>
      </c>
      <c r="E896" t="s">
        <v>854</v>
      </c>
      <c r="F896" t="s">
        <v>855</v>
      </c>
      <c r="G896" t="s">
        <v>70</v>
      </c>
      <c r="I896" t="s">
        <v>856</v>
      </c>
      <c r="J896" t="s">
        <v>857</v>
      </c>
      <c r="K896" t="s">
        <v>858</v>
      </c>
      <c r="L896" s="14">
        <v>44531</v>
      </c>
      <c r="M896" t="s">
        <v>99</v>
      </c>
      <c r="N896" t="s">
        <v>63</v>
      </c>
      <c r="O896" t="s">
        <v>64</v>
      </c>
      <c r="P896" t="s">
        <v>78</v>
      </c>
      <c r="Q896" t="s">
        <v>76</v>
      </c>
      <c r="R896" s="5">
        <v>0</v>
      </c>
      <c r="S896" s="5">
        <v>0</v>
      </c>
      <c r="T896" s="5">
        <v>0</v>
      </c>
      <c r="U896" s="11">
        <v>2.0171999999999999E-2</v>
      </c>
      <c r="V896" s="11">
        <v>0</v>
      </c>
      <c r="W896" s="11">
        <v>2.0171999999999999E-2</v>
      </c>
      <c r="X896" s="11">
        <v>-2.0172000000000002E-3</v>
      </c>
      <c r="Y896" s="11">
        <v>1.8154799999999999E-2</v>
      </c>
    </row>
    <row r="897" spans="1:25" ht="13.25" customHeight="1" x14ac:dyDescent="0.15">
      <c r="A897" t="s">
        <v>492</v>
      </c>
      <c r="B897" t="s">
        <v>493</v>
      </c>
      <c r="D897" t="s">
        <v>853</v>
      </c>
      <c r="E897" t="s">
        <v>854</v>
      </c>
      <c r="F897" t="s">
        <v>855</v>
      </c>
      <c r="G897" t="s">
        <v>70</v>
      </c>
      <c r="I897" t="s">
        <v>856</v>
      </c>
      <c r="J897" t="s">
        <v>857</v>
      </c>
      <c r="K897" t="s">
        <v>858</v>
      </c>
      <c r="L897" s="14">
        <v>44531</v>
      </c>
      <c r="M897" t="s">
        <v>100</v>
      </c>
      <c r="N897" t="s">
        <v>63</v>
      </c>
      <c r="O897" t="s">
        <v>64</v>
      </c>
      <c r="P897" t="s">
        <v>78</v>
      </c>
      <c r="Q897" t="s">
        <v>76</v>
      </c>
      <c r="R897" s="5">
        <v>0</v>
      </c>
      <c r="S897" s="5">
        <v>0</v>
      </c>
      <c r="T897" s="5">
        <v>0</v>
      </c>
      <c r="U897" s="11">
        <v>1.0085999999999999E-2</v>
      </c>
      <c r="V897" s="11">
        <v>0</v>
      </c>
      <c r="W897" s="11">
        <v>1.0085999999999999E-2</v>
      </c>
      <c r="X897" s="11">
        <v>-1.0086000000000001E-3</v>
      </c>
      <c r="Y897" s="11">
        <v>9.0773999999999994E-3</v>
      </c>
    </row>
    <row r="898" spans="1:25" ht="13.25" customHeight="1" x14ac:dyDescent="0.15">
      <c r="A898" t="s">
        <v>492</v>
      </c>
      <c r="B898" t="s">
        <v>493</v>
      </c>
      <c r="D898" t="s">
        <v>853</v>
      </c>
      <c r="E898" t="s">
        <v>854</v>
      </c>
      <c r="F898" t="s">
        <v>855</v>
      </c>
      <c r="G898" t="s">
        <v>70</v>
      </c>
      <c r="I898" t="s">
        <v>856</v>
      </c>
      <c r="J898" t="s">
        <v>857</v>
      </c>
      <c r="K898" t="s">
        <v>858</v>
      </c>
      <c r="L898" s="14">
        <v>44531</v>
      </c>
      <c r="M898" t="s">
        <v>90</v>
      </c>
      <c r="N898" t="s">
        <v>63</v>
      </c>
      <c r="O898" t="s">
        <v>64</v>
      </c>
      <c r="P898" t="s">
        <v>75</v>
      </c>
      <c r="Q898" t="s">
        <v>76</v>
      </c>
      <c r="R898" s="5">
        <v>0</v>
      </c>
      <c r="S898" s="5">
        <v>0</v>
      </c>
      <c r="T898" s="5">
        <v>0</v>
      </c>
      <c r="U898" s="11">
        <v>3.362E-3</v>
      </c>
      <c r="V898" s="11">
        <v>0</v>
      </c>
      <c r="W898" s="11">
        <v>3.362E-3</v>
      </c>
      <c r="X898" s="11">
        <v>-3.3619999999999999E-4</v>
      </c>
      <c r="Y898" s="11">
        <v>3.0257999999999999E-3</v>
      </c>
    </row>
    <row r="899" spans="1:25" ht="13.25" customHeight="1" x14ac:dyDescent="0.15">
      <c r="A899" t="s">
        <v>492</v>
      </c>
      <c r="B899" t="s">
        <v>493</v>
      </c>
      <c r="D899" t="s">
        <v>853</v>
      </c>
      <c r="E899" t="s">
        <v>854</v>
      </c>
      <c r="F899" t="s">
        <v>855</v>
      </c>
      <c r="G899" t="s">
        <v>70</v>
      </c>
      <c r="I899" t="s">
        <v>856</v>
      </c>
      <c r="J899" t="s">
        <v>857</v>
      </c>
      <c r="K899" t="s">
        <v>858</v>
      </c>
      <c r="L899" s="14">
        <v>44531</v>
      </c>
      <c r="M899" t="s">
        <v>91</v>
      </c>
      <c r="N899" t="s">
        <v>63</v>
      </c>
      <c r="O899" t="s">
        <v>64</v>
      </c>
      <c r="P899" t="s">
        <v>78</v>
      </c>
      <c r="Q899" t="s">
        <v>76</v>
      </c>
      <c r="R899" s="5">
        <v>0</v>
      </c>
      <c r="S899" s="5">
        <v>0</v>
      </c>
      <c r="T899" s="5">
        <v>0</v>
      </c>
      <c r="U899" s="11">
        <v>3.362E-3</v>
      </c>
      <c r="V899" s="11">
        <v>0</v>
      </c>
      <c r="W899" s="11">
        <v>3.362E-3</v>
      </c>
      <c r="X899" s="11">
        <v>-3.3619999999999999E-4</v>
      </c>
      <c r="Y899" s="11">
        <v>3.0257999999999999E-3</v>
      </c>
    </row>
    <row r="900" spans="1:25" ht="13.25" customHeight="1" x14ac:dyDescent="0.15">
      <c r="A900" t="s">
        <v>492</v>
      </c>
      <c r="B900" t="s">
        <v>493</v>
      </c>
      <c r="D900" t="s">
        <v>853</v>
      </c>
      <c r="E900" t="s">
        <v>854</v>
      </c>
      <c r="F900" t="s">
        <v>855</v>
      </c>
      <c r="G900" t="s">
        <v>70</v>
      </c>
      <c r="I900" t="s">
        <v>856</v>
      </c>
      <c r="J900" t="s">
        <v>857</v>
      </c>
      <c r="K900" t="s">
        <v>858</v>
      </c>
      <c r="L900" s="14">
        <v>44531</v>
      </c>
      <c r="M900" t="s">
        <v>101</v>
      </c>
      <c r="N900" t="s">
        <v>63</v>
      </c>
      <c r="O900" t="s">
        <v>64</v>
      </c>
      <c r="P900" t="s">
        <v>78</v>
      </c>
      <c r="Q900" t="s">
        <v>76</v>
      </c>
      <c r="R900" s="5">
        <v>0</v>
      </c>
      <c r="S900" s="5">
        <v>0</v>
      </c>
      <c r="T900" s="5">
        <v>0</v>
      </c>
      <c r="U900" s="11">
        <v>2.6896E-2</v>
      </c>
      <c r="V900" s="11">
        <v>0</v>
      </c>
      <c r="W900" s="11">
        <v>2.6896E-2</v>
      </c>
      <c r="X900" s="11">
        <v>-2.6895999999999999E-3</v>
      </c>
      <c r="Y900" s="11">
        <v>2.4206399999999999E-2</v>
      </c>
    </row>
    <row r="901" spans="1:25" ht="13.25" customHeight="1" x14ac:dyDescent="0.15">
      <c r="A901" t="s">
        <v>492</v>
      </c>
      <c r="B901" t="s">
        <v>493</v>
      </c>
      <c r="D901" t="s">
        <v>853</v>
      </c>
      <c r="E901" t="s">
        <v>854</v>
      </c>
      <c r="F901" t="s">
        <v>855</v>
      </c>
      <c r="G901" t="s">
        <v>70</v>
      </c>
      <c r="I901" t="s">
        <v>856</v>
      </c>
      <c r="J901" t="s">
        <v>857</v>
      </c>
      <c r="K901" t="s">
        <v>858</v>
      </c>
      <c r="L901" s="14">
        <v>44562</v>
      </c>
      <c r="M901" t="s">
        <v>123</v>
      </c>
      <c r="N901" t="s">
        <v>63</v>
      </c>
      <c r="O901" t="s">
        <v>64</v>
      </c>
      <c r="P901" t="s">
        <v>78</v>
      </c>
      <c r="Q901" t="s">
        <v>76</v>
      </c>
      <c r="R901" s="5">
        <v>0</v>
      </c>
      <c r="S901" s="5">
        <v>0</v>
      </c>
      <c r="T901" s="5">
        <v>0</v>
      </c>
      <c r="U901" s="11">
        <v>2.0878576313627299E-4</v>
      </c>
      <c r="V901" s="11">
        <v>0</v>
      </c>
      <c r="W901" s="11">
        <v>2.0878576313627299E-4</v>
      </c>
      <c r="X901" s="11">
        <v>-2.0878576313627401E-5</v>
      </c>
      <c r="Y901" s="11">
        <v>1.8790718682264561E-4</v>
      </c>
    </row>
    <row r="902" spans="1:25" ht="13.25" customHeight="1" x14ac:dyDescent="0.15">
      <c r="A902" t="s">
        <v>492</v>
      </c>
      <c r="B902" t="s">
        <v>493</v>
      </c>
      <c r="D902" t="s">
        <v>853</v>
      </c>
      <c r="E902" t="s">
        <v>854</v>
      </c>
      <c r="F902" t="s">
        <v>859</v>
      </c>
      <c r="G902" t="s">
        <v>70</v>
      </c>
      <c r="I902" t="s">
        <v>860</v>
      </c>
      <c r="J902" t="s">
        <v>861</v>
      </c>
      <c r="K902" t="s">
        <v>862</v>
      </c>
      <c r="L902" s="14">
        <v>44105</v>
      </c>
      <c r="M902" t="s">
        <v>74</v>
      </c>
      <c r="N902" t="s">
        <v>63</v>
      </c>
      <c r="O902" t="s">
        <v>64</v>
      </c>
      <c r="P902" t="s">
        <v>75</v>
      </c>
      <c r="Q902" t="s">
        <v>76</v>
      </c>
      <c r="R902" s="5">
        <v>0</v>
      </c>
      <c r="S902" s="5">
        <v>0</v>
      </c>
      <c r="T902" s="5">
        <v>0</v>
      </c>
      <c r="U902" s="11">
        <v>1.3448E-2</v>
      </c>
      <c r="V902" s="11">
        <v>0</v>
      </c>
      <c r="W902" s="11">
        <v>1.3448E-2</v>
      </c>
      <c r="X902" s="11">
        <v>-1.3447999999999999E-3</v>
      </c>
      <c r="Y902" s="11">
        <v>1.21032E-2</v>
      </c>
    </row>
    <row r="903" spans="1:25" ht="13.25" customHeight="1" x14ac:dyDescent="0.15">
      <c r="A903" t="s">
        <v>492</v>
      </c>
      <c r="B903" t="s">
        <v>493</v>
      </c>
      <c r="D903" t="s">
        <v>853</v>
      </c>
      <c r="E903" t="s">
        <v>854</v>
      </c>
      <c r="F903" t="s">
        <v>859</v>
      </c>
      <c r="G903" t="s">
        <v>70</v>
      </c>
      <c r="I903" t="s">
        <v>860</v>
      </c>
      <c r="J903" t="s">
        <v>861</v>
      </c>
      <c r="K903" t="s">
        <v>862</v>
      </c>
      <c r="L903" s="14">
        <v>44531</v>
      </c>
      <c r="M903" t="s">
        <v>77</v>
      </c>
      <c r="N903" t="s">
        <v>63</v>
      </c>
      <c r="O903" t="s">
        <v>64</v>
      </c>
      <c r="P903" t="s">
        <v>78</v>
      </c>
      <c r="Q903" t="s">
        <v>76</v>
      </c>
      <c r="R903" s="5">
        <v>0</v>
      </c>
      <c r="S903" s="5">
        <v>0</v>
      </c>
      <c r="T903" s="5">
        <v>0</v>
      </c>
      <c r="U903" s="11">
        <v>3.362E-3</v>
      </c>
      <c r="V903" s="11">
        <v>0</v>
      </c>
      <c r="W903" s="11">
        <v>3.362E-3</v>
      </c>
      <c r="X903" s="11">
        <v>-3.3619999999999999E-4</v>
      </c>
      <c r="Y903" s="11">
        <v>3.0257999999999999E-3</v>
      </c>
    </row>
    <row r="904" spans="1:25" ht="13.25" customHeight="1" x14ac:dyDescent="0.15">
      <c r="A904" t="s">
        <v>492</v>
      </c>
      <c r="B904" t="s">
        <v>493</v>
      </c>
      <c r="D904" t="s">
        <v>853</v>
      </c>
      <c r="E904" t="s">
        <v>854</v>
      </c>
      <c r="F904" t="s">
        <v>859</v>
      </c>
      <c r="G904" t="s">
        <v>70</v>
      </c>
      <c r="I904" t="s">
        <v>860</v>
      </c>
      <c r="J904" t="s">
        <v>861</v>
      </c>
      <c r="K904" t="s">
        <v>862</v>
      </c>
      <c r="L904" s="14">
        <v>44531</v>
      </c>
      <c r="M904" t="s">
        <v>100</v>
      </c>
      <c r="N904" t="s">
        <v>63</v>
      </c>
      <c r="O904" t="s">
        <v>64</v>
      </c>
      <c r="P904" t="s">
        <v>78</v>
      </c>
      <c r="Q904" t="s">
        <v>76</v>
      </c>
      <c r="R904" s="5">
        <v>0</v>
      </c>
      <c r="S904" s="5">
        <v>0</v>
      </c>
      <c r="T904" s="5">
        <v>0</v>
      </c>
      <c r="U904" s="11">
        <v>6.7035921344440563E-4</v>
      </c>
      <c r="V904" s="11">
        <v>0</v>
      </c>
      <c r="W904" s="11">
        <v>6.7035921344440563E-4</v>
      </c>
      <c r="X904" s="11">
        <v>-6.7035921344440571E-5</v>
      </c>
      <c r="Y904" s="11">
        <v>6.0332329209996478E-4</v>
      </c>
    </row>
    <row r="905" spans="1:25" ht="13.25" customHeight="1" x14ac:dyDescent="0.15">
      <c r="A905" t="s">
        <v>492</v>
      </c>
      <c r="B905" t="s">
        <v>493</v>
      </c>
      <c r="D905" t="s">
        <v>853</v>
      </c>
      <c r="E905" t="s">
        <v>854</v>
      </c>
      <c r="F905" t="s">
        <v>863</v>
      </c>
      <c r="G905" t="s">
        <v>70</v>
      </c>
      <c r="I905" t="s">
        <v>864</v>
      </c>
      <c r="J905" t="s">
        <v>865</v>
      </c>
      <c r="K905" t="s">
        <v>866</v>
      </c>
      <c r="L905" s="14">
        <v>44105</v>
      </c>
      <c r="M905" t="s">
        <v>74</v>
      </c>
      <c r="N905" t="s">
        <v>63</v>
      </c>
      <c r="O905" t="s">
        <v>64</v>
      </c>
      <c r="P905" t="s">
        <v>75</v>
      </c>
      <c r="Q905" t="s">
        <v>76</v>
      </c>
      <c r="R905" s="5">
        <v>0</v>
      </c>
      <c r="S905" s="5">
        <v>0</v>
      </c>
      <c r="T905" s="5">
        <v>0</v>
      </c>
      <c r="U905" s="11">
        <v>1.3448E-2</v>
      </c>
      <c r="V905" s="11">
        <v>0</v>
      </c>
      <c r="W905" s="11">
        <v>1.3448E-2</v>
      </c>
      <c r="X905" s="11">
        <v>-1.3447999999999999E-3</v>
      </c>
      <c r="Y905" s="11">
        <v>1.21032E-2</v>
      </c>
    </row>
    <row r="906" spans="1:25" ht="13.25" customHeight="1" x14ac:dyDescent="0.15">
      <c r="A906" t="s">
        <v>492</v>
      </c>
      <c r="B906" t="s">
        <v>493</v>
      </c>
      <c r="D906" t="s">
        <v>853</v>
      </c>
      <c r="E906" t="s">
        <v>854</v>
      </c>
      <c r="F906" t="s">
        <v>863</v>
      </c>
      <c r="G906" t="s">
        <v>70</v>
      </c>
      <c r="I906" t="s">
        <v>864</v>
      </c>
      <c r="J906" t="s">
        <v>865</v>
      </c>
      <c r="K906" t="s">
        <v>866</v>
      </c>
      <c r="L906" s="14">
        <v>44531</v>
      </c>
      <c r="M906" t="s">
        <v>77</v>
      </c>
      <c r="N906" t="s">
        <v>63</v>
      </c>
      <c r="O906" t="s">
        <v>64</v>
      </c>
      <c r="P906" t="s">
        <v>78</v>
      </c>
      <c r="Q906" t="s">
        <v>76</v>
      </c>
      <c r="R906" s="5">
        <v>0</v>
      </c>
      <c r="S906" s="5">
        <v>0</v>
      </c>
      <c r="T906" s="5">
        <v>0</v>
      </c>
      <c r="U906" s="11">
        <v>6.7239999999999999E-3</v>
      </c>
      <c r="V906" s="11">
        <v>0</v>
      </c>
      <c r="W906" s="11">
        <v>6.7239999999999999E-3</v>
      </c>
      <c r="X906" s="11">
        <v>-6.7239999999999997E-4</v>
      </c>
      <c r="Y906" s="11">
        <v>6.0515999999999999E-3</v>
      </c>
    </row>
    <row r="907" spans="1:25" ht="13.25" customHeight="1" x14ac:dyDescent="0.15">
      <c r="A907" t="s">
        <v>492</v>
      </c>
      <c r="B907" t="s">
        <v>493</v>
      </c>
      <c r="D907" t="s">
        <v>853</v>
      </c>
      <c r="E907" t="s">
        <v>854</v>
      </c>
      <c r="F907" t="s">
        <v>863</v>
      </c>
      <c r="G907" t="s">
        <v>70</v>
      </c>
      <c r="I907" t="s">
        <v>864</v>
      </c>
      <c r="J907" t="s">
        <v>865</v>
      </c>
      <c r="K907" t="s">
        <v>866</v>
      </c>
      <c r="L907" s="14">
        <v>44531</v>
      </c>
      <c r="M907" t="s">
        <v>85</v>
      </c>
      <c r="N907" t="s">
        <v>63</v>
      </c>
      <c r="O907" t="s">
        <v>64</v>
      </c>
      <c r="P907" t="s">
        <v>78</v>
      </c>
      <c r="Q907" t="s">
        <v>76</v>
      </c>
      <c r="R907" s="5">
        <v>0</v>
      </c>
      <c r="S907" s="5">
        <v>0</v>
      </c>
      <c r="T907" s="5">
        <v>0</v>
      </c>
      <c r="U907" s="11">
        <v>2.878034526201795E-4</v>
      </c>
      <c r="V907" s="11">
        <v>0</v>
      </c>
      <c r="W907" s="11">
        <v>2.878034526201795E-4</v>
      </c>
      <c r="X907" s="11">
        <v>-2.8780345262017915E-5</v>
      </c>
      <c r="Y907" s="11">
        <v>2.5902310735816158E-4</v>
      </c>
    </row>
    <row r="908" spans="1:25" ht="13.25" customHeight="1" x14ac:dyDescent="0.15">
      <c r="A908" t="s">
        <v>492</v>
      </c>
      <c r="B908" t="s">
        <v>493</v>
      </c>
      <c r="D908" t="s">
        <v>853</v>
      </c>
      <c r="E908" t="s">
        <v>854</v>
      </c>
      <c r="F908" t="s">
        <v>863</v>
      </c>
      <c r="G908" t="s">
        <v>70</v>
      </c>
      <c r="I908" t="s">
        <v>864</v>
      </c>
      <c r="J908" t="s">
        <v>865</v>
      </c>
      <c r="K908" t="s">
        <v>866</v>
      </c>
      <c r="L908" s="14">
        <v>44531</v>
      </c>
      <c r="M908" t="s">
        <v>100</v>
      </c>
      <c r="N908" t="s">
        <v>63</v>
      </c>
      <c r="O908" t="s">
        <v>64</v>
      </c>
      <c r="P908" t="s">
        <v>78</v>
      </c>
      <c r="Q908" t="s">
        <v>76</v>
      </c>
      <c r="R908" s="5">
        <v>0</v>
      </c>
      <c r="S908" s="5">
        <v>0</v>
      </c>
      <c r="T908" s="5">
        <v>0</v>
      </c>
      <c r="U908" s="11">
        <v>6.7035921344440563E-4</v>
      </c>
      <c r="V908" s="11">
        <v>0</v>
      </c>
      <c r="W908" s="11">
        <v>6.7035921344440563E-4</v>
      </c>
      <c r="X908" s="11">
        <v>-6.7035921344440571E-5</v>
      </c>
      <c r="Y908" s="11">
        <v>6.0332329209996478E-4</v>
      </c>
    </row>
    <row r="909" spans="1:25" ht="13.25" customHeight="1" x14ac:dyDescent="0.15">
      <c r="A909" t="s">
        <v>492</v>
      </c>
      <c r="B909" t="s">
        <v>493</v>
      </c>
      <c r="D909" t="s">
        <v>853</v>
      </c>
      <c r="E909" t="s">
        <v>854</v>
      </c>
      <c r="F909" t="s">
        <v>867</v>
      </c>
      <c r="G909" t="s">
        <v>70</v>
      </c>
      <c r="I909" t="s">
        <v>868</v>
      </c>
      <c r="J909" t="s">
        <v>869</v>
      </c>
      <c r="K909" t="s">
        <v>870</v>
      </c>
      <c r="L909" s="14">
        <v>44105</v>
      </c>
      <c r="M909" t="s">
        <v>74</v>
      </c>
      <c r="N909" t="s">
        <v>63</v>
      </c>
      <c r="O909" t="s">
        <v>64</v>
      </c>
      <c r="P909" t="s">
        <v>75</v>
      </c>
      <c r="Q909" t="s">
        <v>76</v>
      </c>
      <c r="R909" s="5">
        <v>0</v>
      </c>
      <c r="S909" s="5">
        <v>0</v>
      </c>
      <c r="T909" s="5">
        <v>0</v>
      </c>
      <c r="U909" s="11">
        <v>3.362E-3</v>
      </c>
      <c r="V909" s="11">
        <v>0</v>
      </c>
      <c r="W909" s="11">
        <v>3.362E-3</v>
      </c>
      <c r="X909" s="11">
        <v>-3.3619999999999999E-4</v>
      </c>
      <c r="Y909" s="11">
        <v>3.0257999999999999E-3</v>
      </c>
    </row>
    <row r="910" spans="1:25" ht="13.25" customHeight="1" x14ac:dyDescent="0.15">
      <c r="A910" t="s">
        <v>492</v>
      </c>
      <c r="B910" t="s">
        <v>493</v>
      </c>
      <c r="D910" t="s">
        <v>853</v>
      </c>
      <c r="E910" t="s">
        <v>854</v>
      </c>
      <c r="F910" t="s">
        <v>867</v>
      </c>
      <c r="G910" t="s">
        <v>70</v>
      </c>
      <c r="I910" t="s">
        <v>868</v>
      </c>
      <c r="J910" t="s">
        <v>869</v>
      </c>
      <c r="K910" t="s">
        <v>870</v>
      </c>
      <c r="L910" s="14">
        <v>44531</v>
      </c>
      <c r="M910" t="s">
        <v>123</v>
      </c>
      <c r="N910" t="s">
        <v>63</v>
      </c>
      <c r="O910" t="s">
        <v>64</v>
      </c>
      <c r="P910" t="s">
        <v>78</v>
      </c>
      <c r="Q910" t="s">
        <v>76</v>
      </c>
      <c r="R910" s="5">
        <v>0</v>
      </c>
      <c r="S910" s="5">
        <v>0</v>
      </c>
      <c r="T910" s="5">
        <v>0</v>
      </c>
      <c r="U910" s="11">
        <v>1.0634117669124377E-4</v>
      </c>
      <c r="V910" s="11">
        <v>0</v>
      </c>
      <c r="W910" s="11">
        <v>1.0634117669124377E-4</v>
      </c>
      <c r="X910" s="11">
        <v>-1.063411766912451E-5</v>
      </c>
      <c r="Y910" s="11">
        <v>9.5707059022119247E-5</v>
      </c>
    </row>
    <row r="911" spans="1:25" ht="13.25" customHeight="1" x14ac:dyDescent="0.15">
      <c r="A911" t="s">
        <v>492</v>
      </c>
      <c r="B911" t="s">
        <v>493</v>
      </c>
      <c r="D911" t="s">
        <v>853</v>
      </c>
      <c r="E911" t="s">
        <v>854</v>
      </c>
      <c r="F911" t="s">
        <v>867</v>
      </c>
      <c r="G911" t="s">
        <v>70</v>
      </c>
      <c r="I911" t="s">
        <v>868</v>
      </c>
      <c r="J911" t="s">
        <v>869</v>
      </c>
      <c r="K911" t="s">
        <v>870</v>
      </c>
      <c r="L911" s="14">
        <v>44531</v>
      </c>
      <c r="M911" t="s">
        <v>77</v>
      </c>
      <c r="N911" t="s">
        <v>63</v>
      </c>
      <c r="O911" t="s">
        <v>64</v>
      </c>
      <c r="P911" t="s">
        <v>78</v>
      </c>
      <c r="Q911" t="s">
        <v>76</v>
      </c>
      <c r="R911" s="5">
        <v>0</v>
      </c>
      <c r="S911" s="5">
        <v>0</v>
      </c>
      <c r="T911" s="5">
        <v>0</v>
      </c>
      <c r="U911" s="11">
        <v>2.6781220874651998E-3</v>
      </c>
      <c r="V911" s="11">
        <v>0</v>
      </c>
      <c r="W911" s="11">
        <v>2.6781220874651998E-3</v>
      </c>
      <c r="X911" s="11">
        <v>-2.6781220874651999E-4</v>
      </c>
      <c r="Y911" s="11">
        <v>2.4103098787186797E-3</v>
      </c>
    </row>
    <row r="912" spans="1:25" ht="13.25" customHeight="1" x14ac:dyDescent="0.15">
      <c r="A912" t="s">
        <v>492</v>
      </c>
      <c r="B912" t="s">
        <v>493</v>
      </c>
      <c r="D912" t="s">
        <v>853</v>
      </c>
      <c r="E912" t="s">
        <v>854</v>
      </c>
      <c r="F912" t="s">
        <v>867</v>
      </c>
      <c r="G912" t="s">
        <v>70</v>
      </c>
      <c r="I912" t="s">
        <v>868</v>
      </c>
      <c r="J912" t="s">
        <v>869</v>
      </c>
      <c r="K912" t="s">
        <v>870</v>
      </c>
      <c r="L912" s="14">
        <v>44531</v>
      </c>
      <c r="M912" t="s">
        <v>99</v>
      </c>
      <c r="N912" t="s">
        <v>63</v>
      </c>
      <c r="O912" t="s">
        <v>64</v>
      </c>
      <c r="P912" t="s">
        <v>78</v>
      </c>
      <c r="Q912" t="s">
        <v>76</v>
      </c>
      <c r="R912" s="5">
        <v>0</v>
      </c>
      <c r="S912" s="5">
        <v>0</v>
      </c>
      <c r="T912" s="5">
        <v>0</v>
      </c>
      <c r="U912" s="11">
        <v>1.1494231971672525E-3</v>
      </c>
      <c r="V912" s="11">
        <v>0</v>
      </c>
      <c r="W912" s="11">
        <v>1.1494231971672525E-3</v>
      </c>
      <c r="X912" s="11">
        <v>-1.1494231971672525E-4</v>
      </c>
      <c r="Y912" s="11">
        <v>1.0344808774505289E-3</v>
      </c>
    </row>
    <row r="913" spans="1:25" ht="13.25" customHeight="1" x14ac:dyDescent="0.15">
      <c r="A913" t="s">
        <v>492</v>
      </c>
      <c r="B913" t="s">
        <v>493</v>
      </c>
      <c r="D913" t="s">
        <v>853</v>
      </c>
      <c r="E913" t="s">
        <v>854</v>
      </c>
      <c r="F913" t="s">
        <v>867</v>
      </c>
      <c r="G913" t="s">
        <v>70</v>
      </c>
      <c r="I913" t="s">
        <v>868</v>
      </c>
      <c r="J913" t="s">
        <v>869</v>
      </c>
      <c r="K913" t="s">
        <v>870</v>
      </c>
      <c r="L913" s="14">
        <v>44531</v>
      </c>
      <c r="M913" t="s">
        <v>100</v>
      </c>
      <c r="N913" t="s">
        <v>63</v>
      </c>
      <c r="O913" t="s">
        <v>64</v>
      </c>
      <c r="P913" t="s">
        <v>78</v>
      </c>
      <c r="Q913" t="s">
        <v>76</v>
      </c>
      <c r="R913" s="5">
        <v>0</v>
      </c>
      <c r="S913" s="5">
        <v>0</v>
      </c>
      <c r="T913" s="5">
        <v>0</v>
      </c>
      <c r="U913" s="11">
        <v>6.7035921344440563E-4</v>
      </c>
      <c r="V913" s="11">
        <v>0</v>
      </c>
      <c r="W913" s="11">
        <v>6.7035921344440563E-4</v>
      </c>
      <c r="X913" s="11">
        <v>-6.7035921344440571E-5</v>
      </c>
      <c r="Y913" s="11">
        <v>6.0332329209996478E-4</v>
      </c>
    </row>
    <row r="914" spans="1:25" ht="13.25" customHeight="1" x14ac:dyDescent="0.15">
      <c r="A914" t="s">
        <v>492</v>
      </c>
      <c r="B914" t="s">
        <v>493</v>
      </c>
      <c r="D914" t="s">
        <v>853</v>
      </c>
      <c r="E914" t="s">
        <v>854</v>
      </c>
      <c r="F914" t="s">
        <v>871</v>
      </c>
      <c r="G914" t="s">
        <v>70</v>
      </c>
      <c r="I914" t="s">
        <v>872</v>
      </c>
      <c r="J914" t="s">
        <v>873</v>
      </c>
      <c r="K914" t="s">
        <v>874</v>
      </c>
      <c r="L914" s="14">
        <v>44105</v>
      </c>
      <c r="M914" t="s">
        <v>74</v>
      </c>
      <c r="N914" t="s">
        <v>63</v>
      </c>
      <c r="O914" t="s">
        <v>64</v>
      </c>
      <c r="P914" t="s">
        <v>75</v>
      </c>
      <c r="Q914" t="s">
        <v>76</v>
      </c>
      <c r="R914" s="5">
        <v>0</v>
      </c>
      <c r="S914" s="5">
        <v>0</v>
      </c>
      <c r="T914" s="5">
        <v>0</v>
      </c>
      <c r="U914" s="11">
        <v>1.3448E-2</v>
      </c>
      <c r="V914" s="11">
        <v>0</v>
      </c>
      <c r="W914" s="11">
        <v>1.3448E-2</v>
      </c>
      <c r="X914" s="11">
        <v>-1.3447999999999999E-3</v>
      </c>
      <c r="Y914" s="11">
        <v>1.21032E-2</v>
      </c>
    </row>
    <row r="915" spans="1:25" ht="13.25" customHeight="1" x14ac:dyDescent="0.15">
      <c r="A915" t="s">
        <v>492</v>
      </c>
      <c r="B915" t="s">
        <v>493</v>
      </c>
      <c r="D915" t="s">
        <v>853</v>
      </c>
      <c r="E915" t="s">
        <v>854</v>
      </c>
      <c r="F915" t="s">
        <v>871</v>
      </c>
      <c r="G915" t="s">
        <v>70</v>
      </c>
      <c r="I915" t="s">
        <v>872</v>
      </c>
      <c r="J915" t="s">
        <v>873</v>
      </c>
      <c r="K915" t="s">
        <v>874</v>
      </c>
      <c r="L915" s="14">
        <v>44531</v>
      </c>
      <c r="M915" t="s">
        <v>123</v>
      </c>
      <c r="N915" t="s">
        <v>63</v>
      </c>
      <c r="O915" t="s">
        <v>64</v>
      </c>
      <c r="P915" t="s">
        <v>78</v>
      </c>
      <c r="Q915" t="s">
        <v>76</v>
      </c>
      <c r="R915" s="5">
        <v>0</v>
      </c>
      <c r="S915" s="5">
        <v>0</v>
      </c>
      <c r="T915" s="5">
        <v>0</v>
      </c>
      <c r="U915" s="11">
        <v>1.0634117669124377E-4</v>
      </c>
      <c r="V915" s="11">
        <v>0</v>
      </c>
      <c r="W915" s="11">
        <v>1.0634117669124377E-4</v>
      </c>
      <c r="X915" s="11">
        <v>-1.063411766912451E-5</v>
      </c>
      <c r="Y915" s="11">
        <v>9.5707059022119247E-5</v>
      </c>
    </row>
    <row r="916" spans="1:25" ht="13.25" customHeight="1" x14ac:dyDescent="0.15">
      <c r="A916" t="s">
        <v>492</v>
      </c>
      <c r="B916" t="s">
        <v>493</v>
      </c>
      <c r="D916" t="s">
        <v>853</v>
      </c>
      <c r="E916" t="s">
        <v>854</v>
      </c>
      <c r="F916" t="s">
        <v>871</v>
      </c>
      <c r="G916" t="s">
        <v>70</v>
      </c>
      <c r="I916" t="s">
        <v>872</v>
      </c>
      <c r="J916" t="s">
        <v>873</v>
      </c>
      <c r="K916" t="s">
        <v>874</v>
      </c>
      <c r="L916" s="14">
        <v>44531</v>
      </c>
      <c r="M916" t="s">
        <v>77</v>
      </c>
      <c r="N916" t="s">
        <v>63</v>
      </c>
      <c r="O916" t="s">
        <v>64</v>
      </c>
      <c r="P916" t="s">
        <v>78</v>
      </c>
      <c r="Q916" t="s">
        <v>76</v>
      </c>
      <c r="R916" s="5">
        <v>0</v>
      </c>
      <c r="S916" s="5">
        <v>0</v>
      </c>
      <c r="T916" s="5">
        <v>0</v>
      </c>
      <c r="U916" s="11">
        <v>1.0085999999999999E-2</v>
      </c>
      <c r="V916" s="11">
        <v>0</v>
      </c>
      <c r="W916" s="11">
        <v>1.0085999999999999E-2</v>
      </c>
      <c r="X916" s="11">
        <v>-1.0086000000000001E-3</v>
      </c>
      <c r="Y916" s="11">
        <v>9.0773999999999994E-3</v>
      </c>
    </row>
    <row r="917" spans="1:25" ht="13.25" customHeight="1" x14ac:dyDescent="0.15">
      <c r="A917" t="s">
        <v>492</v>
      </c>
      <c r="B917" t="s">
        <v>493</v>
      </c>
      <c r="D917" t="s">
        <v>853</v>
      </c>
      <c r="E917" t="s">
        <v>854</v>
      </c>
      <c r="F917" t="s">
        <v>871</v>
      </c>
      <c r="G917" t="s">
        <v>70</v>
      </c>
      <c r="I917" t="s">
        <v>872</v>
      </c>
      <c r="J917" t="s">
        <v>873</v>
      </c>
      <c r="K917" t="s">
        <v>874</v>
      </c>
      <c r="L917" s="14">
        <v>44531</v>
      </c>
      <c r="M917" t="s">
        <v>100</v>
      </c>
      <c r="N917" t="s">
        <v>63</v>
      </c>
      <c r="O917" t="s">
        <v>64</v>
      </c>
      <c r="P917" t="s">
        <v>78</v>
      </c>
      <c r="Q917" t="s">
        <v>76</v>
      </c>
      <c r="R917" s="5">
        <v>0</v>
      </c>
      <c r="S917" s="5">
        <v>0</v>
      </c>
      <c r="T917" s="5">
        <v>0</v>
      </c>
      <c r="U917" s="11">
        <v>6.7035921344440563E-4</v>
      </c>
      <c r="V917" s="11">
        <v>0</v>
      </c>
      <c r="W917" s="11">
        <v>6.7035921344440563E-4</v>
      </c>
      <c r="X917" s="11">
        <v>-6.7035921344440571E-5</v>
      </c>
      <c r="Y917" s="11">
        <v>6.0332329209996478E-4</v>
      </c>
    </row>
    <row r="918" spans="1:25" ht="13.25" customHeight="1" x14ac:dyDescent="0.15">
      <c r="A918" t="s">
        <v>492</v>
      </c>
      <c r="B918" t="s">
        <v>493</v>
      </c>
      <c r="D918" t="s">
        <v>853</v>
      </c>
      <c r="E918" t="s">
        <v>854</v>
      </c>
      <c r="F918" t="s">
        <v>871</v>
      </c>
      <c r="G918" t="s">
        <v>70</v>
      </c>
      <c r="I918" t="s">
        <v>872</v>
      </c>
      <c r="J918" t="s">
        <v>873</v>
      </c>
      <c r="K918" t="s">
        <v>874</v>
      </c>
      <c r="L918" s="14">
        <v>44531</v>
      </c>
      <c r="M918" t="s">
        <v>90</v>
      </c>
      <c r="N918" t="s">
        <v>63</v>
      </c>
      <c r="O918" t="s">
        <v>64</v>
      </c>
      <c r="P918" t="s">
        <v>75</v>
      </c>
      <c r="Q918" t="s">
        <v>76</v>
      </c>
      <c r="R918" s="5">
        <v>0</v>
      </c>
      <c r="S918" s="5">
        <v>0</v>
      </c>
      <c r="T918" s="5">
        <v>0</v>
      </c>
      <c r="U918" s="11">
        <v>1.6343496212919051E-3</v>
      </c>
      <c r="V918" s="11">
        <v>0</v>
      </c>
      <c r="W918" s="11">
        <v>1.6343496212919051E-3</v>
      </c>
      <c r="X918" s="11">
        <v>-1.6343496212919053E-4</v>
      </c>
      <c r="Y918" s="11">
        <v>1.4709146591627147E-3</v>
      </c>
    </row>
    <row r="919" spans="1:25" ht="13.25" customHeight="1" x14ac:dyDescent="0.15">
      <c r="A919" t="s">
        <v>492</v>
      </c>
      <c r="B919" t="s">
        <v>493</v>
      </c>
      <c r="D919" t="s">
        <v>853</v>
      </c>
      <c r="E919" t="s">
        <v>854</v>
      </c>
      <c r="F919" t="s">
        <v>871</v>
      </c>
      <c r="G919" t="s">
        <v>70</v>
      </c>
      <c r="I919" t="s">
        <v>872</v>
      </c>
      <c r="J919" t="s">
        <v>873</v>
      </c>
      <c r="K919" t="s">
        <v>874</v>
      </c>
      <c r="L919" s="14">
        <v>44531</v>
      </c>
      <c r="M919" t="s">
        <v>101</v>
      </c>
      <c r="N919" t="s">
        <v>63</v>
      </c>
      <c r="O919" t="s">
        <v>64</v>
      </c>
      <c r="P919" t="s">
        <v>78</v>
      </c>
      <c r="Q919" t="s">
        <v>76</v>
      </c>
      <c r="R919" s="5">
        <v>0</v>
      </c>
      <c r="S919" s="5">
        <v>0</v>
      </c>
      <c r="T919" s="5">
        <v>0</v>
      </c>
      <c r="U919" s="11">
        <v>3.362E-3</v>
      </c>
      <c r="V919" s="11">
        <v>0</v>
      </c>
      <c r="W919" s="11">
        <v>3.362E-3</v>
      </c>
      <c r="X919" s="11">
        <v>-3.3619999999999999E-4</v>
      </c>
      <c r="Y919" s="11">
        <v>3.0257999999999999E-3</v>
      </c>
    </row>
    <row r="920" spans="1:25" ht="13.25" customHeight="1" x14ac:dyDescent="0.15">
      <c r="A920" t="s">
        <v>492</v>
      </c>
      <c r="B920" t="s">
        <v>493</v>
      </c>
      <c r="D920" t="s">
        <v>853</v>
      </c>
      <c r="E920" t="s">
        <v>854</v>
      </c>
      <c r="F920" t="s">
        <v>875</v>
      </c>
      <c r="G920" t="s">
        <v>70</v>
      </c>
      <c r="I920" t="s">
        <v>876</v>
      </c>
      <c r="J920" t="s">
        <v>877</v>
      </c>
      <c r="K920" t="s">
        <v>878</v>
      </c>
      <c r="L920" s="14">
        <v>44105</v>
      </c>
      <c r="M920" t="s">
        <v>74</v>
      </c>
      <c r="N920" t="s">
        <v>63</v>
      </c>
      <c r="O920" t="s">
        <v>64</v>
      </c>
      <c r="P920" t="s">
        <v>75</v>
      </c>
      <c r="Q920" t="s">
        <v>76</v>
      </c>
      <c r="R920" s="5">
        <v>0</v>
      </c>
      <c r="S920" s="5">
        <v>0</v>
      </c>
      <c r="T920" s="5">
        <v>0</v>
      </c>
      <c r="U920" s="11">
        <v>6.7239999999999999E-3</v>
      </c>
      <c r="V920" s="11">
        <v>0</v>
      </c>
      <c r="W920" s="11">
        <v>6.7239999999999999E-3</v>
      </c>
      <c r="X920" s="11">
        <v>-6.7239999999999997E-4</v>
      </c>
      <c r="Y920" s="11">
        <v>6.0515999999999999E-3</v>
      </c>
    </row>
    <row r="921" spans="1:25" ht="13.25" customHeight="1" x14ac:dyDescent="0.15">
      <c r="A921" t="s">
        <v>492</v>
      </c>
      <c r="B921" t="s">
        <v>493</v>
      </c>
      <c r="D921" t="s">
        <v>853</v>
      </c>
      <c r="E921" t="s">
        <v>854</v>
      </c>
      <c r="F921" t="s">
        <v>875</v>
      </c>
      <c r="G921" t="s">
        <v>70</v>
      </c>
      <c r="I921" t="s">
        <v>876</v>
      </c>
      <c r="J921" t="s">
        <v>877</v>
      </c>
      <c r="K921" t="s">
        <v>878</v>
      </c>
      <c r="L921" s="14">
        <v>44531</v>
      </c>
      <c r="M921" t="s">
        <v>100</v>
      </c>
      <c r="N921" t="s">
        <v>63</v>
      </c>
      <c r="O921" t="s">
        <v>64</v>
      </c>
      <c r="P921" t="s">
        <v>78</v>
      </c>
      <c r="Q921" t="s">
        <v>76</v>
      </c>
      <c r="R921" s="5">
        <v>0</v>
      </c>
      <c r="S921" s="5">
        <v>0</v>
      </c>
      <c r="T921" s="5">
        <v>0</v>
      </c>
      <c r="U921" s="11">
        <v>6.7035921344440563E-4</v>
      </c>
      <c r="V921" s="11">
        <v>0</v>
      </c>
      <c r="W921" s="11">
        <v>6.7035921344440563E-4</v>
      </c>
      <c r="X921" s="11">
        <v>-6.7035921344440571E-5</v>
      </c>
      <c r="Y921" s="11">
        <v>6.0332329209996478E-4</v>
      </c>
    </row>
    <row r="922" spans="1:25" ht="13.25" customHeight="1" x14ac:dyDescent="0.15">
      <c r="A922" t="s">
        <v>492</v>
      </c>
      <c r="B922" t="s">
        <v>493</v>
      </c>
      <c r="D922" t="s">
        <v>853</v>
      </c>
      <c r="E922" t="s">
        <v>854</v>
      </c>
      <c r="F922" t="s">
        <v>875</v>
      </c>
      <c r="G922" t="s">
        <v>70</v>
      </c>
      <c r="I922" t="s">
        <v>876</v>
      </c>
      <c r="J922" t="s">
        <v>877</v>
      </c>
      <c r="K922" t="s">
        <v>878</v>
      </c>
      <c r="L922" s="14">
        <v>44531</v>
      </c>
      <c r="M922" t="s">
        <v>101</v>
      </c>
      <c r="N922" t="s">
        <v>63</v>
      </c>
      <c r="O922" t="s">
        <v>64</v>
      </c>
      <c r="P922" t="s">
        <v>78</v>
      </c>
      <c r="Q922" t="s">
        <v>76</v>
      </c>
      <c r="R922" s="5">
        <v>0</v>
      </c>
      <c r="S922" s="5">
        <v>0</v>
      </c>
      <c r="T922" s="5">
        <v>0</v>
      </c>
      <c r="U922" s="11">
        <v>8.4899977260609718E-4</v>
      </c>
      <c r="V922" s="11">
        <v>0</v>
      </c>
      <c r="W922" s="11">
        <v>8.4899977260609718E-4</v>
      </c>
      <c r="X922" s="11">
        <v>-8.4899977260609704E-5</v>
      </c>
      <c r="Y922" s="11">
        <v>7.6409979534548746E-4</v>
      </c>
    </row>
    <row r="923" spans="1:25" ht="13.25" customHeight="1" x14ac:dyDescent="0.15">
      <c r="A923" t="s">
        <v>492</v>
      </c>
      <c r="B923" t="s">
        <v>493</v>
      </c>
      <c r="D923" t="s">
        <v>853</v>
      </c>
      <c r="E923" t="s">
        <v>854</v>
      </c>
      <c r="F923" t="s">
        <v>879</v>
      </c>
      <c r="G923" t="s">
        <v>70</v>
      </c>
      <c r="I923" t="s">
        <v>880</v>
      </c>
      <c r="J923" t="s">
        <v>881</v>
      </c>
      <c r="K923" t="s">
        <v>882</v>
      </c>
      <c r="L923" s="14">
        <v>44105</v>
      </c>
      <c r="M923" t="s">
        <v>74</v>
      </c>
      <c r="N923" t="s">
        <v>63</v>
      </c>
      <c r="O923" t="s">
        <v>64</v>
      </c>
      <c r="P923" t="s">
        <v>75</v>
      </c>
      <c r="Q923" t="s">
        <v>76</v>
      </c>
      <c r="R923" s="5">
        <v>0</v>
      </c>
      <c r="S923" s="5">
        <v>0</v>
      </c>
      <c r="T923" s="5">
        <v>0</v>
      </c>
      <c r="U923" s="11">
        <v>6.7239999999999999E-3</v>
      </c>
      <c r="V923" s="11">
        <v>0</v>
      </c>
      <c r="W923" s="11">
        <v>6.7239999999999999E-3</v>
      </c>
      <c r="X923" s="11">
        <v>-6.7239999999999997E-4</v>
      </c>
      <c r="Y923" s="11">
        <v>6.0515999999999999E-3</v>
      </c>
    </row>
    <row r="924" spans="1:25" ht="13.25" customHeight="1" x14ac:dyDescent="0.15">
      <c r="A924" t="s">
        <v>492</v>
      </c>
      <c r="B924" t="s">
        <v>493</v>
      </c>
      <c r="D924" t="s">
        <v>853</v>
      </c>
      <c r="E924" t="s">
        <v>854</v>
      </c>
      <c r="F924" t="s">
        <v>879</v>
      </c>
      <c r="G924" t="s">
        <v>70</v>
      </c>
      <c r="I924" t="s">
        <v>880</v>
      </c>
      <c r="J924" t="s">
        <v>881</v>
      </c>
      <c r="K924" t="s">
        <v>882</v>
      </c>
      <c r="L924" s="14">
        <v>44531</v>
      </c>
      <c r="M924" t="s">
        <v>123</v>
      </c>
      <c r="N924" t="s">
        <v>63</v>
      </c>
      <c r="O924" t="s">
        <v>64</v>
      </c>
      <c r="P924" t="s">
        <v>78</v>
      </c>
      <c r="Q924" t="s">
        <v>76</v>
      </c>
      <c r="R924" s="5">
        <v>0</v>
      </c>
      <c r="S924" s="5">
        <v>0</v>
      </c>
      <c r="T924" s="5">
        <v>0</v>
      </c>
      <c r="U924" s="11">
        <v>1.0634117669124377E-4</v>
      </c>
      <c r="V924" s="11">
        <v>0</v>
      </c>
      <c r="W924" s="11">
        <v>1.0634117669124377E-4</v>
      </c>
      <c r="X924" s="11">
        <v>-1.063411766912451E-5</v>
      </c>
      <c r="Y924" s="11">
        <v>9.5707059022119247E-5</v>
      </c>
    </row>
    <row r="925" spans="1:25" ht="13.25" customHeight="1" x14ac:dyDescent="0.15">
      <c r="A925" t="s">
        <v>492</v>
      </c>
      <c r="B925" t="s">
        <v>493</v>
      </c>
      <c r="D925" t="s">
        <v>853</v>
      </c>
      <c r="E925" t="s">
        <v>854</v>
      </c>
      <c r="F925" t="s">
        <v>879</v>
      </c>
      <c r="G925" t="s">
        <v>70</v>
      </c>
      <c r="I925" t="s">
        <v>880</v>
      </c>
      <c r="J925" t="s">
        <v>881</v>
      </c>
      <c r="K925" t="s">
        <v>882</v>
      </c>
      <c r="L925" s="14">
        <v>44531</v>
      </c>
      <c r="M925" t="s">
        <v>77</v>
      </c>
      <c r="N925" t="s">
        <v>63</v>
      </c>
      <c r="O925" t="s">
        <v>64</v>
      </c>
      <c r="P925" t="s">
        <v>78</v>
      </c>
      <c r="Q925" t="s">
        <v>76</v>
      </c>
      <c r="R925" s="5">
        <v>0</v>
      </c>
      <c r="S925" s="5">
        <v>0</v>
      </c>
      <c r="T925" s="5">
        <v>0</v>
      </c>
      <c r="U925" s="11">
        <v>1.400288138057924E-3</v>
      </c>
      <c r="V925" s="11">
        <v>0</v>
      </c>
      <c r="W925" s="11">
        <v>1.400288138057924E-3</v>
      </c>
      <c r="X925" s="11">
        <v>-1.4002881380579239E-4</v>
      </c>
      <c r="Y925" s="11">
        <v>1.2602593242521305E-3</v>
      </c>
    </row>
    <row r="926" spans="1:25" ht="13.25" customHeight="1" x14ac:dyDescent="0.15">
      <c r="A926" t="s">
        <v>492</v>
      </c>
      <c r="B926" t="s">
        <v>493</v>
      </c>
      <c r="D926" t="s">
        <v>853</v>
      </c>
      <c r="E926" t="s">
        <v>854</v>
      </c>
      <c r="F926" t="s">
        <v>879</v>
      </c>
      <c r="G926" t="s">
        <v>70</v>
      </c>
      <c r="I926" t="s">
        <v>880</v>
      </c>
      <c r="J926" t="s">
        <v>881</v>
      </c>
      <c r="K926" t="s">
        <v>882</v>
      </c>
      <c r="L926" s="14">
        <v>44531</v>
      </c>
      <c r="M926" t="s">
        <v>99</v>
      </c>
      <c r="N926" t="s">
        <v>63</v>
      </c>
      <c r="O926" t="s">
        <v>64</v>
      </c>
      <c r="P926" t="s">
        <v>78</v>
      </c>
      <c r="Q926" t="s">
        <v>76</v>
      </c>
      <c r="R926" s="5">
        <v>0</v>
      </c>
      <c r="S926" s="5">
        <v>0</v>
      </c>
      <c r="T926" s="5">
        <v>0</v>
      </c>
      <c r="U926" s="11">
        <v>3.362E-3</v>
      </c>
      <c r="V926" s="11">
        <v>0</v>
      </c>
      <c r="W926" s="11">
        <v>3.362E-3</v>
      </c>
      <c r="X926" s="11">
        <v>-3.3619999999999999E-4</v>
      </c>
      <c r="Y926" s="11">
        <v>3.0257999999999999E-3</v>
      </c>
    </row>
    <row r="927" spans="1:25" ht="13.25" customHeight="1" x14ac:dyDescent="0.15">
      <c r="A927" t="s">
        <v>492</v>
      </c>
      <c r="B927" t="s">
        <v>493</v>
      </c>
      <c r="D927" t="s">
        <v>853</v>
      </c>
      <c r="E927" t="s">
        <v>854</v>
      </c>
      <c r="F927" t="s">
        <v>879</v>
      </c>
      <c r="G927" t="s">
        <v>70</v>
      </c>
      <c r="I927" t="s">
        <v>880</v>
      </c>
      <c r="J927" t="s">
        <v>881</v>
      </c>
      <c r="K927" t="s">
        <v>882</v>
      </c>
      <c r="L927" s="14">
        <v>44531</v>
      </c>
      <c r="M927" t="s">
        <v>100</v>
      </c>
      <c r="N927" t="s">
        <v>63</v>
      </c>
      <c r="O927" t="s">
        <v>64</v>
      </c>
      <c r="P927" t="s">
        <v>78</v>
      </c>
      <c r="Q927" t="s">
        <v>76</v>
      </c>
      <c r="R927" s="5">
        <v>0</v>
      </c>
      <c r="S927" s="5">
        <v>0</v>
      </c>
      <c r="T927" s="5">
        <v>0</v>
      </c>
      <c r="U927" s="11">
        <v>6.7035921344440563E-4</v>
      </c>
      <c r="V927" s="11">
        <v>0</v>
      </c>
      <c r="W927" s="11">
        <v>6.7035921344440563E-4</v>
      </c>
      <c r="X927" s="11">
        <v>-6.7035921344440571E-5</v>
      </c>
      <c r="Y927" s="11">
        <v>6.0332329209996478E-4</v>
      </c>
    </row>
    <row r="928" spans="1:25" ht="13.25" customHeight="1" x14ac:dyDescent="0.15">
      <c r="A928" t="s">
        <v>492</v>
      </c>
      <c r="B928" t="s">
        <v>493</v>
      </c>
      <c r="D928" t="s">
        <v>853</v>
      </c>
      <c r="E928" t="s">
        <v>854</v>
      </c>
      <c r="F928" t="s">
        <v>883</v>
      </c>
      <c r="G928" t="s">
        <v>70</v>
      </c>
      <c r="I928" t="s">
        <v>884</v>
      </c>
      <c r="J928" t="s">
        <v>885</v>
      </c>
      <c r="K928" t="s">
        <v>886</v>
      </c>
      <c r="L928" s="14">
        <v>44105</v>
      </c>
      <c r="M928" t="s">
        <v>74</v>
      </c>
      <c r="N928" t="s">
        <v>63</v>
      </c>
      <c r="O928" t="s">
        <v>64</v>
      </c>
      <c r="P928" t="s">
        <v>75</v>
      </c>
      <c r="Q928" t="s">
        <v>76</v>
      </c>
      <c r="R928" s="5">
        <v>0</v>
      </c>
      <c r="S928" s="5">
        <v>0</v>
      </c>
      <c r="T928" s="5">
        <v>0</v>
      </c>
      <c r="U928" s="11">
        <v>1.0085999999999999E-2</v>
      </c>
      <c r="V928" s="11">
        <v>0</v>
      </c>
      <c r="W928" s="11">
        <v>1.0085999999999999E-2</v>
      </c>
      <c r="X928" s="11">
        <v>-1.0086000000000001E-3</v>
      </c>
      <c r="Y928" s="11">
        <v>9.0773999999999994E-3</v>
      </c>
    </row>
    <row r="929" spans="1:25" ht="13.25" customHeight="1" x14ac:dyDescent="0.15">
      <c r="A929" t="s">
        <v>492</v>
      </c>
      <c r="B929" t="s">
        <v>493</v>
      </c>
      <c r="D929" t="s">
        <v>853</v>
      </c>
      <c r="E929" t="s">
        <v>854</v>
      </c>
      <c r="F929" t="s">
        <v>883</v>
      </c>
      <c r="G929" t="s">
        <v>70</v>
      </c>
      <c r="I929" t="s">
        <v>884</v>
      </c>
      <c r="J929" t="s">
        <v>885</v>
      </c>
      <c r="K929" t="s">
        <v>886</v>
      </c>
      <c r="L929" s="14">
        <v>44531</v>
      </c>
      <c r="M929" t="s">
        <v>123</v>
      </c>
      <c r="N929" t="s">
        <v>63</v>
      </c>
      <c r="O929" t="s">
        <v>64</v>
      </c>
      <c r="P929" t="s">
        <v>78</v>
      </c>
      <c r="Q929" t="s">
        <v>76</v>
      </c>
      <c r="R929" s="5">
        <v>0</v>
      </c>
      <c r="S929" s="5">
        <v>0</v>
      </c>
      <c r="T929" s="5">
        <v>0</v>
      </c>
      <c r="U929" s="11">
        <v>1.0634117669124377E-4</v>
      </c>
      <c r="V929" s="11">
        <v>0</v>
      </c>
      <c r="W929" s="11">
        <v>1.0634117669124377E-4</v>
      </c>
      <c r="X929" s="11">
        <v>-1.063411766912451E-5</v>
      </c>
      <c r="Y929" s="11">
        <v>9.5707059022119247E-5</v>
      </c>
    </row>
    <row r="930" spans="1:25" ht="13.25" customHeight="1" x14ac:dyDescent="0.15">
      <c r="A930" t="s">
        <v>492</v>
      </c>
      <c r="B930" t="s">
        <v>493</v>
      </c>
      <c r="D930" t="s">
        <v>853</v>
      </c>
      <c r="E930" t="s">
        <v>854</v>
      </c>
      <c r="F930" t="s">
        <v>883</v>
      </c>
      <c r="G930" t="s">
        <v>70</v>
      </c>
      <c r="I930" t="s">
        <v>884</v>
      </c>
      <c r="J930" t="s">
        <v>885</v>
      </c>
      <c r="K930" t="s">
        <v>886</v>
      </c>
      <c r="L930" s="14">
        <v>44531</v>
      </c>
      <c r="M930" t="s">
        <v>77</v>
      </c>
      <c r="N930" t="s">
        <v>63</v>
      </c>
      <c r="O930" t="s">
        <v>64</v>
      </c>
      <c r="P930" t="s">
        <v>78</v>
      </c>
      <c r="Q930" t="s">
        <v>76</v>
      </c>
      <c r="R930" s="5">
        <v>0</v>
      </c>
      <c r="S930" s="5">
        <v>0</v>
      </c>
      <c r="T930" s="5">
        <v>0</v>
      </c>
      <c r="U930" s="11">
        <v>3.362E-3</v>
      </c>
      <c r="V930" s="11">
        <v>0</v>
      </c>
      <c r="W930" s="11">
        <v>3.362E-3</v>
      </c>
      <c r="X930" s="11">
        <v>-3.3619999999999999E-4</v>
      </c>
      <c r="Y930" s="11">
        <v>3.0257999999999999E-3</v>
      </c>
    </row>
    <row r="931" spans="1:25" ht="13.25" customHeight="1" x14ac:dyDescent="0.15">
      <c r="A931" t="s">
        <v>492</v>
      </c>
      <c r="B931" t="s">
        <v>493</v>
      </c>
      <c r="D931" t="s">
        <v>853</v>
      </c>
      <c r="E931" t="s">
        <v>854</v>
      </c>
      <c r="F931" t="s">
        <v>883</v>
      </c>
      <c r="G931" t="s">
        <v>70</v>
      </c>
      <c r="I931" t="s">
        <v>884</v>
      </c>
      <c r="J931" t="s">
        <v>885</v>
      </c>
      <c r="K931" t="s">
        <v>886</v>
      </c>
      <c r="L931" s="14">
        <v>44531</v>
      </c>
      <c r="M931" t="s">
        <v>99</v>
      </c>
      <c r="N931" t="s">
        <v>63</v>
      </c>
      <c r="O931" t="s">
        <v>64</v>
      </c>
      <c r="P931" t="s">
        <v>78</v>
      </c>
      <c r="Q931" t="s">
        <v>76</v>
      </c>
      <c r="R931" s="5">
        <v>0</v>
      </c>
      <c r="S931" s="5">
        <v>0</v>
      </c>
      <c r="T931" s="5">
        <v>0</v>
      </c>
      <c r="U931" s="11">
        <v>2.2988463943345049E-3</v>
      </c>
      <c r="V931" s="11">
        <v>0</v>
      </c>
      <c r="W931" s="11">
        <v>2.2988463943345049E-3</v>
      </c>
      <c r="X931" s="11">
        <v>-2.2988463943345049E-4</v>
      </c>
      <c r="Y931" s="11">
        <v>2.0689617549010547E-3</v>
      </c>
    </row>
    <row r="932" spans="1:25" ht="13.25" customHeight="1" x14ac:dyDescent="0.15">
      <c r="A932" t="s">
        <v>492</v>
      </c>
      <c r="B932" t="s">
        <v>493</v>
      </c>
      <c r="D932" t="s">
        <v>853</v>
      </c>
      <c r="E932" t="s">
        <v>854</v>
      </c>
      <c r="F932" t="s">
        <v>883</v>
      </c>
      <c r="G932" t="s">
        <v>70</v>
      </c>
      <c r="I932" t="s">
        <v>884</v>
      </c>
      <c r="J932" t="s">
        <v>885</v>
      </c>
      <c r="K932" t="s">
        <v>886</v>
      </c>
      <c r="L932" s="14">
        <v>44531</v>
      </c>
      <c r="M932" t="s">
        <v>100</v>
      </c>
      <c r="N932" t="s">
        <v>63</v>
      </c>
      <c r="O932" t="s">
        <v>64</v>
      </c>
      <c r="P932" t="s">
        <v>78</v>
      </c>
      <c r="Q932" t="s">
        <v>76</v>
      </c>
      <c r="R932" s="5">
        <v>0</v>
      </c>
      <c r="S932" s="5">
        <v>0</v>
      </c>
      <c r="T932" s="5">
        <v>0</v>
      </c>
      <c r="U932" s="11">
        <v>1.340718426888815E-3</v>
      </c>
      <c r="V932" s="11">
        <v>0</v>
      </c>
      <c r="W932" s="11">
        <v>1.340718426888815E-3</v>
      </c>
      <c r="X932" s="11">
        <v>-1.340718426888815E-4</v>
      </c>
      <c r="Y932" s="11">
        <v>1.206646584199933E-3</v>
      </c>
    </row>
    <row r="933" spans="1:25" ht="13.25" customHeight="1" x14ac:dyDescent="0.15">
      <c r="A933" t="s">
        <v>492</v>
      </c>
      <c r="B933" t="s">
        <v>493</v>
      </c>
      <c r="D933" t="s">
        <v>853</v>
      </c>
      <c r="E933" t="s">
        <v>854</v>
      </c>
      <c r="F933" t="s">
        <v>883</v>
      </c>
      <c r="G933" t="s">
        <v>70</v>
      </c>
      <c r="I933" t="s">
        <v>884</v>
      </c>
      <c r="J933" t="s">
        <v>885</v>
      </c>
      <c r="K933" t="s">
        <v>886</v>
      </c>
      <c r="L933" s="14">
        <v>44531</v>
      </c>
      <c r="M933" t="s">
        <v>79</v>
      </c>
      <c r="N933" t="s">
        <v>63</v>
      </c>
      <c r="O933" t="s">
        <v>64</v>
      </c>
      <c r="P933" t="s">
        <v>78</v>
      </c>
      <c r="Q933" t="s">
        <v>76</v>
      </c>
      <c r="R933" s="5">
        <v>0</v>
      </c>
      <c r="S933" s="5">
        <v>0</v>
      </c>
      <c r="T933" s="5">
        <v>0</v>
      </c>
      <c r="U933" s="11">
        <v>3.6485940640923286E-4</v>
      </c>
      <c r="V933" s="11">
        <v>0</v>
      </c>
      <c r="W933" s="11">
        <v>3.6485940640923286E-4</v>
      </c>
      <c r="X933" s="11">
        <v>-3.6485940640923287E-5</v>
      </c>
      <c r="Y933" s="11">
        <v>3.2837346576830958E-4</v>
      </c>
    </row>
    <row r="934" spans="1:25" ht="13.25" customHeight="1" x14ac:dyDescent="0.15">
      <c r="A934" t="s">
        <v>492</v>
      </c>
      <c r="B934" t="s">
        <v>493</v>
      </c>
      <c r="D934" t="s">
        <v>853</v>
      </c>
      <c r="E934" t="s">
        <v>854</v>
      </c>
      <c r="F934" t="s">
        <v>887</v>
      </c>
      <c r="G934" t="s">
        <v>70</v>
      </c>
      <c r="I934" t="s">
        <v>888</v>
      </c>
      <c r="J934" t="s">
        <v>889</v>
      </c>
      <c r="K934" t="s">
        <v>890</v>
      </c>
      <c r="L934" s="14">
        <v>44105</v>
      </c>
      <c r="M934" t="s">
        <v>74</v>
      </c>
      <c r="N934" t="s">
        <v>63</v>
      </c>
      <c r="O934" t="s">
        <v>64</v>
      </c>
      <c r="P934" t="s">
        <v>75</v>
      </c>
      <c r="Q934" t="s">
        <v>76</v>
      </c>
      <c r="R934" s="5">
        <v>0</v>
      </c>
      <c r="S934" s="5">
        <v>0</v>
      </c>
      <c r="T934" s="5">
        <v>0</v>
      </c>
      <c r="U934" s="11">
        <v>6.7239999999999999E-3</v>
      </c>
      <c r="V934" s="11">
        <v>0</v>
      </c>
      <c r="W934" s="11">
        <v>6.7239999999999999E-3</v>
      </c>
      <c r="X934" s="11">
        <v>-6.7239999999999997E-4</v>
      </c>
      <c r="Y934" s="11">
        <v>6.0515999999999999E-3</v>
      </c>
    </row>
    <row r="935" spans="1:25" ht="13.25" customHeight="1" x14ac:dyDescent="0.15">
      <c r="A935" t="s">
        <v>492</v>
      </c>
      <c r="B935" t="s">
        <v>493</v>
      </c>
      <c r="D935" t="s">
        <v>853</v>
      </c>
      <c r="E935" t="s">
        <v>854</v>
      </c>
      <c r="F935" t="s">
        <v>887</v>
      </c>
      <c r="G935" t="s">
        <v>70</v>
      </c>
      <c r="I935" t="s">
        <v>888</v>
      </c>
      <c r="J935" t="s">
        <v>889</v>
      </c>
      <c r="K935" t="s">
        <v>890</v>
      </c>
      <c r="L935" s="14">
        <v>44531</v>
      </c>
      <c r="M935" t="s">
        <v>100</v>
      </c>
      <c r="N935" t="s">
        <v>63</v>
      </c>
      <c r="O935" t="s">
        <v>64</v>
      </c>
      <c r="P935" t="s">
        <v>78</v>
      </c>
      <c r="Q935" t="s">
        <v>76</v>
      </c>
      <c r="R935" s="5">
        <v>0</v>
      </c>
      <c r="S935" s="5">
        <v>0</v>
      </c>
      <c r="T935" s="5">
        <v>0</v>
      </c>
      <c r="U935" s="11">
        <v>6.7035921344440563E-4</v>
      </c>
      <c r="V935" s="11">
        <v>0</v>
      </c>
      <c r="W935" s="11">
        <v>6.7035921344440563E-4</v>
      </c>
      <c r="X935" s="11">
        <v>-6.7035921344440571E-5</v>
      </c>
      <c r="Y935" s="11">
        <v>6.0332329209996478E-4</v>
      </c>
    </row>
    <row r="936" spans="1:25" ht="13.25" customHeight="1" x14ac:dyDescent="0.15">
      <c r="A936" t="s">
        <v>492</v>
      </c>
      <c r="B936" t="s">
        <v>493</v>
      </c>
      <c r="D936" t="s">
        <v>853</v>
      </c>
      <c r="E936" t="s">
        <v>854</v>
      </c>
      <c r="F936" t="s">
        <v>891</v>
      </c>
      <c r="G936" t="s">
        <v>70</v>
      </c>
      <c r="I936" t="s">
        <v>892</v>
      </c>
      <c r="J936" t="s">
        <v>893</v>
      </c>
      <c r="K936" t="s">
        <v>894</v>
      </c>
      <c r="L936" s="14">
        <v>44105</v>
      </c>
      <c r="M936" t="s">
        <v>74</v>
      </c>
      <c r="N936" t="s">
        <v>63</v>
      </c>
      <c r="O936" t="s">
        <v>64</v>
      </c>
      <c r="P936" t="s">
        <v>75</v>
      </c>
      <c r="Q936" t="s">
        <v>76</v>
      </c>
      <c r="R936" s="5">
        <v>0</v>
      </c>
      <c r="S936" s="5">
        <v>0</v>
      </c>
      <c r="T936" s="5">
        <v>0</v>
      </c>
      <c r="U936" s="11">
        <v>6.7239999999999999E-3</v>
      </c>
      <c r="V936" s="11">
        <v>0</v>
      </c>
      <c r="W936" s="11">
        <v>6.7239999999999999E-3</v>
      </c>
      <c r="X936" s="11">
        <v>-6.7239999999999997E-4</v>
      </c>
      <c r="Y936" s="11">
        <v>6.0515999999999999E-3</v>
      </c>
    </row>
    <row r="937" spans="1:25" ht="13.25" customHeight="1" x14ac:dyDescent="0.15">
      <c r="A937" t="s">
        <v>492</v>
      </c>
      <c r="B937" t="s">
        <v>493</v>
      </c>
      <c r="D937" t="s">
        <v>853</v>
      </c>
      <c r="E937" t="s">
        <v>854</v>
      </c>
      <c r="F937" t="s">
        <v>891</v>
      </c>
      <c r="G937" t="s">
        <v>70</v>
      </c>
      <c r="I937" t="s">
        <v>892</v>
      </c>
      <c r="J937" t="s">
        <v>893</v>
      </c>
      <c r="K937" t="s">
        <v>894</v>
      </c>
      <c r="L937" s="14">
        <v>44531</v>
      </c>
      <c r="M937" t="s">
        <v>123</v>
      </c>
      <c r="N937" t="s">
        <v>63</v>
      </c>
      <c r="O937" t="s">
        <v>64</v>
      </c>
      <c r="P937" t="s">
        <v>78</v>
      </c>
      <c r="Q937" t="s">
        <v>76</v>
      </c>
      <c r="R937" s="5">
        <v>0</v>
      </c>
      <c r="S937" s="5">
        <v>0</v>
      </c>
      <c r="T937" s="5">
        <v>0</v>
      </c>
      <c r="U937" s="11">
        <v>2.1268235338248753E-4</v>
      </c>
      <c r="V937" s="11">
        <v>0</v>
      </c>
      <c r="W937" s="11">
        <v>2.1268235338248753E-4</v>
      </c>
      <c r="X937" s="11">
        <v>-2.1268235338248689E-5</v>
      </c>
      <c r="Y937" s="11">
        <v>1.9141411804423885E-4</v>
      </c>
    </row>
    <row r="938" spans="1:25" ht="13.25" customHeight="1" x14ac:dyDescent="0.15">
      <c r="A938" t="s">
        <v>492</v>
      </c>
      <c r="B938" t="s">
        <v>493</v>
      </c>
      <c r="D938" t="s">
        <v>853</v>
      </c>
      <c r="E938" t="s">
        <v>854</v>
      </c>
      <c r="F938" t="s">
        <v>891</v>
      </c>
      <c r="G938" t="s">
        <v>70</v>
      </c>
      <c r="I938" t="s">
        <v>892</v>
      </c>
      <c r="J938" t="s">
        <v>893</v>
      </c>
      <c r="K938" t="s">
        <v>894</v>
      </c>
      <c r="L938" s="14">
        <v>44531</v>
      </c>
      <c r="M938" t="s">
        <v>100</v>
      </c>
      <c r="N938" t="s">
        <v>63</v>
      </c>
      <c r="O938" t="s">
        <v>64</v>
      </c>
      <c r="P938" t="s">
        <v>78</v>
      </c>
      <c r="Q938" t="s">
        <v>76</v>
      </c>
      <c r="R938" s="5">
        <v>0</v>
      </c>
      <c r="S938" s="5">
        <v>0</v>
      </c>
      <c r="T938" s="5">
        <v>0</v>
      </c>
      <c r="U938" s="11">
        <v>2.0110776403332205E-3</v>
      </c>
      <c r="V938" s="11">
        <v>0</v>
      </c>
      <c r="W938" s="11">
        <v>2.0110776403332205E-3</v>
      </c>
      <c r="X938" s="11">
        <v>-2.0110776403332208E-4</v>
      </c>
      <c r="Y938" s="11">
        <v>1.8099698762998979E-3</v>
      </c>
    </row>
    <row r="939" spans="1:25" ht="13.25" customHeight="1" x14ac:dyDescent="0.15">
      <c r="A939" t="s">
        <v>492</v>
      </c>
      <c r="B939" t="s">
        <v>493</v>
      </c>
      <c r="D939" t="s">
        <v>853</v>
      </c>
      <c r="E939" t="s">
        <v>854</v>
      </c>
      <c r="F939" t="s">
        <v>891</v>
      </c>
      <c r="G939" t="s">
        <v>70</v>
      </c>
      <c r="I939" t="s">
        <v>892</v>
      </c>
      <c r="J939" t="s">
        <v>893</v>
      </c>
      <c r="K939" t="s">
        <v>894</v>
      </c>
      <c r="L939" s="14">
        <v>44531</v>
      </c>
      <c r="M939" t="s">
        <v>101</v>
      </c>
      <c r="N939" t="s">
        <v>63</v>
      </c>
      <c r="O939" t="s">
        <v>64</v>
      </c>
      <c r="P939" t="s">
        <v>78</v>
      </c>
      <c r="Q939" t="s">
        <v>76</v>
      </c>
      <c r="R939" s="5">
        <v>0</v>
      </c>
      <c r="S939" s="5">
        <v>0</v>
      </c>
      <c r="T939" s="5">
        <v>0</v>
      </c>
      <c r="U939" s="11">
        <v>3.362E-3</v>
      </c>
      <c r="V939" s="11">
        <v>0</v>
      </c>
      <c r="W939" s="11">
        <v>3.362E-3</v>
      </c>
      <c r="X939" s="11">
        <v>-3.3619999999999999E-4</v>
      </c>
      <c r="Y939" s="11">
        <v>3.0257999999999999E-3</v>
      </c>
    </row>
    <row r="940" spans="1:25" ht="13.25" customHeight="1" x14ac:dyDescent="0.15">
      <c r="A940" t="s">
        <v>492</v>
      </c>
      <c r="B940" t="s">
        <v>493</v>
      </c>
      <c r="D940" t="s">
        <v>853</v>
      </c>
      <c r="E940" t="s">
        <v>854</v>
      </c>
      <c r="F940" t="s">
        <v>891</v>
      </c>
      <c r="G940" t="s">
        <v>70</v>
      </c>
      <c r="I940" t="s">
        <v>892</v>
      </c>
      <c r="J940" t="s">
        <v>893</v>
      </c>
      <c r="K940" t="s">
        <v>894</v>
      </c>
      <c r="L940" s="14">
        <v>44562</v>
      </c>
      <c r="M940" t="s">
        <v>123</v>
      </c>
      <c r="N940" t="s">
        <v>63</v>
      </c>
      <c r="O940" t="s">
        <v>64</v>
      </c>
      <c r="P940" t="s">
        <v>78</v>
      </c>
      <c r="Q940" t="s">
        <v>76</v>
      </c>
      <c r="R940" s="5">
        <v>0</v>
      </c>
      <c r="S940" s="5">
        <v>0</v>
      </c>
      <c r="T940" s="5">
        <v>0</v>
      </c>
      <c r="U940" s="11">
        <v>3.1317864470440938E-4</v>
      </c>
      <c r="V940" s="11">
        <v>0</v>
      </c>
      <c r="W940" s="11">
        <v>3.1317864470440938E-4</v>
      </c>
      <c r="X940" s="11">
        <v>-3.1317864470440935E-5</v>
      </c>
      <c r="Y940" s="11">
        <v>2.818607802339684E-4</v>
      </c>
    </row>
    <row r="941" spans="1:25" ht="13.25" customHeight="1" x14ac:dyDescent="0.15">
      <c r="A941" t="s">
        <v>492</v>
      </c>
      <c r="B941" t="s">
        <v>493</v>
      </c>
      <c r="D941" t="s">
        <v>895</v>
      </c>
      <c r="E941" t="s">
        <v>896</v>
      </c>
      <c r="F941" t="s">
        <v>897</v>
      </c>
      <c r="G941" t="s">
        <v>70</v>
      </c>
      <c r="I941" t="s">
        <v>898</v>
      </c>
      <c r="J941" t="s">
        <v>899</v>
      </c>
      <c r="K941" t="s">
        <v>900</v>
      </c>
      <c r="L941" s="14">
        <v>44105</v>
      </c>
      <c r="M941" t="s">
        <v>74</v>
      </c>
      <c r="N941" t="s">
        <v>63</v>
      </c>
      <c r="O941" t="s">
        <v>64</v>
      </c>
      <c r="P941" t="s">
        <v>75</v>
      </c>
      <c r="Q941" t="s">
        <v>76</v>
      </c>
      <c r="R941" s="5">
        <v>0</v>
      </c>
      <c r="S941" s="5">
        <v>0</v>
      </c>
      <c r="T941" s="5">
        <v>0</v>
      </c>
      <c r="U941" s="11">
        <v>2.3534000000000003E-2</v>
      </c>
      <c r="V941" s="11">
        <v>0</v>
      </c>
      <c r="W941" s="11">
        <v>2.3534000000000003E-2</v>
      </c>
      <c r="X941" s="11">
        <v>-2.3533999999999998E-3</v>
      </c>
      <c r="Y941" s="11">
        <v>2.1180600000000001E-2</v>
      </c>
    </row>
    <row r="942" spans="1:25" ht="13.25" customHeight="1" x14ac:dyDescent="0.15">
      <c r="A942" t="s">
        <v>492</v>
      </c>
      <c r="B942" t="s">
        <v>493</v>
      </c>
      <c r="D942" t="s">
        <v>895</v>
      </c>
      <c r="E942" t="s">
        <v>896</v>
      </c>
      <c r="F942" t="s">
        <v>897</v>
      </c>
      <c r="G942" t="s">
        <v>70</v>
      </c>
      <c r="I942" t="s">
        <v>898</v>
      </c>
      <c r="J942" t="s">
        <v>899</v>
      </c>
      <c r="K942" t="s">
        <v>900</v>
      </c>
      <c r="L942" s="14">
        <v>44256</v>
      </c>
      <c r="M942" t="s">
        <v>96</v>
      </c>
      <c r="N942" t="s">
        <v>63</v>
      </c>
      <c r="O942" t="s">
        <v>64</v>
      </c>
      <c r="P942" t="s">
        <v>78</v>
      </c>
      <c r="Q942" t="s">
        <v>76</v>
      </c>
      <c r="R942" s="5">
        <v>0</v>
      </c>
      <c r="S942" s="5">
        <v>0</v>
      </c>
      <c r="T942" s="5">
        <v>0</v>
      </c>
      <c r="U942" s="11">
        <v>3.362E-3</v>
      </c>
      <c r="V942" s="11">
        <v>0</v>
      </c>
      <c r="W942" s="11">
        <v>3.362E-3</v>
      </c>
      <c r="X942" s="11">
        <v>-3.3619999999999999E-4</v>
      </c>
      <c r="Y942" s="11">
        <v>3.0257999999999999E-3</v>
      </c>
    </row>
    <row r="943" spans="1:25" ht="13.25" customHeight="1" x14ac:dyDescent="0.15">
      <c r="A943" t="s">
        <v>492</v>
      </c>
      <c r="B943" t="s">
        <v>493</v>
      </c>
      <c r="D943" t="s">
        <v>895</v>
      </c>
      <c r="E943" t="s">
        <v>896</v>
      </c>
      <c r="F943" t="s">
        <v>897</v>
      </c>
      <c r="G943" t="s">
        <v>70</v>
      </c>
      <c r="I943" t="s">
        <v>898</v>
      </c>
      <c r="J943" t="s">
        <v>899</v>
      </c>
      <c r="K943" t="s">
        <v>900</v>
      </c>
      <c r="L943" s="14">
        <v>44531</v>
      </c>
      <c r="M943" t="s">
        <v>97</v>
      </c>
      <c r="N943" t="s">
        <v>63</v>
      </c>
      <c r="O943" t="s">
        <v>64</v>
      </c>
      <c r="P943" t="s">
        <v>78</v>
      </c>
      <c r="Q943" t="s">
        <v>76</v>
      </c>
      <c r="R943" s="5">
        <v>0</v>
      </c>
      <c r="S943" s="5">
        <v>0</v>
      </c>
      <c r="T943" s="5">
        <v>0</v>
      </c>
      <c r="U943" s="11">
        <v>3.362E-3</v>
      </c>
      <c r="V943" s="11">
        <v>0</v>
      </c>
      <c r="W943" s="11">
        <v>3.362E-3</v>
      </c>
      <c r="X943" s="11">
        <v>-3.3619999999999999E-4</v>
      </c>
      <c r="Y943" s="11">
        <v>3.0257999999999999E-3</v>
      </c>
    </row>
    <row r="944" spans="1:25" ht="13.25" customHeight="1" x14ac:dyDescent="0.15">
      <c r="A944" t="s">
        <v>492</v>
      </c>
      <c r="B944" t="s">
        <v>493</v>
      </c>
      <c r="D944" t="s">
        <v>895</v>
      </c>
      <c r="E944" t="s">
        <v>896</v>
      </c>
      <c r="F944" t="s">
        <v>897</v>
      </c>
      <c r="G944" t="s">
        <v>70</v>
      </c>
      <c r="I944" t="s">
        <v>898</v>
      </c>
      <c r="J944" t="s">
        <v>899</v>
      </c>
      <c r="K944" t="s">
        <v>900</v>
      </c>
      <c r="L944" s="14">
        <v>44531</v>
      </c>
      <c r="M944" t="s">
        <v>123</v>
      </c>
      <c r="N944" t="s">
        <v>63</v>
      </c>
      <c r="O944" t="s">
        <v>64</v>
      </c>
      <c r="P944" t="s">
        <v>78</v>
      </c>
      <c r="Q944" t="s">
        <v>76</v>
      </c>
      <c r="R944" s="5">
        <v>0</v>
      </c>
      <c r="S944" s="5">
        <v>0</v>
      </c>
      <c r="T944" s="5">
        <v>0</v>
      </c>
      <c r="U944" s="11">
        <v>6.3804706014746393E-4</v>
      </c>
      <c r="V944" s="11">
        <v>0</v>
      </c>
      <c r="W944" s="11">
        <v>6.3804706014746393E-4</v>
      </c>
      <c r="X944" s="11">
        <v>-6.3804706014746395E-5</v>
      </c>
      <c r="Y944" s="11">
        <v>5.742423541327189E-4</v>
      </c>
    </row>
    <row r="945" spans="1:25" ht="13.25" customHeight="1" x14ac:dyDescent="0.15">
      <c r="A945" t="s">
        <v>492</v>
      </c>
      <c r="B945" t="s">
        <v>493</v>
      </c>
      <c r="D945" t="s">
        <v>895</v>
      </c>
      <c r="E945" t="s">
        <v>896</v>
      </c>
      <c r="F945" t="s">
        <v>897</v>
      </c>
      <c r="G945" t="s">
        <v>70</v>
      </c>
      <c r="I945" t="s">
        <v>898</v>
      </c>
      <c r="J945" t="s">
        <v>899</v>
      </c>
      <c r="K945" t="s">
        <v>900</v>
      </c>
      <c r="L945" s="14">
        <v>44531</v>
      </c>
      <c r="M945" t="s">
        <v>98</v>
      </c>
      <c r="N945" t="s">
        <v>63</v>
      </c>
      <c r="O945" t="s">
        <v>64</v>
      </c>
      <c r="P945" t="s">
        <v>75</v>
      </c>
      <c r="Q945" t="s">
        <v>76</v>
      </c>
      <c r="R945" s="5">
        <v>0</v>
      </c>
      <c r="S945" s="5">
        <v>0</v>
      </c>
      <c r="T945" s="5">
        <v>0</v>
      </c>
      <c r="U945" s="11">
        <v>2.6896E-2</v>
      </c>
      <c r="V945" s="11">
        <v>0</v>
      </c>
      <c r="W945" s="11">
        <v>2.6896E-2</v>
      </c>
      <c r="X945" s="11">
        <v>-2.6895999999999999E-3</v>
      </c>
      <c r="Y945" s="11">
        <v>2.4206399999999999E-2</v>
      </c>
    </row>
    <row r="946" spans="1:25" ht="13.25" customHeight="1" x14ac:dyDescent="0.15">
      <c r="A946" t="s">
        <v>492</v>
      </c>
      <c r="B946" t="s">
        <v>493</v>
      </c>
      <c r="D946" t="s">
        <v>895</v>
      </c>
      <c r="E946" t="s">
        <v>896</v>
      </c>
      <c r="F946" t="s">
        <v>897</v>
      </c>
      <c r="G946" t="s">
        <v>70</v>
      </c>
      <c r="I946" t="s">
        <v>898</v>
      </c>
      <c r="J946" t="s">
        <v>899</v>
      </c>
      <c r="K946" t="s">
        <v>900</v>
      </c>
      <c r="L946" s="14">
        <v>44531</v>
      </c>
      <c r="M946" t="s">
        <v>112</v>
      </c>
      <c r="N946" t="s">
        <v>63</v>
      </c>
      <c r="O946" t="s">
        <v>64</v>
      </c>
      <c r="P946" t="s">
        <v>75</v>
      </c>
      <c r="Q946" t="s">
        <v>76</v>
      </c>
      <c r="R946" s="5">
        <v>0</v>
      </c>
      <c r="S946" s="5">
        <v>0</v>
      </c>
      <c r="T946" s="5">
        <v>0</v>
      </c>
      <c r="U946" s="11">
        <v>2.4386702884028411E-3</v>
      </c>
      <c r="V946" s="11">
        <v>0</v>
      </c>
      <c r="W946" s="11">
        <v>2.4386702884028411E-3</v>
      </c>
      <c r="X946" s="11">
        <v>-2.438670288402841E-4</v>
      </c>
      <c r="Y946" s="11">
        <v>2.1948032595625554E-3</v>
      </c>
    </row>
    <row r="947" spans="1:25" ht="13.25" customHeight="1" x14ac:dyDescent="0.15">
      <c r="A947" t="s">
        <v>492</v>
      </c>
      <c r="B947" t="s">
        <v>493</v>
      </c>
      <c r="D947" t="s">
        <v>895</v>
      </c>
      <c r="E947" t="s">
        <v>896</v>
      </c>
      <c r="F947" t="s">
        <v>897</v>
      </c>
      <c r="G947" t="s">
        <v>70</v>
      </c>
      <c r="I947" t="s">
        <v>898</v>
      </c>
      <c r="J947" t="s">
        <v>899</v>
      </c>
      <c r="K947" t="s">
        <v>900</v>
      </c>
      <c r="L947" s="14">
        <v>44531</v>
      </c>
      <c r="M947" t="s">
        <v>85</v>
      </c>
      <c r="N947" t="s">
        <v>63</v>
      </c>
      <c r="O947" t="s">
        <v>64</v>
      </c>
      <c r="P947" t="s">
        <v>78</v>
      </c>
      <c r="Q947" t="s">
        <v>76</v>
      </c>
      <c r="R947" s="5">
        <v>0</v>
      </c>
      <c r="S947" s="5">
        <v>0</v>
      </c>
      <c r="T947" s="5">
        <v>0</v>
      </c>
      <c r="U947" s="11">
        <v>2.878034526201795E-4</v>
      </c>
      <c r="V947" s="11">
        <v>0</v>
      </c>
      <c r="W947" s="11">
        <v>2.878034526201795E-4</v>
      </c>
      <c r="X947" s="11">
        <v>-2.8780345262017915E-5</v>
      </c>
      <c r="Y947" s="11">
        <v>2.5902310735816158E-4</v>
      </c>
    </row>
    <row r="948" spans="1:25" ht="13.25" customHeight="1" x14ac:dyDescent="0.15">
      <c r="A948" t="s">
        <v>492</v>
      </c>
      <c r="B948" t="s">
        <v>493</v>
      </c>
      <c r="D948" t="s">
        <v>895</v>
      </c>
      <c r="E948" t="s">
        <v>896</v>
      </c>
      <c r="F948" t="s">
        <v>897</v>
      </c>
      <c r="G948" t="s">
        <v>70</v>
      </c>
      <c r="I948" t="s">
        <v>898</v>
      </c>
      <c r="J948" t="s">
        <v>899</v>
      </c>
      <c r="K948" t="s">
        <v>900</v>
      </c>
      <c r="L948" s="14">
        <v>44531</v>
      </c>
      <c r="M948" t="s">
        <v>99</v>
      </c>
      <c r="N948" t="s">
        <v>63</v>
      </c>
      <c r="O948" t="s">
        <v>64</v>
      </c>
      <c r="P948" t="s">
        <v>78</v>
      </c>
      <c r="Q948" t="s">
        <v>76</v>
      </c>
      <c r="R948" s="5">
        <v>0</v>
      </c>
      <c r="S948" s="5">
        <v>0</v>
      </c>
      <c r="T948" s="5">
        <v>0</v>
      </c>
      <c r="U948" s="11">
        <v>6.7239999999999999E-3</v>
      </c>
      <c r="V948" s="11">
        <v>0</v>
      </c>
      <c r="W948" s="11">
        <v>6.7239999999999999E-3</v>
      </c>
      <c r="X948" s="11">
        <v>-6.7239999999999997E-4</v>
      </c>
      <c r="Y948" s="11">
        <v>6.0515999999999999E-3</v>
      </c>
    </row>
    <row r="949" spans="1:25" ht="13.25" customHeight="1" x14ac:dyDescent="0.15">
      <c r="A949" t="s">
        <v>492</v>
      </c>
      <c r="B949" t="s">
        <v>493</v>
      </c>
      <c r="D949" t="s">
        <v>895</v>
      </c>
      <c r="E949" t="s">
        <v>896</v>
      </c>
      <c r="F949" t="s">
        <v>897</v>
      </c>
      <c r="G949" t="s">
        <v>70</v>
      </c>
      <c r="I949" t="s">
        <v>898</v>
      </c>
      <c r="J949" t="s">
        <v>899</v>
      </c>
      <c r="K949" t="s">
        <v>900</v>
      </c>
      <c r="L949" s="14">
        <v>44531</v>
      </c>
      <c r="M949" t="s">
        <v>100</v>
      </c>
      <c r="N949" t="s">
        <v>63</v>
      </c>
      <c r="O949" t="s">
        <v>64</v>
      </c>
      <c r="P949" t="s">
        <v>78</v>
      </c>
      <c r="Q949" t="s">
        <v>76</v>
      </c>
      <c r="R949" s="5">
        <v>0</v>
      </c>
      <c r="S949" s="5">
        <v>0</v>
      </c>
      <c r="T949" s="5">
        <v>0</v>
      </c>
      <c r="U949" s="11">
        <v>6.7239999999999999E-3</v>
      </c>
      <c r="V949" s="11">
        <v>0</v>
      </c>
      <c r="W949" s="11">
        <v>6.7239999999999999E-3</v>
      </c>
      <c r="X949" s="11">
        <v>-6.7239999999999997E-4</v>
      </c>
      <c r="Y949" s="11">
        <v>6.0515999999999999E-3</v>
      </c>
    </row>
    <row r="950" spans="1:25" ht="13.25" customHeight="1" x14ac:dyDescent="0.15">
      <c r="A950" t="s">
        <v>492</v>
      </c>
      <c r="B950" t="s">
        <v>493</v>
      </c>
      <c r="D950" t="s">
        <v>895</v>
      </c>
      <c r="E950" t="s">
        <v>896</v>
      </c>
      <c r="F950" t="s">
        <v>897</v>
      </c>
      <c r="G950" t="s">
        <v>70</v>
      </c>
      <c r="I950" t="s">
        <v>898</v>
      </c>
      <c r="J950" t="s">
        <v>899</v>
      </c>
      <c r="K950" t="s">
        <v>900</v>
      </c>
      <c r="L950" s="14">
        <v>44562</v>
      </c>
      <c r="M950" t="s">
        <v>123</v>
      </c>
      <c r="N950" t="s">
        <v>63</v>
      </c>
      <c r="O950" t="s">
        <v>64</v>
      </c>
      <c r="P950" t="s">
        <v>78</v>
      </c>
      <c r="Q950" t="s">
        <v>76</v>
      </c>
      <c r="R950" s="5">
        <v>0</v>
      </c>
      <c r="S950" s="5">
        <v>0</v>
      </c>
      <c r="T950" s="5">
        <v>0</v>
      </c>
      <c r="U950" s="11">
        <v>7.3075017097695401E-4</v>
      </c>
      <c r="V950" s="11">
        <v>0</v>
      </c>
      <c r="W950" s="11">
        <v>7.3075017097695401E-4</v>
      </c>
      <c r="X950" s="11">
        <v>-7.3075017097695412E-5</v>
      </c>
      <c r="Y950" s="11">
        <v>6.5767515387925995E-4</v>
      </c>
    </row>
    <row r="951" spans="1:25" ht="13.25" customHeight="1" x14ac:dyDescent="0.15">
      <c r="A951" t="s">
        <v>492</v>
      </c>
      <c r="B951" t="s">
        <v>493</v>
      </c>
      <c r="D951" t="s">
        <v>895</v>
      </c>
      <c r="E951" t="s">
        <v>61</v>
      </c>
      <c r="F951" t="s">
        <v>901</v>
      </c>
      <c r="G951" t="s">
        <v>70</v>
      </c>
      <c r="I951" t="s">
        <v>902</v>
      </c>
      <c r="J951" t="s">
        <v>903</v>
      </c>
      <c r="K951" t="s">
        <v>904</v>
      </c>
      <c r="L951" s="14">
        <v>44105</v>
      </c>
      <c r="M951" t="s">
        <v>74</v>
      </c>
      <c r="N951" t="s">
        <v>63</v>
      </c>
      <c r="O951" t="s">
        <v>64</v>
      </c>
      <c r="P951" t="s">
        <v>75</v>
      </c>
      <c r="Q951" t="s">
        <v>76</v>
      </c>
      <c r="R951" s="5">
        <v>0</v>
      </c>
      <c r="S951" s="5">
        <v>0</v>
      </c>
      <c r="T951" s="5">
        <v>0</v>
      </c>
      <c r="U951" s="11">
        <v>6.7239999999999999E-3</v>
      </c>
      <c r="V951" s="11">
        <v>0</v>
      </c>
      <c r="W951" s="11">
        <v>6.7239999999999999E-3</v>
      </c>
      <c r="X951" s="11">
        <v>-6.7239999999999997E-4</v>
      </c>
      <c r="Y951" s="11">
        <v>6.0515999999999999E-3</v>
      </c>
    </row>
    <row r="952" spans="1:25" ht="13.25" customHeight="1" x14ac:dyDescent="0.15">
      <c r="A952" t="s">
        <v>492</v>
      </c>
      <c r="B952" t="s">
        <v>493</v>
      </c>
      <c r="D952" t="s">
        <v>895</v>
      </c>
      <c r="E952" t="s">
        <v>61</v>
      </c>
      <c r="F952" t="s">
        <v>901</v>
      </c>
      <c r="G952" t="s">
        <v>70</v>
      </c>
      <c r="I952" t="s">
        <v>902</v>
      </c>
      <c r="J952" t="s">
        <v>903</v>
      </c>
      <c r="K952" t="s">
        <v>904</v>
      </c>
      <c r="L952" s="14">
        <v>44531</v>
      </c>
      <c r="M952" t="s">
        <v>97</v>
      </c>
      <c r="N952" t="s">
        <v>63</v>
      </c>
      <c r="O952" t="s">
        <v>64</v>
      </c>
      <c r="P952" t="s">
        <v>78</v>
      </c>
      <c r="Q952" t="s">
        <v>76</v>
      </c>
      <c r="R952" s="5">
        <v>0</v>
      </c>
      <c r="S952" s="5">
        <v>0</v>
      </c>
      <c r="T952" s="5">
        <v>0</v>
      </c>
      <c r="U952" s="11">
        <v>3.205360842119444E-3</v>
      </c>
      <c r="V952" s="11">
        <v>0</v>
      </c>
      <c r="W952" s="11">
        <v>3.205360842119444E-3</v>
      </c>
      <c r="X952" s="11">
        <v>-3.2053608421194439E-4</v>
      </c>
      <c r="Y952" s="11">
        <v>2.8848247579074987E-3</v>
      </c>
    </row>
    <row r="953" spans="1:25" ht="13.25" customHeight="1" x14ac:dyDescent="0.15">
      <c r="A953" t="s">
        <v>492</v>
      </c>
      <c r="B953" t="s">
        <v>493</v>
      </c>
      <c r="D953" t="s">
        <v>895</v>
      </c>
      <c r="E953" t="s">
        <v>61</v>
      </c>
      <c r="F953" t="s">
        <v>901</v>
      </c>
      <c r="G953" t="s">
        <v>70</v>
      </c>
      <c r="I953" t="s">
        <v>902</v>
      </c>
      <c r="J953" t="s">
        <v>903</v>
      </c>
      <c r="K953" t="s">
        <v>904</v>
      </c>
      <c r="L953" s="14">
        <v>44531</v>
      </c>
      <c r="M953" t="s">
        <v>77</v>
      </c>
      <c r="N953" t="s">
        <v>63</v>
      </c>
      <c r="O953" t="s">
        <v>64</v>
      </c>
      <c r="P953" t="s">
        <v>78</v>
      </c>
      <c r="Q953" t="s">
        <v>76</v>
      </c>
      <c r="R953" s="5">
        <v>0</v>
      </c>
      <c r="S953" s="5">
        <v>0</v>
      </c>
      <c r="T953" s="5">
        <v>0</v>
      </c>
      <c r="U953" s="11">
        <v>9.8590316366412283E-4</v>
      </c>
      <c r="V953" s="11">
        <v>0</v>
      </c>
      <c r="W953" s="11">
        <v>9.8590316366412283E-4</v>
      </c>
      <c r="X953" s="11">
        <v>-9.8590316366412291E-5</v>
      </c>
      <c r="Y953" s="11">
        <v>8.8731284729770988E-4</v>
      </c>
    </row>
    <row r="954" spans="1:25" ht="13.25" customHeight="1" x14ac:dyDescent="0.15">
      <c r="A954" t="s">
        <v>492</v>
      </c>
      <c r="B954" t="s">
        <v>493</v>
      </c>
      <c r="D954" t="s">
        <v>895</v>
      </c>
      <c r="E954" t="s">
        <v>61</v>
      </c>
      <c r="F954" t="s">
        <v>901</v>
      </c>
      <c r="G954" t="s">
        <v>70</v>
      </c>
      <c r="I954" t="s">
        <v>902</v>
      </c>
      <c r="J954" t="s">
        <v>903</v>
      </c>
      <c r="K954" t="s">
        <v>904</v>
      </c>
      <c r="L954" s="14">
        <v>44531</v>
      </c>
      <c r="M954" t="s">
        <v>98</v>
      </c>
      <c r="N954" t="s">
        <v>63</v>
      </c>
      <c r="O954" t="s">
        <v>64</v>
      </c>
      <c r="P954" t="s">
        <v>75</v>
      </c>
      <c r="Q954" t="s">
        <v>76</v>
      </c>
      <c r="R954" s="5">
        <v>0</v>
      </c>
      <c r="S954" s="5">
        <v>0</v>
      </c>
      <c r="T954" s="5">
        <v>0</v>
      </c>
      <c r="U954" s="11">
        <v>8.1289008960339039E-4</v>
      </c>
      <c r="V954" s="11">
        <v>0</v>
      </c>
      <c r="W954" s="11">
        <v>8.1289008960339039E-4</v>
      </c>
      <c r="X954" s="11">
        <v>-8.1289008960339036E-5</v>
      </c>
      <c r="Y954" s="11">
        <v>7.316010806430515E-4</v>
      </c>
    </row>
    <row r="955" spans="1:25" ht="13.25" customHeight="1" x14ac:dyDescent="0.15">
      <c r="A955" t="s">
        <v>492</v>
      </c>
      <c r="B955" t="s">
        <v>493</v>
      </c>
      <c r="D955" t="s">
        <v>895</v>
      </c>
      <c r="E955" t="s">
        <v>61</v>
      </c>
      <c r="F955" t="s">
        <v>901</v>
      </c>
      <c r="G955" t="s">
        <v>70</v>
      </c>
      <c r="I955" t="s">
        <v>902</v>
      </c>
      <c r="J955" t="s">
        <v>903</v>
      </c>
      <c r="K955" t="s">
        <v>904</v>
      </c>
      <c r="L955" s="14">
        <v>44531</v>
      </c>
      <c r="M955" t="s">
        <v>112</v>
      </c>
      <c r="N955" t="s">
        <v>63</v>
      </c>
      <c r="O955" t="s">
        <v>64</v>
      </c>
      <c r="P955" t="s">
        <v>75</v>
      </c>
      <c r="Q955" t="s">
        <v>76</v>
      </c>
      <c r="R955" s="5">
        <v>0</v>
      </c>
      <c r="S955" s="5">
        <v>0</v>
      </c>
      <c r="T955" s="5">
        <v>0</v>
      </c>
      <c r="U955" s="11">
        <v>9.2127544794562313E-4</v>
      </c>
      <c r="V955" s="11">
        <v>0</v>
      </c>
      <c r="W955" s="11">
        <v>9.2127544794562313E-4</v>
      </c>
      <c r="X955" s="11">
        <v>-9.2127544794562308E-5</v>
      </c>
      <c r="Y955" s="11">
        <v>8.2914790315106025E-4</v>
      </c>
    </row>
    <row r="956" spans="1:25" ht="13.25" customHeight="1" x14ac:dyDescent="0.15">
      <c r="A956" t="s">
        <v>492</v>
      </c>
      <c r="B956" t="s">
        <v>493</v>
      </c>
      <c r="D956" t="s">
        <v>895</v>
      </c>
      <c r="E956" t="s">
        <v>61</v>
      </c>
      <c r="F956" t="s">
        <v>901</v>
      </c>
      <c r="G956" t="s">
        <v>70</v>
      </c>
      <c r="I956" t="s">
        <v>902</v>
      </c>
      <c r="J956" t="s">
        <v>903</v>
      </c>
      <c r="K956" t="s">
        <v>904</v>
      </c>
      <c r="L956" s="14">
        <v>44531</v>
      </c>
      <c r="M956" t="s">
        <v>85</v>
      </c>
      <c r="N956" t="s">
        <v>63</v>
      </c>
      <c r="O956" t="s">
        <v>64</v>
      </c>
      <c r="P956" t="s">
        <v>78</v>
      </c>
      <c r="Q956" t="s">
        <v>76</v>
      </c>
      <c r="R956" s="5">
        <v>0</v>
      </c>
      <c r="S956" s="5">
        <v>0</v>
      </c>
      <c r="T956" s="5">
        <v>0</v>
      </c>
      <c r="U956" s="11">
        <v>2.878034526201795E-4</v>
      </c>
      <c r="V956" s="11">
        <v>0</v>
      </c>
      <c r="W956" s="11">
        <v>2.878034526201795E-4</v>
      </c>
      <c r="X956" s="11">
        <v>-2.8780345262017915E-5</v>
      </c>
      <c r="Y956" s="11">
        <v>2.5902310735816158E-4</v>
      </c>
    </row>
    <row r="957" spans="1:25" ht="13.25" customHeight="1" x14ac:dyDescent="0.15">
      <c r="A957" t="s">
        <v>492</v>
      </c>
      <c r="B957" t="s">
        <v>493</v>
      </c>
      <c r="D957" t="s">
        <v>895</v>
      </c>
      <c r="E957" t="s">
        <v>61</v>
      </c>
      <c r="F957" t="s">
        <v>901</v>
      </c>
      <c r="G957" t="s">
        <v>70</v>
      </c>
      <c r="I957" t="s">
        <v>902</v>
      </c>
      <c r="J957" t="s">
        <v>903</v>
      </c>
      <c r="K957" t="s">
        <v>904</v>
      </c>
      <c r="L957" s="14">
        <v>44531</v>
      </c>
      <c r="M957" t="s">
        <v>100</v>
      </c>
      <c r="N957" t="s">
        <v>63</v>
      </c>
      <c r="O957" t="s">
        <v>64</v>
      </c>
      <c r="P957" t="s">
        <v>78</v>
      </c>
      <c r="Q957" t="s">
        <v>76</v>
      </c>
      <c r="R957" s="5">
        <v>0</v>
      </c>
      <c r="S957" s="5">
        <v>0</v>
      </c>
      <c r="T957" s="5">
        <v>0</v>
      </c>
      <c r="U957" s="11">
        <v>1.340718426888815E-3</v>
      </c>
      <c r="V957" s="11">
        <v>0</v>
      </c>
      <c r="W957" s="11">
        <v>1.340718426888815E-3</v>
      </c>
      <c r="X957" s="11">
        <v>-1.340718426888815E-4</v>
      </c>
      <c r="Y957" s="11">
        <v>1.206646584199933E-3</v>
      </c>
    </row>
    <row r="958" spans="1:25" ht="13.25" customHeight="1" x14ac:dyDescent="0.15">
      <c r="A958" t="s">
        <v>492</v>
      </c>
      <c r="B958" t="s">
        <v>493</v>
      </c>
      <c r="D958" t="s">
        <v>895</v>
      </c>
      <c r="E958" t="s">
        <v>61</v>
      </c>
      <c r="F958" t="s">
        <v>901</v>
      </c>
      <c r="G958" t="s">
        <v>70</v>
      </c>
      <c r="I958" t="s">
        <v>902</v>
      </c>
      <c r="J958" t="s">
        <v>903</v>
      </c>
      <c r="K958" t="s">
        <v>904</v>
      </c>
      <c r="L958" s="14">
        <v>44531</v>
      </c>
      <c r="M958" t="s">
        <v>101</v>
      </c>
      <c r="N958" t="s">
        <v>63</v>
      </c>
      <c r="O958" t="s">
        <v>64</v>
      </c>
      <c r="P958" t="s">
        <v>78</v>
      </c>
      <c r="Q958" t="s">
        <v>76</v>
      </c>
      <c r="R958" s="5">
        <v>0</v>
      </c>
      <c r="S958" s="5">
        <v>0</v>
      </c>
      <c r="T958" s="5">
        <v>0</v>
      </c>
      <c r="U958" s="11">
        <v>6.8035253324248994E-4</v>
      </c>
      <c r="V958" s="11">
        <v>0</v>
      </c>
      <c r="W958" s="11">
        <v>6.8035253324248994E-4</v>
      </c>
      <c r="X958" s="11">
        <v>-6.8035253324248997E-5</v>
      </c>
      <c r="Y958" s="11">
        <v>6.1231727991824117E-4</v>
      </c>
    </row>
    <row r="959" spans="1:25" ht="13.25" customHeight="1" x14ac:dyDescent="0.15">
      <c r="A959" t="s">
        <v>492</v>
      </c>
      <c r="B959" t="s">
        <v>493</v>
      </c>
      <c r="D959" t="s">
        <v>895</v>
      </c>
      <c r="E959" t="s">
        <v>905</v>
      </c>
      <c r="F959" t="s">
        <v>906</v>
      </c>
      <c r="G959" t="s">
        <v>70</v>
      </c>
      <c r="I959" t="s">
        <v>907</v>
      </c>
      <c r="J959" t="s">
        <v>908</v>
      </c>
      <c r="K959" t="s">
        <v>909</v>
      </c>
      <c r="L959" s="14">
        <v>44105</v>
      </c>
      <c r="M959" t="s">
        <v>74</v>
      </c>
      <c r="N959" t="s">
        <v>63</v>
      </c>
      <c r="O959" t="s">
        <v>64</v>
      </c>
      <c r="P959" t="s">
        <v>75</v>
      </c>
      <c r="Q959" t="s">
        <v>76</v>
      </c>
      <c r="R959" s="5">
        <v>0</v>
      </c>
      <c r="S959" s="5">
        <v>0</v>
      </c>
      <c r="T959" s="5">
        <v>0</v>
      </c>
      <c r="U959" s="11">
        <v>1.6191586403913607E-3</v>
      </c>
      <c r="V959" s="11">
        <v>0</v>
      </c>
      <c r="W959" s="11">
        <v>1.6191586403913607E-3</v>
      </c>
      <c r="X959" s="11">
        <v>-1.6191586403913608E-4</v>
      </c>
      <c r="Y959" s="11">
        <v>1.4572427763522261E-3</v>
      </c>
    </row>
    <row r="960" spans="1:25" ht="13.25" customHeight="1" x14ac:dyDescent="0.15">
      <c r="A960" t="s">
        <v>492</v>
      </c>
      <c r="B960" t="s">
        <v>493</v>
      </c>
      <c r="D960" t="s">
        <v>895</v>
      </c>
      <c r="E960" t="s">
        <v>905</v>
      </c>
      <c r="F960" t="s">
        <v>906</v>
      </c>
      <c r="G960" t="s">
        <v>70</v>
      </c>
      <c r="I960" t="s">
        <v>907</v>
      </c>
      <c r="J960" t="s">
        <v>908</v>
      </c>
      <c r="K960" t="s">
        <v>909</v>
      </c>
      <c r="L960" s="14">
        <v>44531</v>
      </c>
      <c r="M960" t="s">
        <v>100</v>
      </c>
      <c r="N960" t="s">
        <v>63</v>
      </c>
      <c r="O960" t="s">
        <v>64</v>
      </c>
      <c r="P960" t="s">
        <v>78</v>
      </c>
      <c r="Q960" t="s">
        <v>76</v>
      </c>
      <c r="R960" s="5">
        <v>0</v>
      </c>
      <c r="S960" s="5">
        <v>0</v>
      </c>
      <c r="T960" s="5">
        <v>0</v>
      </c>
      <c r="U960" s="11">
        <v>3.362E-3</v>
      </c>
      <c r="V960" s="11">
        <v>0</v>
      </c>
      <c r="W960" s="11">
        <v>3.362E-3</v>
      </c>
      <c r="X960" s="11">
        <v>-3.3619999999999999E-4</v>
      </c>
      <c r="Y960" s="11">
        <v>3.0257999999999999E-3</v>
      </c>
    </row>
    <row r="961" spans="1:25" ht="13.25" customHeight="1" x14ac:dyDescent="0.15">
      <c r="A961" t="s">
        <v>492</v>
      </c>
      <c r="B961" t="s">
        <v>493</v>
      </c>
      <c r="D961" t="s">
        <v>895</v>
      </c>
      <c r="E961" t="s">
        <v>905</v>
      </c>
      <c r="F961" t="s">
        <v>906</v>
      </c>
      <c r="G961" t="s">
        <v>70</v>
      </c>
      <c r="I961" t="s">
        <v>907</v>
      </c>
      <c r="J961" t="s">
        <v>908</v>
      </c>
      <c r="K961" t="s">
        <v>909</v>
      </c>
      <c r="L961" s="14">
        <v>44531</v>
      </c>
      <c r="M961" t="s">
        <v>90</v>
      </c>
      <c r="N961" t="s">
        <v>63</v>
      </c>
      <c r="O961" t="s">
        <v>64</v>
      </c>
      <c r="P961" t="s">
        <v>75</v>
      </c>
      <c r="Q961" t="s">
        <v>76</v>
      </c>
      <c r="R961" s="5">
        <v>0</v>
      </c>
      <c r="S961" s="5">
        <v>0</v>
      </c>
      <c r="T961" s="5">
        <v>0</v>
      </c>
      <c r="U961" s="11">
        <v>8.8708949085761159E-5</v>
      </c>
      <c r="V961" s="11">
        <v>0</v>
      </c>
      <c r="W961" s="11">
        <v>8.8708949085761159E-5</v>
      </c>
      <c r="X961" s="11">
        <v>-8.8708949085761491E-6</v>
      </c>
      <c r="Y961" s="11">
        <v>7.9838054177184999E-5</v>
      </c>
    </row>
    <row r="962" spans="1:25" ht="13.25" customHeight="1" x14ac:dyDescent="0.15">
      <c r="A962" t="s">
        <v>492</v>
      </c>
      <c r="B962" t="s">
        <v>493</v>
      </c>
      <c r="D962" t="s">
        <v>895</v>
      </c>
      <c r="E962" t="s">
        <v>905</v>
      </c>
      <c r="F962" t="s">
        <v>906</v>
      </c>
      <c r="G962" t="s">
        <v>70</v>
      </c>
      <c r="I962" t="s">
        <v>907</v>
      </c>
      <c r="J962" t="s">
        <v>908</v>
      </c>
      <c r="K962" t="s">
        <v>909</v>
      </c>
      <c r="L962" s="14">
        <v>44531</v>
      </c>
      <c r="M962" t="s">
        <v>91</v>
      </c>
      <c r="N962" t="s">
        <v>63</v>
      </c>
      <c r="O962" t="s">
        <v>64</v>
      </c>
      <c r="P962" t="s">
        <v>78</v>
      </c>
      <c r="Q962" t="s">
        <v>76</v>
      </c>
      <c r="R962" s="5">
        <v>0</v>
      </c>
      <c r="S962" s="5">
        <v>0</v>
      </c>
      <c r="T962" s="5">
        <v>0</v>
      </c>
      <c r="U962" s="11">
        <v>1.258722357646871E-3</v>
      </c>
      <c r="V962" s="11">
        <v>0</v>
      </c>
      <c r="W962" s="11">
        <v>1.258722357646871E-3</v>
      </c>
      <c r="X962" s="11">
        <v>-1.2587223576468709E-4</v>
      </c>
      <c r="Y962" s="11">
        <v>1.1328501218821848E-3</v>
      </c>
    </row>
    <row r="963" spans="1:25" ht="13.25" customHeight="1" x14ac:dyDescent="0.15">
      <c r="A963" t="s">
        <v>492</v>
      </c>
      <c r="B963" t="s">
        <v>493</v>
      </c>
      <c r="D963" t="s">
        <v>895</v>
      </c>
      <c r="E963" t="s">
        <v>905</v>
      </c>
      <c r="F963" t="s">
        <v>906</v>
      </c>
      <c r="G963" t="s">
        <v>70</v>
      </c>
      <c r="I963" t="s">
        <v>907</v>
      </c>
      <c r="J963" t="s">
        <v>908</v>
      </c>
      <c r="K963" t="s">
        <v>909</v>
      </c>
      <c r="L963" s="14">
        <v>44531</v>
      </c>
      <c r="M963" t="s">
        <v>79</v>
      </c>
      <c r="N963" t="s">
        <v>63</v>
      </c>
      <c r="O963" t="s">
        <v>64</v>
      </c>
      <c r="P963" t="s">
        <v>78</v>
      </c>
      <c r="Q963" t="s">
        <v>76</v>
      </c>
      <c r="R963" s="5">
        <v>0</v>
      </c>
      <c r="S963" s="5">
        <v>0</v>
      </c>
      <c r="T963" s="5">
        <v>0</v>
      </c>
      <c r="U963" s="11">
        <v>1.3448E-2</v>
      </c>
      <c r="V963" s="11">
        <v>0</v>
      </c>
      <c r="W963" s="11">
        <v>1.3448E-2</v>
      </c>
      <c r="X963" s="11">
        <v>-1.3447999999999999E-3</v>
      </c>
      <c r="Y963" s="11">
        <v>1.21032E-2</v>
      </c>
    </row>
    <row r="964" spans="1:25" ht="13.25" customHeight="1" x14ac:dyDescent="0.15">
      <c r="A964" t="s">
        <v>492</v>
      </c>
      <c r="B964" t="s">
        <v>493</v>
      </c>
      <c r="D964" t="s">
        <v>910</v>
      </c>
      <c r="E964" t="s">
        <v>911</v>
      </c>
      <c r="F964" t="s">
        <v>912</v>
      </c>
      <c r="G964" t="s">
        <v>70</v>
      </c>
      <c r="I964" t="s">
        <v>913</v>
      </c>
      <c r="J964" t="s">
        <v>914</v>
      </c>
      <c r="K964" t="s">
        <v>915</v>
      </c>
      <c r="L964" s="14">
        <v>44105</v>
      </c>
      <c r="M964" t="s">
        <v>74</v>
      </c>
      <c r="N964" t="s">
        <v>63</v>
      </c>
      <c r="O964" t="s">
        <v>64</v>
      </c>
      <c r="P964" t="s">
        <v>75</v>
      </c>
      <c r="Q964" t="s">
        <v>76</v>
      </c>
      <c r="R964" s="5">
        <v>0</v>
      </c>
      <c r="S964" s="5">
        <v>0</v>
      </c>
      <c r="T964" s="5">
        <v>0</v>
      </c>
      <c r="U964" s="11">
        <v>7.7326000000000006E-2</v>
      </c>
      <c r="V964" s="11">
        <v>0</v>
      </c>
      <c r="W964" s="11">
        <v>7.7326000000000006E-2</v>
      </c>
      <c r="X964" s="11">
        <v>-7.7326000000000001E-3</v>
      </c>
      <c r="Y964" s="11">
        <v>6.95934E-2</v>
      </c>
    </row>
    <row r="965" spans="1:25" ht="13.25" customHeight="1" x14ac:dyDescent="0.15">
      <c r="A965" t="s">
        <v>492</v>
      </c>
      <c r="B965" t="s">
        <v>493</v>
      </c>
      <c r="D965" t="s">
        <v>910</v>
      </c>
      <c r="E965" t="s">
        <v>911</v>
      </c>
      <c r="F965" t="s">
        <v>912</v>
      </c>
      <c r="G965" t="s">
        <v>70</v>
      </c>
      <c r="I965" t="s">
        <v>913</v>
      </c>
      <c r="J965" t="s">
        <v>914</v>
      </c>
      <c r="K965" t="s">
        <v>915</v>
      </c>
      <c r="L965" s="14">
        <v>44256</v>
      </c>
      <c r="M965" t="s">
        <v>96</v>
      </c>
      <c r="N965" t="s">
        <v>63</v>
      </c>
      <c r="O965" t="s">
        <v>64</v>
      </c>
      <c r="P965" t="s">
        <v>78</v>
      </c>
      <c r="Q965" t="s">
        <v>76</v>
      </c>
      <c r="R965" s="5">
        <v>0</v>
      </c>
      <c r="S965" s="5">
        <v>0</v>
      </c>
      <c r="T965" s="5">
        <v>0</v>
      </c>
      <c r="U965" s="11">
        <v>3.362E-3</v>
      </c>
      <c r="V965" s="11">
        <v>0</v>
      </c>
      <c r="W965" s="11">
        <v>3.362E-3</v>
      </c>
      <c r="X965" s="11">
        <v>-3.3619999999999999E-4</v>
      </c>
      <c r="Y965" s="11">
        <v>3.0257999999999999E-3</v>
      </c>
    </row>
    <row r="966" spans="1:25" ht="13.25" customHeight="1" x14ac:dyDescent="0.15">
      <c r="A966" t="s">
        <v>492</v>
      </c>
      <c r="B966" t="s">
        <v>493</v>
      </c>
      <c r="D966" t="s">
        <v>910</v>
      </c>
      <c r="E966" t="s">
        <v>911</v>
      </c>
      <c r="F966" t="s">
        <v>912</v>
      </c>
      <c r="G966" t="s">
        <v>70</v>
      </c>
      <c r="I966" t="s">
        <v>913</v>
      </c>
      <c r="J966" t="s">
        <v>914</v>
      </c>
      <c r="K966" t="s">
        <v>915</v>
      </c>
      <c r="L966" s="14">
        <v>44531</v>
      </c>
      <c r="M966" t="s">
        <v>77</v>
      </c>
      <c r="N966" t="s">
        <v>63</v>
      </c>
      <c r="O966" t="s">
        <v>64</v>
      </c>
      <c r="P966" t="s">
        <v>78</v>
      </c>
      <c r="Q966" t="s">
        <v>76</v>
      </c>
      <c r="R966" s="5">
        <v>0</v>
      </c>
      <c r="S966" s="5">
        <v>0</v>
      </c>
      <c r="T966" s="5">
        <v>0</v>
      </c>
      <c r="U966" s="11">
        <v>2.6896E-2</v>
      </c>
      <c r="V966" s="11">
        <v>0</v>
      </c>
      <c r="W966" s="11">
        <v>2.6896E-2</v>
      </c>
      <c r="X966" s="11">
        <v>-2.6895999999999999E-3</v>
      </c>
      <c r="Y966" s="11">
        <v>2.4206399999999999E-2</v>
      </c>
    </row>
    <row r="967" spans="1:25" ht="13.25" customHeight="1" x14ac:dyDescent="0.15">
      <c r="A967" t="s">
        <v>492</v>
      </c>
      <c r="B967" t="s">
        <v>493</v>
      </c>
      <c r="D967" t="s">
        <v>910</v>
      </c>
      <c r="E967" t="s">
        <v>911</v>
      </c>
      <c r="F967" t="s">
        <v>912</v>
      </c>
      <c r="G967" t="s">
        <v>70</v>
      </c>
      <c r="I967" t="s">
        <v>913</v>
      </c>
      <c r="J967" t="s">
        <v>914</v>
      </c>
      <c r="K967" t="s">
        <v>915</v>
      </c>
      <c r="L967" s="14">
        <v>44531</v>
      </c>
      <c r="M967" t="s">
        <v>98</v>
      </c>
      <c r="N967" t="s">
        <v>63</v>
      </c>
      <c r="O967" t="s">
        <v>64</v>
      </c>
      <c r="P967" t="s">
        <v>75</v>
      </c>
      <c r="Q967" t="s">
        <v>76</v>
      </c>
      <c r="R967" s="5">
        <v>0</v>
      </c>
      <c r="S967" s="5">
        <v>0</v>
      </c>
      <c r="T967" s="5">
        <v>0</v>
      </c>
      <c r="U967" s="11">
        <v>2.3302849300606081E-3</v>
      </c>
      <c r="V967" s="11">
        <v>0</v>
      </c>
      <c r="W967" s="11">
        <v>2.3302849300606081E-3</v>
      </c>
      <c r="X967" s="11">
        <v>-2.3302849300606081E-4</v>
      </c>
      <c r="Y967" s="11">
        <v>2.0972564370545471E-3</v>
      </c>
    </row>
    <row r="968" spans="1:25" ht="13.25" customHeight="1" x14ac:dyDescent="0.15">
      <c r="A968" t="s">
        <v>492</v>
      </c>
      <c r="B968" t="s">
        <v>493</v>
      </c>
      <c r="D968" t="s">
        <v>910</v>
      </c>
      <c r="E968" t="s">
        <v>911</v>
      </c>
      <c r="F968" t="s">
        <v>912</v>
      </c>
      <c r="G968" t="s">
        <v>70</v>
      </c>
      <c r="I968" t="s">
        <v>913</v>
      </c>
      <c r="J968" t="s">
        <v>914</v>
      </c>
      <c r="K968" t="s">
        <v>915</v>
      </c>
      <c r="L968" s="14">
        <v>44531</v>
      </c>
      <c r="M968" t="s">
        <v>112</v>
      </c>
      <c r="N968" t="s">
        <v>63</v>
      </c>
      <c r="O968" t="s">
        <v>64</v>
      </c>
      <c r="P968" t="s">
        <v>75</v>
      </c>
      <c r="Q968" t="s">
        <v>76</v>
      </c>
      <c r="R968" s="5">
        <v>0</v>
      </c>
      <c r="S968" s="5">
        <v>0</v>
      </c>
      <c r="T968" s="5">
        <v>0</v>
      </c>
      <c r="U968" s="11">
        <v>1.6257801792067807E-4</v>
      </c>
      <c r="V968" s="11">
        <v>0</v>
      </c>
      <c r="W968" s="11">
        <v>1.6257801792067807E-4</v>
      </c>
      <c r="X968" s="11">
        <v>-1.6257801792067737E-5</v>
      </c>
      <c r="Y968" s="11">
        <v>1.4632021612861031E-4</v>
      </c>
    </row>
    <row r="969" spans="1:25" ht="13.25" customHeight="1" x14ac:dyDescent="0.15">
      <c r="A969" t="s">
        <v>492</v>
      </c>
      <c r="B969" t="s">
        <v>493</v>
      </c>
      <c r="D969" t="s">
        <v>910</v>
      </c>
      <c r="E969" t="s">
        <v>911</v>
      </c>
      <c r="F969" t="s">
        <v>912</v>
      </c>
      <c r="G969" t="s">
        <v>70</v>
      </c>
      <c r="I969" t="s">
        <v>913</v>
      </c>
      <c r="J969" t="s">
        <v>914</v>
      </c>
      <c r="K969" t="s">
        <v>915</v>
      </c>
      <c r="L969" s="14">
        <v>44531</v>
      </c>
      <c r="M969" t="s">
        <v>85</v>
      </c>
      <c r="N969" t="s">
        <v>63</v>
      </c>
      <c r="O969" t="s">
        <v>64</v>
      </c>
      <c r="P969" t="s">
        <v>78</v>
      </c>
      <c r="Q969" t="s">
        <v>76</v>
      </c>
      <c r="R969" s="5">
        <v>0</v>
      </c>
      <c r="S969" s="5">
        <v>0</v>
      </c>
      <c r="T969" s="5">
        <v>0</v>
      </c>
      <c r="U969" s="11">
        <v>3.362E-3</v>
      </c>
      <c r="V969" s="11">
        <v>0</v>
      </c>
      <c r="W969" s="11">
        <v>3.362E-3</v>
      </c>
      <c r="X969" s="11">
        <v>-3.3619999999999999E-4</v>
      </c>
      <c r="Y969" s="11">
        <v>3.0257999999999999E-3</v>
      </c>
    </row>
    <row r="970" spans="1:25" ht="13.25" customHeight="1" x14ac:dyDescent="0.15">
      <c r="A970" t="s">
        <v>492</v>
      </c>
      <c r="B970" t="s">
        <v>493</v>
      </c>
      <c r="D970" t="s">
        <v>910</v>
      </c>
      <c r="E970" t="s">
        <v>911</v>
      </c>
      <c r="F970" t="s">
        <v>912</v>
      </c>
      <c r="G970" t="s">
        <v>70</v>
      </c>
      <c r="I970" t="s">
        <v>913</v>
      </c>
      <c r="J970" t="s">
        <v>914</v>
      </c>
      <c r="K970" t="s">
        <v>915</v>
      </c>
      <c r="L970" s="14">
        <v>44531</v>
      </c>
      <c r="M970" t="s">
        <v>99</v>
      </c>
      <c r="N970" t="s">
        <v>63</v>
      </c>
      <c r="O970" t="s">
        <v>64</v>
      </c>
      <c r="P970" t="s">
        <v>78</v>
      </c>
      <c r="Q970" t="s">
        <v>76</v>
      </c>
      <c r="R970" s="5">
        <v>0</v>
      </c>
      <c r="S970" s="5">
        <v>0</v>
      </c>
      <c r="T970" s="5">
        <v>0</v>
      </c>
      <c r="U970" s="11">
        <v>2.3534000000000003E-2</v>
      </c>
      <c r="V970" s="11">
        <v>0</v>
      </c>
      <c r="W970" s="11">
        <v>2.3534000000000003E-2</v>
      </c>
      <c r="X970" s="11">
        <v>-2.3533999999999998E-3</v>
      </c>
      <c r="Y970" s="11">
        <v>2.1180600000000001E-2</v>
      </c>
    </row>
    <row r="971" spans="1:25" ht="13.25" customHeight="1" x14ac:dyDescent="0.15">
      <c r="A971" t="s">
        <v>492</v>
      </c>
      <c r="B971" t="s">
        <v>493</v>
      </c>
      <c r="D971" t="s">
        <v>910</v>
      </c>
      <c r="E971" t="s">
        <v>911</v>
      </c>
      <c r="F971" t="s">
        <v>912</v>
      </c>
      <c r="G971" t="s">
        <v>70</v>
      </c>
      <c r="I971" t="s">
        <v>913</v>
      </c>
      <c r="J971" t="s">
        <v>914</v>
      </c>
      <c r="K971" t="s">
        <v>915</v>
      </c>
      <c r="L971" s="14">
        <v>44531</v>
      </c>
      <c r="M971" t="s">
        <v>100</v>
      </c>
      <c r="N971" t="s">
        <v>63</v>
      </c>
      <c r="O971" t="s">
        <v>64</v>
      </c>
      <c r="P971" t="s">
        <v>78</v>
      </c>
      <c r="Q971" t="s">
        <v>76</v>
      </c>
      <c r="R971" s="5">
        <v>0</v>
      </c>
      <c r="S971" s="5">
        <v>0</v>
      </c>
      <c r="T971" s="5">
        <v>0</v>
      </c>
      <c r="U971" s="11">
        <v>1.3448E-2</v>
      </c>
      <c r="V971" s="11">
        <v>0</v>
      </c>
      <c r="W971" s="11">
        <v>1.3448E-2</v>
      </c>
      <c r="X971" s="11">
        <v>-1.3447999999999999E-3</v>
      </c>
      <c r="Y971" s="11">
        <v>1.21032E-2</v>
      </c>
    </row>
    <row r="972" spans="1:25" ht="13.25" customHeight="1" x14ac:dyDescent="0.15">
      <c r="A972" t="s">
        <v>492</v>
      </c>
      <c r="B972" t="s">
        <v>493</v>
      </c>
      <c r="D972" t="s">
        <v>910</v>
      </c>
      <c r="E972" t="s">
        <v>911</v>
      </c>
      <c r="F972" t="s">
        <v>912</v>
      </c>
      <c r="G972" t="s">
        <v>70</v>
      </c>
      <c r="I972" t="s">
        <v>913</v>
      </c>
      <c r="J972" t="s">
        <v>914</v>
      </c>
      <c r="K972" t="s">
        <v>915</v>
      </c>
      <c r="L972" s="14">
        <v>44531</v>
      </c>
      <c r="M972" t="s">
        <v>90</v>
      </c>
      <c r="N972" t="s">
        <v>63</v>
      </c>
      <c r="O972" t="s">
        <v>64</v>
      </c>
      <c r="P972" t="s">
        <v>75</v>
      </c>
      <c r="Q972" t="s">
        <v>76</v>
      </c>
      <c r="R972" s="5">
        <v>0</v>
      </c>
      <c r="S972" s="5">
        <v>0</v>
      </c>
      <c r="T972" s="5">
        <v>0</v>
      </c>
      <c r="U972" s="11">
        <v>3.362E-3</v>
      </c>
      <c r="V972" s="11">
        <v>0</v>
      </c>
      <c r="W972" s="11">
        <v>3.362E-3</v>
      </c>
      <c r="X972" s="11">
        <v>-3.3619999999999999E-4</v>
      </c>
      <c r="Y972" s="11">
        <v>3.0257999999999999E-3</v>
      </c>
    </row>
    <row r="973" spans="1:25" ht="13.25" customHeight="1" x14ac:dyDescent="0.15">
      <c r="A973" t="s">
        <v>492</v>
      </c>
      <c r="B973" t="s">
        <v>493</v>
      </c>
      <c r="D973" t="s">
        <v>910</v>
      </c>
      <c r="E973" t="s">
        <v>911</v>
      </c>
      <c r="F973" t="s">
        <v>912</v>
      </c>
      <c r="G973" t="s">
        <v>70</v>
      </c>
      <c r="I973" t="s">
        <v>913</v>
      </c>
      <c r="J973" t="s">
        <v>914</v>
      </c>
      <c r="K973" t="s">
        <v>915</v>
      </c>
      <c r="L973" s="14">
        <v>44531</v>
      </c>
      <c r="M973" t="s">
        <v>101</v>
      </c>
      <c r="N973" t="s">
        <v>63</v>
      </c>
      <c r="O973" t="s">
        <v>64</v>
      </c>
      <c r="P973" t="s">
        <v>78</v>
      </c>
      <c r="Q973" t="s">
        <v>76</v>
      </c>
      <c r="R973" s="5">
        <v>0</v>
      </c>
      <c r="S973" s="5">
        <v>0</v>
      </c>
      <c r="T973" s="5">
        <v>0</v>
      </c>
      <c r="U973" s="11">
        <v>1.7947273823509062E-3</v>
      </c>
      <c r="V973" s="11">
        <v>0</v>
      </c>
      <c r="W973" s="11">
        <v>1.7947273823509062E-3</v>
      </c>
      <c r="X973" s="11">
        <v>-1.7947273823509062E-4</v>
      </c>
      <c r="Y973" s="11">
        <v>1.6152546441158152E-3</v>
      </c>
    </row>
    <row r="974" spans="1:25" ht="13.25" customHeight="1" x14ac:dyDescent="0.15">
      <c r="A974" t="s">
        <v>492</v>
      </c>
      <c r="B974" t="s">
        <v>493</v>
      </c>
      <c r="D974" t="s">
        <v>910</v>
      </c>
      <c r="E974" t="s">
        <v>378</v>
      </c>
      <c r="F974" t="s">
        <v>916</v>
      </c>
      <c r="G974" t="s">
        <v>70</v>
      </c>
      <c r="I974" t="s">
        <v>917</v>
      </c>
      <c r="J974" t="s">
        <v>918</v>
      </c>
      <c r="K974" t="s">
        <v>919</v>
      </c>
      <c r="L974" s="14">
        <v>44105</v>
      </c>
      <c r="M974" t="s">
        <v>74</v>
      </c>
      <c r="N974" t="s">
        <v>63</v>
      </c>
      <c r="O974" t="s">
        <v>64</v>
      </c>
      <c r="P974" t="s">
        <v>75</v>
      </c>
      <c r="Q974" t="s">
        <v>76</v>
      </c>
      <c r="R974" s="5">
        <v>0</v>
      </c>
      <c r="S974" s="5">
        <v>0</v>
      </c>
      <c r="T974" s="5">
        <v>0</v>
      </c>
      <c r="U974" s="11">
        <v>1.0085999999999999E-2</v>
      </c>
      <c r="V974" s="11">
        <v>0</v>
      </c>
      <c r="W974" s="11">
        <v>1.0085999999999999E-2</v>
      </c>
      <c r="X974" s="11">
        <v>-1.0086000000000001E-3</v>
      </c>
      <c r="Y974" s="11">
        <v>9.0773999999999994E-3</v>
      </c>
    </row>
    <row r="975" spans="1:25" ht="13.25" customHeight="1" x14ac:dyDescent="0.15">
      <c r="A975" t="s">
        <v>492</v>
      </c>
      <c r="B975" t="s">
        <v>493</v>
      </c>
      <c r="D975" t="s">
        <v>910</v>
      </c>
      <c r="E975" t="s">
        <v>378</v>
      </c>
      <c r="F975" t="s">
        <v>916</v>
      </c>
      <c r="G975" t="s">
        <v>70</v>
      </c>
      <c r="I975" t="s">
        <v>917</v>
      </c>
      <c r="J975" t="s">
        <v>918</v>
      </c>
      <c r="K975" t="s">
        <v>919</v>
      </c>
      <c r="L975" s="14">
        <v>44531</v>
      </c>
      <c r="M975" t="s">
        <v>77</v>
      </c>
      <c r="N975" t="s">
        <v>63</v>
      </c>
      <c r="O975" t="s">
        <v>64</v>
      </c>
      <c r="P975" t="s">
        <v>78</v>
      </c>
      <c r="Q975" t="s">
        <v>76</v>
      </c>
      <c r="R975" s="5">
        <v>0</v>
      </c>
      <c r="S975" s="5">
        <v>0</v>
      </c>
      <c r="T975" s="5">
        <v>0</v>
      </c>
      <c r="U975" s="11">
        <v>1.4996229758913347E-3</v>
      </c>
      <c r="V975" s="11">
        <v>0</v>
      </c>
      <c r="W975" s="11">
        <v>1.4996229758913347E-3</v>
      </c>
      <c r="X975" s="11">
        <v>-1.499622975891335E-4</v>
      </c>
      <c r="Y975" s="11">
        <v>1.3496606783022004E-3</v>
      </c>
    </row>
    <row r="976" spans="1:25" ht="13.25" customHeight="1" x14ac:dyDescent="0.15">
      <c r="A976" t="s">
        <v>492</v>
      </c>
      <c r="B976" t="s">
        <v>493</v>
      </c>
      <c r="D976" t="s">
        <v>910</v>
      </c>
      <c r="E976" t="s">
        <v>378</v>
      </c>
      <c r="F976" t="s">
        <v>916</v>
      </c>
      <c r="G976" t="s">
        <v>70</v>
      </c>
      <c r="I976" t="s">
        <v>917</v>
      </c>
      <c r="J976" t="s">
        <v>918</v>
      </c>
      <c r="K976" t="s">
        <v>919</v>
      </c>
      <c r="L976" s="14">
        <v>44531</v>
      </c>
      <c r="M976" t="s">
        <v>112</v>
      </c>
      <c r="N976" t="s">
        <v>63</v>
      </c>
      <c r="O976" t="s">
        <v>64</v>
      </c>
      <c r="P976" t="s">
        <v>75</v>
      </c>
      <c r="Q976" t="s">
        <v>76</v>
      </c>
      <c r="R976" s="5">
        <v>0</v>
      </c>
      <c r="S976" s="5">
        <v>0</v>
      </c>
      <c r="T976" s="5">
        <v>0</v>
      </c>
      <c r="U976" s="11">
        <v>1.0838533874956194E-4</v>
      </c>
      <c r="V976" s="11">
        <v>0</v>
      </c>
      <c r="W976" s="11">
        <v>1.0838533874956194E-4</v>
      </c>
      <c r="X976" s="11">
        <v>-1.0838533874956262E-5</v>
      </c>
      <c r="Y976" s="11">
        <v>9.7546804874605689E-5</v>
      </c>
    </row>
    <row r="977" spans="1:25" ht="13.25" customHeight="1" x14ac:dyDescent="0.15">
      <c r="A977" t="s">
        <v>492</v>
      </c>
      <c r="B977" t="s">
        <v>493</v>
      </c>
      <c r="D977" t="s">
        <v>910</v>
      </c>
      <c r="E977" t="s">
        <v>378</v>
      </c>
      <c r="F977" t="s">
        <v>916</v>
      </c>
      <c r="G977" t="s">
        <v>70</v>
      </c>
      <c r="I977" t="s">
        <v>917</v>
      </c>
      <c r="J977" t="s">
        <v>918</v>
      </c>
      <c r="K977" t="s">
        <v>919</v>
      </c>
      <c r="L977" s="14">
        <v>44531</v>
      </c>
      <c r="M977" t="s">
        <v>99</v>
      </c>
      <c r="N977" t="s">
        <v>63</v>
      </c>
      <c r="O977" t="s">
        <v>64</v>
      </c>
      <c r="P977" t="s">
        <v>78</v>
      </c>
      <c r="Q977" t="s">
        <v>76</v>
      </c>
      <c r="R977" s="5">
        <v>0</v>
      </c>
      <c r="S977" s="5">
        <v>0</v>
      </c>
      <c r="T977" s="5">
        <v>0</v>
      </c>
      <c r="U977" s="11">
        <v>3.362E-3</v>
      </c>
      <c r="V977" s="11">
        <v>0</v>
      </c>
      <c r="W977" s="11">
        <v>3.362E-3</v>
      </c>
      <c r="X977" s="11">
        <v>-3.3619999999999999E-4</v>
      </c>
      <c r="Y977" s="11">
        <v>3.0257999999999999E-3</v>
      </c>
    </row>
    <row r="978" spans="1:25" ht="13.25" customHeight="1" x14ac:dyDescent="0.15">
      <c r="A978" t="s">
        <v>492</v>
      </c>
      <c r="B978" t="s">
        <v>493</v>
      </c>
      <c r="D978" t="s">
        <v>910</v>
      </c>
      <c r="E978" t="s">
        <v>378</v>
      </c>
      <c r="F978" t="s">
        <v>916</v>
      </c>
      <c r="G978" t="s">
        <v>70</v>
      </c>
      <c r="I978" t="s">
        <v>917</v>
      </c>
      <c r="J978" t="s">
        <v>918</v>
      </c>
      <c r="K978" t="s">
        <v>919</v>
      </c>
      <c r="L978" s="14">
        <v>44531</v>
      </c>
      <c r="M978" t="s">
        <v>100</v>
      </c>
      <c r="N978" t="s">
        <v>63</v>
      </c>
      <c r="O978" t="s">
        <v>64</v>
      </c>
      <c r="P978" t="s">
        <v>78</v>
      </c>
      <c r="Q978" t="s">
        <v>76</v>
      </c>
      <c r="R978" s="5">
        <v>0</v>
      </c>
      <c r="S978" s="5">
        <v>0</v>
      </c>
      <c r="T978" s="5">
        <v>0</v>
      </c>
      <c r="U978" s="11">
        <v>3.362E-3</v>
      </c>
      <c r="V978" s="11">
        <v>0</v>
      </c>
      <c r="W978" s="11">
        <v>3.362E-3</v>
      </c>
      <c r="X978" s="11">
        <v>-3.3619999999999999E-4</v>
      </c>
      <c r="Y978" s="11">
        <v>3.0257999999999999E-3</v>
      </c>
    </row>
    <row r="979" spans="1:25" ht="13.25" customHeight="1" x14ac:dyDescent="0.15">
      <c r="A979" t="s">
        <v>492</v>
      </c>
      <c r="B979" t="s">
        <v>493</v>
      </c>
      <c r="D979" t="s">
        <v>910</v>
      </c>
      <c r="E979" t="s">
        <v>378</v>
      </c>
      <c r="F979" t="s">
        <v>916</v>
      </c>
      <c r="G979" t="s">
        <v>70</v>
      </c>
      <c r="I979" t="s">
        <v>917</v>
      </c>
      <c r="J979" t="s">
        <v>918</v>
      </c>
      <c r="K979" t="s">
        <v>919</v>
      </c>
      <c r="L979" s="14">
        <v>44531</v>
      </c>
      <c r="M979" t="s">
        <v>91</v>
      </c>
      <c r="N979" t="s">
        <v>63</v>
      </c>
      <c r="O979" t="s">
        <v>64</v>
      </c>
      <c r="P979" t="s">
        <v>78</v>
      </c>
      <c r="Q979" t="s">
        <v>76</v>
      </c>
      <c r="R979" s="5">
        <v>0</v>
      </c>
      <c r="S979" s="5">
        <v>0</v>
      </c>
      <c r="T979" s="5">
        <v>0</v>
      </c>
      <c r="U979" s="11">
        <v>1.3448E-2</v>
      </c>
      <c r="V979" s="11">
        <v>0</v>
      </c>
      <c r="W979" s="11">
        <v>1.3448E-2</v>
      </c>
      <c r="X979" s="11">
        <v>-1.3447999999999999E-3</v>
      </c>
      <c r="Y979" s="11">
        <v>1.21032E-2</v>
      </c>
    </row>
    <row r="980" spans="1:25" ht="13.25" customHeight="1" x14ac:dyDescent="0.15">
      <c r="A980" t="s">
        <v>492</v>
      </c>
      <c r="B980" t="s">
        <v>493</v>
      </c>
      <c r="D980" t="s">
        <v>910</v>
      </c>
      <c r="E980" t="s">
        <v>378</v>
      </c>
      <c r="F980" t="s">
        <v>916</v>
      </c>
      <c r="G980" t="s">
        <v>70</v>
      </c>
      <c r="I980" t="s">
        <v>917</v>
      </c>
      <c r="J980" t="s">
        <v>918</v>
      </c>
      <c r="K980" t="s">
        <v>919</v>
      </c>
      <c r="L980" s="14">
        <v>44531</v>
      </c>
      <c r="M980" t="s">
        <v>101</v>
      </c>
      <c r="N980" t="s">
        <v>63</v>
      </c>
      <c r="O980" t="s">
        <v>64</v>
      </c>
      <c r="P980" t="s">
        <v>78</v>
      </c>
      <c r="Q980" t="s">
        <v>76</v>
      </c>
      <c r="R980" s="5">
        <v>0</v>
      </c>
      <c r="S980" s="5">
        <v>0</v>
      </c>
      <c r="T980" s="5">
        <v>0</v>
      </c>
      <c r="U980" s="11">
        <v>2.8434475855257965E-3</v>
      </c>
      <c r="V980" s="11">
        <v>0</v>
      </c>
      <c r="W980" s="11">
        <v>2.8434475855257965E-3</v>
      </c>
      <c r="X980" s="11">
        <v>-2.8434475855257965E-4</v>
      </c>
      <c r="Y980" s="11">
        <v>2.5591028269732171E-3</v>
      </c>
    </row>
    <row r="981" spans="1:25" ht="13.25" customHeight="1" x14ac:dyDescent="0.15">
      <c r="A981" t="s">
        <v>492</v>
      </c>
      <c r="B981" t="s">
        <v>493</v>
      </c>
      <c r="D981" t="s">
        <v>910</v>
      </c>
      <c r="E981" t="s">
        <v>920</v>
      </c>
      <c r="F981" t="s">
        <v>921</v>
      </c>
      <c r="G981" t="s">
        <v>70</v>
      </c>
      <c r="I981" t="s">
        <v>922</v>
      </c>
      <c r="J981" t="s">
        <v>923</v>
      </c>
      <c r="K981" t="s">
        <v>924</v>
      </c>
      <c r="L981" s="14">
        <v>44105</v>
      </c>
      <c r="M981" t="s">
        <v>74</v>
      </c>
      <c r="N981" t="s">
        <v>63</v>
      </c>
      <c r="O981" t="s">
        <v>64</v>
      </c>
      <c r="P981" t="s">
        <v>75</v>
      </c>
      <c r="Q981" t="s">
        <v>76</v>
      </c>
      <c r="R981" s="5">
        <v>0</v>
      </c>
      <c r="S981" s="5">
        <v>0</v>
      </c>
      <c r="T981" s="5">
        <v>0</v>
      </c>
      <c r="U981" s="11">
        <v>6.7239999999999999E-3</v>
      </c>
      <c r="V981" s="11">
        <v>0</v>
      </c>
      <c r="W981" s="11">
        <v>6.7239999999999999E-3</v>
      </c>
      <c r="X981" s="11">
        <v>-6.7239999999999997E-4</v>
      </c>
      <c r="Y981" s="11">
        <v>6.0515999999999999E-3</v>
      </c>
    </row>
    <row r="982" spans="1:25" ht="13.25" customHeight="1" x14ac:dyDescent="0.15">
      <c r="A982" t="s">
        <v>492</v>
      </c>
      <c r="B982" t="s">
        <v>493</v>
      </c>
      <c r="D982" t="s">
        <v>910</v>
      </c>
      <c r="E982" t="s">
        <v>920</v>
      </c>
      <c r="F982" t="s">
        <v>921</v>
      </c>
      <c r="G982" t="s">
        <v>70</v>
      </c>
      <c r="I982" t="s">
        <v>922</v>
      </c>
      <c r="J982" t="s">
        <v>923</v>
      </c>
      <c r="K982" t="s">
        <v>924</v>
      </c>
      <c r="L982" s="14">
        <v>44531</v>
      </c>
      <c r="M982" t="s">
        <v>99</v>
      </c>
      <c r="N982" t="s">
        <v>63</v>
      </c>
      <c r="O982" t="s">
        <v>64</v>
      </c>
      <c r="P982" t="s">
        <v>78</v>
      </c>
      <c r="Q982" t="s">
        <v>76</v>
      </c>
      <c r="R982" s="5">
        <v>0</v>
      </c>
      <c r="S982" s="5">
        <v>0</v>
      </c>
      <c r="T982" s="5">
        <v>0</v>
      </c>
      <c r="U982" s="11">
        <v>3.362E-3</v>
      </c>
      <c r="V982" s="11">
        <v>0</v>
      </c>
      <c r="W982" s="11">
        <v>3.362E-3</v>
      </c>
      <c r="X982" s="11">
        <v>-3.3619999999999999E-4</v>
      </c>
      <c r="Y982" s="11">
        <v>3.0257999999999999E-3</v>
      </c>
    </row>
    <row r="983" spans="1:25" ht="13.25" customHeight="1" x14ac:dyDescent="0.15">
      <c r="A983" t="s">
        <v>492</v>
      </c>
      <c r="B983" t="s">
        <v>493</v>
      </c>
      <c r="D983" t="s">
        <v>910</v>
      </c>
      <c r="E983" t="s">
        <v>920</v>
      </c>
      <c r="F983" t="s">
        <v>921</v>
      </c>
      <c r="G983" t="s">
        <v>70</v>
      </c>
      <c r="I983" t="s">
        <v>922</v>
      </c>
      <c r="J983" t="s">
        <v>923</v>
      </c>
      <c r="K983" t="s">
        <v>924</v>
      </c>
      <c r="L983" s="14">
        <v>44531</v>
      </c>
      <c r="M983" t="s">
        <v>100</v>
      </c>
      <c r="N983" t="s">
        <v>63</v>
      </c>
      <c r="O983" t="s">
        <v>64</v>
      </c>
      <c r="P983" t="s">
        <v>78</v>
      </c>
      <c r="Q983" t="s">
        <v>76</v>
      </c>
      <c r="R983" s="5">
        <v>0</v>
      </c>
      <c r="S983" s="5">
        <v>0</v>
      </c>
      <c r="T983" s="5">
        <v>0</v>
      </c>
      <c r="U983" s="11">
        <v>1.340718426888815E-3</v>
      </c>
      <c r="V983" s="11">
        <v>0</v>
      </c>
      <c r="W983" s="11">
        <v>1.340718426888815E-3</v>
      </c>
      <c r="X983" s="11">
        <v>-1.340718426888815E-4</v>
      </c>
      <c r="Y983" s="11">
        <v>1.206646584199933E-3</v>
      </c>
    </row>
    <row r="984" spans="1:25" ht="13.25" customHeight="1" x14ac:dyDescent="0.15">
      <c r="A984" t="s">
        <v>492</v>
      </c>
      <c r="B984" t="s">
        <v>493</v>
      </c>
      <c r="D984" t="s">
        <v>910</v>
      </c>
      <c r="E984" t="s">
        <v>925</v>
      </c>
      <c r="F984" t="s">
        <v>926</v>
      </c>
      <c r="G984" t="s">
        <v>70</v>
      </c>
      <c r="I984" t="s">
        <v>927</v>
      </c>
      <c r="J984" t="s">
        <v>928</v>
      </c>
      <c r="K984" t="s">
        <v>929</v>
      </c>
      <c r="L984" s="14">
        <v>44105</v>
      </c>
      <c r="M984" t="s">
        <v>74</v>
      </c>
      <c r="N984" t="s">
        <v>63</v>
      </c>
      <c r="O984" t="s">
        <v>64</v>
      </c>
      <c r="P984" t="s">
        <v>75</v>
      </c>
      <c r="Q984" t="s">
        <v>76</v>
      </c>
      <c r="R984" s="5">
        <v>0</v>
      </c>
      <c r="S984" s="5">
        <v>0</v>
      </c>
      <c r="T984" s="5">
        <v>0</v>
      </c>
      <c r="U984" s="11">
        <v>5.0429999999999996E-2</v>
      </c>
      <c r="V984" s="11">
        <v>0</v>
      </c>
      <c r="W984" s="11">
        <v>5.0429999999999996E-2</v>
      </c>
      <c r="X984" s="11">
        <v>-5.0429999999999997E-3</v>
      </c>
      <c r="Y984" s="11">
        <v>4.5387000000000004E-2</v>
      </c>
    </row>
    <row r="985" spans="1:25" ht="13.25" customHeight="1" x14ac:dyDescent="0.15">
      <c r="A985" t="s">
        <v>492</v>
      </c>
      <c r="B985" t="s">
        <v>493</v>
      </c>
      <c r="D985" t="s">
        <v>910</v>
      </c>
      <c r="E985" t="s">
        <v>925</v>
      </c>
      <c r="F985" t="s">
        <v>926</v>
      </c>
      <c r="G985" t="s">
        <v>70</v>
      </c>
      <c r="I985" t="s">
        <v>927</v>
      </c>
      <c r="J985" t="s">
        <v>928</v>
      </c>
      <c r="K985" t="s">
        <v>929</v>
      </c>
      <c r="L985" s="14">
        <v>44531</v>
      </c>
      <c r="M985" t="s">
        <v>77</v>
      </c>
      <c r="N985" t="s">
        <v>63</v>
      </c>
      <c r="O985" t="s">
        <v>64</v>
      </c>
      <c r="P985" t="s">
        <v>78</v>
      </c>
      <c r="Q985" t="s">
        <v>76</v>
      </c>
      <c r="R985" s="5">
        <v>0</v>
      </c>
      <c r="S985" s="5">
        <v>0</v>
      </c>
      <c r="T985" s="5">
        <v>0</v>
      </c>
      <c r="U985" s="11">
        <v>2.0171999999999999E-2</v>
      </c>
      <c r="V985" s="11">
        <v>0</v>
      </c>
      <c r="W985" s="11">
        <v>2.0171999999999999E-2</v>
      </c>
      <c r="X985" s="11">
        <v>-2.0172000000000002E-3</v>
      </c>
      <c r="Y985" s="11">
        <v>1.8154799999999999E-2</v>
      </c>
    </row>
    <row r="986" spans="1:25" ht="13.25" customHeight="1" x14ac:dyDescent="0.15">
      <c r="A986" t="s">
        <v>492</v>
      </c>
      <c r="B986" t="s">
        <v>493</v>
      </c>
      <c r="D986" t="s">
        <v>910</v>
      </c>
      <c r="E986" t="s">
        <v>925</v>
      </c>
      <c r="F986" t="s">
        <v>926</v>
      </c>
      <c r="G986" t="s">
        <v>70</v>
      </c>
      <c r="I986" t="s">
        <v>927</v>
      </c>
      <c r="J986" t="s">
        <v>928</v>
      </c>
      <c r="K986" t="s">
        <v>929</v>
      </c>
      <c r="L986" s="14">
        <v>44531</v>
      </c>
      <c r="M986" t="s">
        <v>85</v>
      </c>
      <c r="N986" t="s">
        <v>63</v>
      </c>
      <c r="O986" t="s">
        <v>64</v>
      </c>
      <c r="P986" t="s">
        <v>78</v>
      </c>
      <c r="Q986" t="s">
        <v>76</v>
      </c>
      <c r="R986" s="5">
        <v>0</v>
      </c>
      <c r="S986" s="5">
        <v>0</v>
      </c>
      <c r="T986" s="5">
        <v>0</v>
      </c>
      <c r="U986" s="11">
        <v>8.6341035786053754E-4</v>
      </c>
      <c r="V986" s="11">
        <v>0</v>
      </c>
      <c r="W986" s="11">
        <v>8.6341035786053754E-4</v>
      </c>
      <c r="X986" s="11">
        <v>-8.6341035786053759E-5</v>
      </c>
      <c r="Y986" s="11">
        <v>7.7706932207448245E-4</v>
      </c>
    </row>
    <row r="987" spans="1:25" ht="13.25" customHeight="1" x14ac:dyDescent="0.15">
      <c r="A987" t="s">
        <v>492</v>
      </c>
      <c r="B987" t="s">
        <v>493</v>
      </c>
      <c r="D987" t="s">
        <v>910</v>
      </c>
      <c r="E987" t="s">
        <v>925</v>
      </c>
      <c r="F987" t="s">
        <v>926</v>
      </c>
      <c r="G987" t="s">
        <v>70</v>
      </c>
      <c r="I987" t="s">
        <v>927</v>
      </c>
      <c r="J987" t="s">
        <v>928</v>
      </c>
      <c r="K987" t="s">
        <v>929</v>
      </c>
      <c r="L987" s="14">
        <v>44531</v>
      </c>
      <c r="M987" t="s">
        <v>99</v>
      </c>
      <c r="N987" t="s">
        <v>63</v>
      </c>
      <c r="O987" t="s">
        <v>64</v>
      </c>
      <c r="P987" t="s">
        <v>78</v>
      </c>
      <c r="Q987" t="s">
        <v>76</v>
      </c>
      <c r="R987" s="5">
        <v>0</v>
      </c>
      <c r="S987" s="5">
        <v>0</v>
      </c>
      <c r="T987" s="5">
        <v>0</v>
      </c>
      <c r="U987" s="11">
        <v>3.362E-3</v>
      </c>
      <c r="V987" s="11">
        <v>0</v>
      </c>
      <c r="W987" s="11">
        <v>3.362E-3</v>
      </c>
      <c r="X987" s="11">
        <v>-3.3619999999999999E-4</v>
      </c>
      <c r="Y987" s="11">
        <v>3.0257999999999999E-3</v>
      </c>
    </row>
    <row r="988" spans="1:25" ht="13.25" customHeight="1" x14ac:dyDescent="0.15">
      <c r="A988" t="s">
        <v>492</v>
      </c>
      <c r="B988" t="s">
        <v>493</v>
      </c>
      <c r="D988" t="s">
        <v>910</v>
      </c>
      <c r="E988" t="s">
        <v>925</v>
      </c>
      <c r="F988" t="s">
        <v>926</v>
      </c>
      <c r="G988" t="s">
        <v>70</v>
      </c>
      <c r="I988" t="s">
        <v>927</v>
      </c>
      <c r="J988" t="s">
        <v>928</v>
      </c>
      <c r="K988" t="s">
        <v>929</v>
      </c>
      <c r="L988" s="14">
        <v>44531</v>
      </c>
      <c r="M988" t="s">
        <v>100</v>
      </c>
      <c r="N988" t="s">
        <v>63</v>
      </c>
      <c r="O988" t="s">
        <v>64</v>
      </c>
      <c r="P988" t="s">
        <v>78</v>
      </c>
      <c r="Q988" t="s">
        <v>76</v>
      </c>
      <c r="R988" s="5">
        <v>0</v>
      </c>
      <c r="S988" s="5">
        <v>0</v>
      </c>
      <c r="T988" s="5">
        <v>0</v>
      </c>
      <c r="U988" s="11">
        <v>3.362E-3</v>
      </c>
      <c r="V988" s="11">
        <v>0</v>
      </c>
      <c r="W988" s="11">
        <v>3.362E-3</v>
      </c>
      <c r="X988" s="11">
        <v>-3.3619999999999999E-4</v>
      </c>
      <c r="Y988" s="11">
        <v>3.0257999999999999E-3</v>
      </c>
    </row>
    <row r="989" spans="1:25" ht="13.25" customHeight="1" x14ac:dyDescent="0.15">
      <c r="A989" t="s">
        <v>492</v>
      </c>
      <c r="B989" t="s">
        <v>493</v>
      </c>
      <c r="D989" t="s">
        <v>910</v>
      </c>
      <c r="E989" t="s">
        <v>925</v>
      </c>
      <c r="F989" t="s">
        <v>926</v>
      </c>
      <c r="G989" t="s">
        <v>70</v>
      </c>
      <c r="I989" t="s">
        <v>927</v>
      </c>
      <c r="J989" t="s">
        <v>928</v>
      </c>
      <c r="K989" t="s">
        <v>929</v>
      </c>
      <c r="L989" s="14">
        <v>44531</v>
      </c>
      <c r="M989" t="s">
        <v>91</v>
      </c>
      <c r="N989" t="s">
        <v>63</v>
      </c>
      <c r="O989" t="s">
        <v>64</v>
      </c>
      <c r="P989" t="s">
        <v>78</v>
      </c>
      <c r="Q989" t="s">
        <v>76</v>
      </c>
      <c r="R989" s="5">
        <v>0</v>
      </c>
      <c r="S989" s="5">
        <v>0</v>
      </c>
      <c r="T989" s="5">
        <v>0</v>
      </c>
      <c r="U989" s="11">
        <v>1.0085999999999999E-2</v>
      </c>
      <c r="V989" s="11">
        <v>0</v>
      </c>
      <c r="W989" s="11">
        <v>1.0085999999999999E-2</v>
      </c>
      <c r="X989" s="11">
        <v>-1.0086000000000001E-3</v>
      </c>
      <c r="Y989" s="11">
        <v>9.0773999999999994E-3</v>
      </c>
    </row>
    <row r="990" spans="1:25" ht="13.25" customHeight="1" x14ac:dyDescent="0.15">
      <c r="A990" t="s">
        <v>492</v>
      </c>
      <c r="B990" t="s">
        <v>493</v>
      </c>
      <c r="D990" t="s">
        <v>910</v>
      </c>
      <c r="E990" t="s">
        <v>925</v>
      </c>
      <c r="F990" t="s">
        <v>926</v>
      </c>
      <c r="G990" t="s">
        <v>70</v>
      </c>
      <c r="I990" t="s">
        <v>927</v>
      </c>
      <c r="J990" t="s">
        <v>928</v>
      </c>
      <c r="K990" t="s">
        <v>929</v>
      </c>
      <c r="L990" s="14">
        <v>44531</v>
      </c>
      <c r="M990" t="s">
        <v>101</v>
      </c>
      <c r="N990" t="s">
        <v>63</v>
      </c>
      <c r="O990" t="s">
        <v>64</v>
      </c>
      <c r="P990" t="s">
        <v>78</v>
      </c>
      <c r="Q990" t="s">
        <v>76</v>
      </c>
      <c r="R990" s="5">
        <v>0</v>
      </c>
      <c r="S990" s="5">
        <v>0</v>
      </c>
      <c r="T990" s="5">
        <v>0</v>
      </c>
      <c r="U990" s="11">
        <v>9.3620518018193118E-4</v>
      </c>
      <c r="V990" s="11">
        <v>0</v>
      </c>
      <c r="W990" s="11">
        <v>9.3620518018193118E-4</v>
      </c>
      <c r="X990" s="11">
        <v>-9.3620518018193107E-5</v>
      </c>
      <c r="Y990" s="11">
        <v>8.425846621637371E-4</v>
      </c>
    </row>
    <row r="991" spans="1:25" ht="13.25" customHeight="1" x14ac:dyDescent="0.15">
      <c r="A991" t="s">
        <v>492</v>
      </c>
      <c r="B991" t="s">
        <v>493</v>
      </c>
      <c r="D991" t="s">
        <v>910</v>
      </c>
      <c r="E991" t="s">
        <v>925</v>
      </c>
      <c r="F991" t="s">
        <v>926</v>
      </c>
      <c r="G991" t="s">
        <v>70</v>
      </c>
      <c r="I991" t="s">
        <v>927</v>
      </c>
      <c r="J991" t="s">
        <v>928</v>
      </c>
      <c r="K991" t="s">
        <v>929</v>
      </c>
      <c r="L991" s="14">
        <v>44531</v>
      </c>
      <c r="M991" t="s">
        <v>79</v>
      </c>
      <c r="N991" t="s">
        <v>63</v>
      </c>
      <c r="O991" t="s">
        <v>64</v>
      </c>
      <c r="P991" t="s">
        <v>78</v>
      </c>
      <c r="Q991" t="s">
        <v>76</v>
      </c>
      <c r="R991" s="5">
        <v>0</v>
      </c>
      <c r="S991" s="5">
        <v>0</v>
      </c>
      <c r="T991" s="5">
        <v>0</v>
      </c>
      <c r="U991" s="11">
        <v>6.7239999999999999E-3</v>
      </c>
      <c r="V991" s="11">
        <v>0</v>
      </c>
      <c r="W991" s="11">
        <v>6.7239999999999999E-3</v>
      </c>
      <c r="X991" s="11">
        <v>-6.7239999999999997E-4</v>
      </c>
      <c r="Y991" s="11">
        <v>6.0515999999999999E-3</v>
      </c>
    </row>
    <row r="992" spans="1:25" ht="13.25" customHeight="1" x14ac:dyDescent="0.15">
      <c r="A992" t="s">
        <v>492</v>
      </c>
      <c r="B992" t="s">
        <v>493</v>
      </c>
      <c r="D992" t="s">
        <v>910</v>
      </c>
      <c r="E992" t="s">
        <v>930</v>
      </c>
      <c r="F992" t="s">
        <v>931</v>
      </c>
      <c r="G992" t="s">
        <v>70</v>
      </c>
      <c r="I992" t="s">
        <v>932</v>
      </c>
      <c r="J992" t="s">
        <v>933</v>
      </c>
      <c r="K992" t="s">
        <v>934</v>
      </c>
      <c r="L992" s="14">
        <v>44105</v>
      </c>
      <c r="M992" t="s">
        <v>74</v>
      </c>
      <c r="N992" t="s">
        <v>63</v>
      </c>
      <c r="O992" t="s">
        <v>64</v>
      </c>
      <c r="P992" t="s">
        <v>75</v>
      </c>
      <c r="Q992" t="s">
        <v>76</v>
      </c>
      <c r="R992" s="5">
        <v>0</v>
      </c>
      <c r="S992" s="5">
        <v>0</v>
      </c>
      <c r="T992" s="5">
        <v>0</v>
      </c>
      <c r="U992" s="11">
        <v>6.7239999999999999E-3</v>
      </c>
      <c r="V992" s="11">
        <v>0</v>
      </c>
      <c r="W992" s="11">
        <v>6.7239999999999999E-3</v>
      </c>
      <c r="X992" s="11">
        <v>-6.7239999999999997E-4</v>
      </c>
      <c r="Y992" s="11">
        <v>6.0515999999999999E-3</v>
      </c>
    </row>
    <row r="993" spans="1:25" ht="13.25" customHeight="1" x14ac:dyDescent="0.15">
      <c r="A993" t="s">
        <v>492</v>
      </c>
      <c r="B993" t="s">
        <v>493</v>
      </c>
      <c r="D993" t="s">
        <v>910</v>
      </c>
      <c r="E993" t="s">
        <v>930</v>
      </c>
      <c r="F993" t="s">
        <v>931</v>
      </c>
      <c r="G993" t="s">
        <v>70</v>
      </c>
      <c r="I993" t="s">
        <v>932</v>
      </c>
      <c r="J993" t="s">
        <v>933</v>
      </c>
      <c r="K993" t="s">
        <v>934</v>
      </c>
      <c r="L993" s="14">
        <v>44531</v>
      </c>
      <c r="M993" t="s">
        <v>85</v>
      </c>
      <c r="N993" t="s">
        <v>63</v>
      </c>
      <c r="O993" t="s">
        <v>64</v>
      </c>
      <c r="P993" t="s">
        <v>78</v>
      </c>
      <c r="Q993" t="s">
        <v>76</v>
      </c>
      <c r="R993" s="5">
        <v>0</v>
      </c>
      <c r="S993" s="5">
        <v>0</v>
      </c>
      <c r="T993" s="5">
        <v>0</v>
      </c>
      <c r="U993" s="11">
        <v>2.878034526201795E-4</v>
      </c>
      <c r="V993" s="11">
        <v>0</v>
      </c>
      <c r="W993" s="11">
        <v>2.878034526201795E-4</v>
      </c>
      <c r="X993" s="11">
        <v>-2.8780345262017915E-5</v>
      </c>
      <c r="Y993" s="11">
        <v>2.5902310735816158E-4</v>
      </c>
    </row>
    <row r="994" spans="1:25" ht="13.25" customHeight="1" x14ac:dyDescent="0.15">
      <c r="A994" t="s">
        <v>492</v>
      </c>
      <c r="B994" t="s">
        <v>493</v>
      </c>
      <c r="D994" t="s">
        <v>910</v>
      </c>
      <c r="E994" t="s">
        <v>930</v>
      </c>
      <c r="F994" t="s">
        <v>931</v>
      </c>
      <c r="G994" t="s">
        <v>70</v>
      </c>
      <c r="I994" t="s">
        <v>932</v>
      </c>
      <c r="J994" t="s">
        <v>933</v>
      </c>
      <c r="K994" t="s">
        <v>934</v>
      </c>
      <c r="L994" s="14">
        <v>44531</v>
      </c>
      <c r="M994" t="s">
        <v>99</v>
      </c>
      <c r="N994" t="s">
        <v>63</v>
      </c>
      <c r="O994" t="s">
        <v>64</v>
      </c>
      <c r="P994" t="s">
        <v>78</v>
      </c>
      <c r="Q994" t="s">
        <v>76</v>
      </c>
      <c r="R994" s="5">
        <v>0</v>
      </c>
      <c r="S994" s="5">
        <v>0</v>
      </c>
      <c r="T994" s="5">
        <v>0</v>
      </c>
      <c r="U994" s="11">
        <v>3.362E-3</v>
      </c>
      <c r="V994" s="11">
        <v>0</v>
      </c>
      <c r="W994" s="11">
        <v>3.362E-3</v>
      </c>
      <c r="X994" s="11">
        <v>-3.3619999999999999E-4</v>
      </c>
      <c r="Y994" s="11">
        <v>3.0257999999999999E-3</v>
      </c>
    </row>
    <row r="995" spans="1:25" ht="13.25" customHeight="1" x14ac:dyDescent="0.15">
      <c r="A995" t="s">
        <v>492</v>
      </c>
      <c r="B995" t="s">
        <v>493</v>
      </c>
      <c r="D995" t="s">
        <v>910</v>
      </c>
      <c r="E995" t="s">
        <v>930</v>
      </c>
      <c r="F995" t="s">
        <v>931</v>
      </c>
      <c r="G995" t="s">
        <v>70</v>
      </c>
      <c r="I995" t="s">
        <v>932</v>
      </c>
      <c r="J995" t="s">
        <v>933</v>
      </c>
      <c r="K995" t="s">
        <v>934</v>
      </c>
      <c r="L995" s="14">
        <v>44531</v>
      </c>
      <c r="M995" t="s">
        <v>100</v>
      </c>
      <c r="N995" t="s">
        <v>63</v>
      </c>
      <c r="O995" t="s">
        <v>64</v>
      </c>
      <c r="P995" t="s">
        <v>78</v>
      </c>
      <c r="Q995" t="s">
        <v>76</v>
      </c>
      <c r="R995" s="5">
        <v>0</v>
      </c>
      <c r="S995" s="5">
        <v>0</v>
      </c>
      <c r="T995" s="5">
        <v>0</v>
      </c>
      <c r="U995" s="11">
        <v>2.6814368537776264E-3</v>
      </c>
      <c r="V995" s="11">
        <v>0</v>
      </c>
      <c r="W995" s="11">
        <v>2.6814368537776264E-3</v>
      </c>
      <c r="X995" s="11">
        <v>-2.6814368537776261E-4</v>
      </c>
      <c r="Y995" s="11">
        <v>2.4132931683998626E-3</v>
      </c>
    </row>
    <row r="996" spans="1:25" ht="13.25" customHeight="1" x14ac:dyDescent="0.15">
      <c r="A996" t="s">
        <v>492</v>
      </c>
      <c r="B996" t="s">
        <v>493</v>
      </c>
      <c r="D996" t="s">
        <v>910</v>
      </c>
      <c r="E996" t="s">
        <v>930</v>
      </c>
      <c r="F996" t="s">
        <v>931</v>
      </c>
      <c r="G996" t="s">
        <v>70</v>
      </c>
      <c r="I996" t="s">
        <v>932</v>
      </c>
      <c r="J996" t="s">
        <v>933</v>
      </c>
      <c r="K996" t="s">
        <v>934</v>
      </c>
      <c r="L996" s="14">
        <v>44531</v>
      </c>
      <c r="M996" t="s">
        <v>101</v>
      </c>
      <c r="N996" t="s">
        <v>63</v>
      </c>
      <c r="O996" t="s">
        <v>64</v>
      </c>
      <c r="P996" t="s">
        <v>78</v>
      </c>
      <c r="Q996" t="s">
        <v>76</v>
      </c>
      <c r="R996" s="5">
        <v>0</v>
      </c>
      <c r="S996" s="5">
        <v>0</v>
      </c>
      <c r="T996" s="5">
        <v>0</v>
      </c>
      <c r="U996" s="11">
        <v>1.4388892250012451E-3</v>
      </c>
      <c r="V996" s="11">
        <v>0</v>
      </c>
      <c r="W996" s="11">
        <v>1.4388892250012451E-3</v>
      </c>
      <c r="X996" s="11">
        <v>-1.4388892250012452E-4</v>
      </c>
      <c r="Y996" s="11">
        <v>1.2950003025011191E-3</v>
      </c>
    </row>
    <row r="997" spans="1:25" ht="13.25" customHeight="1" x14ac:dyDescent="0.15">
      <c r="A997" t="s">
        <v>492</v>
      </c>
      <c r="B997" t="s">
        <v>493</v>
      </c>
      <c r="D997" t="s">
        <v>910</v>
      </c>
      <c r="E997" t="s">
        <v>935</v>
      </c>
      <c r="F997" t="s">
        <v>936</v>
      </c>
      <c r="G997" t="s">
        <v>70</v>
      </c>
      <c r="I997" t="s">
        <v>937</v>
      </c>
      <c r="J997" t="s">
        <v>938</v>
      </c>
      <c r="K997" t="s">
        <v>939</v>
      </c>
      <c r="L997" s="14">
        <v>44105</v>
      </c>
      <c r="M997" t="s">
        <v>74</v>
      </c>
      <c r="N997" t="s">
        <v>63</v>
      </c>
      <c r="O997" t="s">
        <v>64</v>
      </c>
      <c r="P997" t="s">
        <v>75</v>
      </c>
      <c r="Q997" t="s">
        <v>76</v>
      </c>
      <c r="R997" s="5">
        <v>0</v>
      </c>
      <c r="S997" s="5">
        <v>0</v>
      </c>
      <c r="T997" s="5">
        <v>0</v>
      </c>
      <c r="U997" s="11">
        <v>5.0429999999999996E-2</v>
      </c>
      <c r="V997" s="11">
        <v>0</v>
      </c>
      <c r="W997" s="11">
        <v>5.0429999999999996E-2</v>
      </c>
      <c r="X997" s="11">
        <v>-5.0429999999999997E-3</v>
      </c>
      <c r="Y997" s="11">
        <v>4.5387000000000004E-2</v>
      </c>
    </row>
    <row r="998" spans="1:25" ht="13.25" customHeight="1" x14ac:dyDescent="0.15">
      <c r="A998" t="s">
        <v>492</v>
      </c>
      <c r="B998" t="s">
        <v>493</v>
      </c>
      <c r="D998" t="s">
        <v>910</v>
      </c>
      <c r="E998" t="s">
        <v>935</v>
      </c>
      <c r="F998" t="s">
        <v>936</v>
      </c>
      <c r="G998" t="s">
        <v>70</v>
      </c>
      <c r="I998" t="s">
        <v>937</v>
      </c>
      <c r="J998" t="s">
        <v>938</v>
      </c>
      <c r="K998" t="s">
        <v>939</v>
      </c>
      <c r="L998" s="14">
        <v>44531</v>
      </c>
      <c r="M998" t="s">
        <v>97</v>
      </c>
      <c r="N998" t="s">
        <v>63</v>
      </c>
      <c r="O998" t="s">
        <v>64</v>
      </c>
      <c r="P998" t="s">
        <v>78</v>
      </c>
      <c r="Q998" t="s">
        <v>76</v>
      </c>
      <c r="R998" s="5">
        <v>0</v>
      </c>
      <c r="S998" s="5">
        <v>0</v>
      </c>
      <c r="T998" s="5">
        <v>0</v>
      </c>
      <c r="U998" s="11">
        <v>1.6792877614795686E-3</v>
      </c>
      <c r="V998" s="11">
        <v>0</v>
      </c>
      <c r="W998" s="11">
        <v>1.6792877614795686E-3</v>
      </c>
      <c r="X998" s="11">
        <v>-1.6792877614795688E-4</v>
      </c>
      <c r="Y998" s="11">
        <v>1.5113589853316127E-3</v>
      </c>
    </row>
    <row r="999" spans="1:25" ht="13.25" customHeight="1" x14ac:dyDescent="0.15">
      <c r="A999" t="s">
        <v>492</v>
      </c>
      <c r="B999" t="s">
        <v>493</v>
      </c>
      <c r="D999" t="s">
        <v>910</v>
      </c>
      <c r="E999" t="s">
        <v>935</v>
      </c>
      <c r="F999" t="s">
        <v>936</v>
      </c>
      <c r="G999" t="s">
        <v>70</v>
      </c>
      <c r="I999" t="s">
        <v>937</v>
      </c>
      <c r="J999" t="s">
        <v>938</v>
      </c>
      <c r="K999" t="s">
        <v>939</v>
      </c>
      <c r="L999" s="14">
        <v>44531</v>
      </c>
      <c r="M999" t="s">
        <v>77</v>
      </c>
      <c r="N999" t="s">
        <v>63</v>
      </c>
      <c r="O999" t="s">
        <v>64</v>
      </c>
      <c r="P999" t="s">
        <v>78</v>
      </c>
      <c r="Q999" t="s">
        <v>76</v>
      </c>
      <c r="R999" s="5">
        <v>0</v>
      </c>
      <c r="S999" s="5">
        <v>0</v>
      </c>
      <c r="T999" s="5">
        <v>0</v>
      </c>
      <c r="U999" s="11">
        <v>1.6810000000000002E-2</v>
      </c>
      <c r="V999" s="11">
        <v>0</v>
      </c>
      <c r="W999" s="11">
        <v>1.6810000000000002E-2</v>
      </c>
      <c r="X999" s="11">
        <v>-1.681E-3</v>
      </c>
      <c r="Y999" s="11">
        <v>1.5129E-2</v>
      </c>
    </row>
    <row r="1000" spans="1:25" ht="13.25" customHeight="1" x14ac:dyDescent="0.15">
      <c r="A1000" t="s">
        <v>492</v>
      </c>
      <c r="B1000" t="s">
        <v>493</v>
      </c>
      <c r="D1000" t="s">
        <v>910</v>
      </c>
      <c r="E1000" t="s">
        <v>935</v>
      </c>
      <c r="F1000" t="s">
        <v>936</v>
      </c>
      <c r="G1000" t="s">
        <v>70</v>
      </c>
      <c r="I1000" t="s">
        <v>937</v>
      </c>
      <c r="J1000" t="s">
        <v>938</v>
      </c>
      <c r="K1000" t="s">
        <v>939</v>
      </c>
      <c r="L1000" s="14">
        <v>44531</v>
      </c>
      <c r="M1000" t="s">
        <v>98</v>
      </c>
      <c r="N1000" t="s">
        <v>63</v>
      </c>
      <c r="O1000" t="s">
        <v>64</v>
      </c>
      <c r="P1000" t="s">
        <v>75</v>
      </c>
      <c r="Q1000" t="s">
        <v>76</v>
      </c>
      <c r="R1000" s="5">
        <v>0</v>
      </c>
      <c r="S1000" s="5">
        <v>0</v>
      </c>
      <c r="T1000" s="5">
        <v>0</v>
      </c>
      <c r="U1000" s="11">
        <v>9.2127544794562313E-4</v>
      </c>
      <c r="V1000" s="11">
        <v>0</v>
      </c>
      <c r="W1000" s="11">
        <v>9.2127544794562313E-4</v>
      </c>
      <c r="X1000" s="11">
        <v>-9.2127544794562308E-5</v>
      </c>
      <c r="Y1000" s="11">
        <v>8.2914790315106025E-4</v>
      </c>
    </row>
    <row r="1001" spans="1:25" ht="13.25" customHeight="1" x14ac:dyDescent="0.15">
      <c r="A1001" t="s">
        <v>492</v>
      </c>
      <c r="B1001" t="s">
        <v>493</v>
      </c>
      <c r="D1001" t="s">
        <v>910</v>
      </c>
      <c r="E1001" t="s">
        <v>935</v>
      </c>
      <c r="F1001" t="s">
        <v>936</v>
      </c>
      <c r="G1001" t="s">
        <v>70</v>
      </c>
      <c r="I1001" t="s">
        <v>937</v>
      </c>
      <c r="J1001" t="s">
        <v>938</v>
      </c>
      <c r="K1001" t="s">
        <v>939</v>
      </c>
      <c r="L1001" s="14">
        <v>44531</v>
      </c>
      <c r="M1001" t="s">
        <v>112</v>
      </c>
      <c r="N1001" t="s">
        <v>63</v>
      </c>
      <c r="O1001" t="s">
        <v>64</v>
      </c>
      <c r="P1001" t="s">
        <v>75</v>
      </c>
      <c r="Q1001" t="s">
        <v>76</v>
      </c>
      <c r="R1001" s="5">
        <v>0</v>
      </c>
      <c r="S1001" s="5">
        <v>0</v>
      </c>
      <c r="T1001" s="5">
        <v>0</v>
      </c>
      <c r="U1001" s="11">
        <v>1.6257801792067807E-4</v>
      </c>
      <c r="V1001" s="11">
        <v>0</v>
      </c>
      <c r="W1001" s="11">
        <v>1.6257801792067807E-4</v>
      </c>
      <c r="X1001" s="11">
        <v>-1.6257801792067737E-5</v>
      </c>
      <c r="Y1001" s="11">
        <v>1.4632021612861031E-4</v>
      </c>
    </row>
    <row r="1002" spans="1:25" ht="13.25" customHeight="1" x14ac:dyDescent="0.15">
      <c r="A1002" t="s">
        <v>492</v>
      </c>
      <c r="B1002" t="s">
        <v>493</v>
      </c>
      <c r="D1002" t="s">
        <v>910</v>
      </c>
      <c r="E1002" t="s">
        <v>935</v>
      </c>
      <c r="F1002" t="s">
        <v>936</v>
      </c>
      <c r="G1002" t="s">
        <v>70</v>
      </c>
      <c r="I1002" t="s">
        <v>937</v>
      </c>
      <c r="J1002" t="s">
        <v>938</v>
      </c>
      <c r="K1002" t="s">
        <v>939</v>
      </c>
      <c r="L1002" s="14">
        <v>44531</v>
      </c>
      <c r="M1002" t="s">
        <v>85</v>
      </c>
      <c r="N1002" t="s">
        <v>63</v>
      </c>
      <c r="O1002" t="s">
        <v>64</v>
      </c>
      <c r="P1002" t="s">
        <v>78</v>
      </c>
      <c r="Q1002" t="s">
        <v>76</v>
      </c>
      <c r="R1002" s="5">
        <v>0</v>
      </c>
      <c r="S1002" s="5">
        <v>0</v>
      </c>
      <c r="T1002" s="5">
        <v>0</v>
      </c>
      <c r="U1002" s="11">
        <v>2.0146241683412546E-3</v>
      </c>
      <c r="V1002" s="11">
        <v>0</v>
      </c>
      <c r="W1002" s="11">
        <v>2.0146241683412546E-3</v>
      </c>
      <c r="X1002" s="11">
        <v>-2.0146241683412542E-4</v>
      </c>
      <c r="Y1002" s="11">
        <v>1.8131617515071302E-3</v>
      </c>
    </row>
    <row r="1003" spans="1:25" ht="13.25" customHeight="1" x14ac:dyDescent="0.15">
      <c r="A1003" t="s">
        <v>492</v>
      </c>
      <c r="B1003" t="s">
        <v>493</v>
      </c>
      <c r="D1003" t="s">
        <v>910</v>
      </c>
      <c r="E1003" t="s">
        <v>935</v>
      </c>
      <c r="F1003" t="s">
        <v>936</v>
      </c>
      <c r="G1003" t="s">
        <v>70</v>
      </c>
      <c r="I1003" t="s">
        <v>937</v>
      </c>
      <c r="J1003" t="s">
        <v>938</v>
      </c>
      <c r="K1003" t="s">
        <v>939</v>
      </c>
      <c r="L1003" s="14">
        <v>44531</v>
      </c>
      <c r="M1003" t="s">
        <v>99</v>
      </c>
      <c r="N1003" t="s">
        <v>63</v>
      </c>
      <c r="O1003" t="s">
        <v>64</v>
      </c>
      <c r="P1003" t="s">
        <v>78</v>
      </c>
      <c r="Q1003" t="s">
        <v>76</v>
      </c>
      <c r="R1003" s="5">
        <v>0</v>
      </c>
      <c r="S1003" s="5">
        <v>0</v>
      </c>
      <c r="T1003" s="5">
        <v>0</v>
      </c>
      <c r="U1003" s="11">
        <v>3.0258E-2</v>
      </c>
      <c r="V1003" s="11">
        <v>0</v>
      </c>
      <c r="W1003" s="11">
        <v>3.0258E-2</v>
      </c>
      <c r="X1003" s="11">
        <v>-3.0257999999999999E-3</v>
      </c>
      <c r="Y1003" s="11">
        <v>2.7232200000000002E-2</v>
      </c>
    </row>
    <row r="1004" spans="1:25" ht="13.25" customHeight="1" x14ac:dyDescent="0.15">
      <c r="A1004" t="s">
        <v>492</v>
      </c>
      <c r="B1004" t="s">
        <v>493</v>
      </c>
      <c r="D1004" t="s">
        <v>910</v>
      </c>
      <c r="E1004" t="s">
        <v>935</v>
      </c>
      <c r="F1004" t="s">
        <v>936</v>
      </c>
      <c r="G1004" t="s">
        <v>70</v>
      </c>
      <c r="I1004" t="s">
        <v>937</v>
      </c>
      <c r="J1004" t="s">
        <v>938</v>
      </c>
      <c r="K1004" t="s">
        <v>939</v>
      </c>
      <c r="L1004" s="14">
        <v>44531</v>
      </c>
      <c r="M1004" t="s">
        <v>100</v>
      </c>
      <c r="N1004" t="s">
        <v>63</v>
      </c>
      <c r="O1004" t="s">
        <v>64</v>
      </c>
      <c r="P1004" t="s">
        <v>78</v>
      </c>
      <c r="Q1004" t="s">
        <v>76</v>
      </c>
      <c r="R1004" s="5">
        <v>0</v>
      </c>
      <c r="S1004" s="5">
        <v>0</v>
      </c>
      <c r="T1004" s="5">
        <v>0</v>
      </c>
      <c r="U1004" s="11">
        <v>1.0085999999999999E-2</v>
      </c>
      <c r="V1004" s="11">
        <v>0</v>
      </c>
      <c r="W1004" s="11">
        <v>1.0085999999999999E-2</v>
      </c>
      <c r="X1004" s="11">
        <v>-1.0086000000000001E-3</v>
      </c>
      <c r="Y1004" s="11">
        <v>9.0773999999999994E-3</v>
      </c>
    </row>
    <row r="1005" spans="1:25" ht="13.25" customHeight="1" x14ac:dyDescent="0.15">
      <c r="A1005" t="s">
        <v>492</v>
      </c>
      <c r="B1005" t="s">
        <v>493</v>
      </c>
      <c r="D1005" t="s">
        <v>910</v>
      </c>
      <c r="E1005" t="s">
        <v>935</v>
      </c>
      <c r="F1005" t="s">
        <v>936</v>
      </c>
      <c r="G1005" t="s">
        <v>70</v>
      </c>
      <c r="I1005" t="s">
        <v>937</v>
      </c>
      <c r="J1005" t="s">
        <v>938</v>
      </c>
      <c r="K1005" t="s">
        <v>939</v>
      </c>
      <c r="L1005" s="14">
        <v>44531</v>
      </c>
      <c r="M1005" t="s">
        <v>90</v>
      </c>
      <c r="N1005" t="s">
        <v>63</v>
      </c>
      <c r="O1005" t="s">
        <v>64</v>
      </c>
      <c r="P1005" t="s">
        <v>75</v>
      </c>
      <c r="Q1005" t="s">
        <v>76</v>
      </c>
      <c r="R1005" s="5">
        <v>0</v>
      </c>
      <c r="S1005" s="5">
        <v>0</v>
      </c>
      <c r="T1005" s="5">
        <v>0</v>
      </c>
      <c r="U1005" s="11">
        <v>6.7239999999999999E-3</v>
      </c>
      <c r="V1005" s="11">
        <v>0</v>
      </c>
      <c r="W1005" s="11">
        <v>6.7239999999999999E-3</v>
      </c>
      <c r="X1005" s="11">
        <v>-6.7239999999999997E-4</v>
      </c>
      <c r="Y1005" s="11">
        <v>6.0515999999999999E-3</v>
      </c>
    </row>
    <row r="1006" spans="1:25" ht="13.25" customHeight="1" x14ac:dyDescent="0.15">
      <c r="A1006" t="s">
        <v>492</v>
      </c>
      <c r="B1006" t="s">
        <v>493</v>
      </c>
      <c r="D1006" t="s">
        <v>910</v>
      </c>
      <c r="E1006" t="s">
        <v>935</v>
      </c>
      <c r="F1006" t="s">
        <v>936</v>
      </c>
      <c r="G1006" t="s">
        <v>70</v>
      </c>
      <c r="I1006" t="s">
        <v>937</v>
      </c>
      <c r="J1006" t="s">
        <v>938</v>
      </c>
      <c r="K1006" t="s">
        <v>939</v>
      </c>
      <c r="L1006" s="14">
        <v>44531</v>
      </c>
      <c r="M1006" t="s">
        <v>91</v>
      </c>
      <c r="N1006" t="s">
        <v>63</v>
      </c>
      <c r="O1006" t="s">
        <v>64</v>
      </c>
      <c r="P1006" t="s">
        <v>78</v>
      </c>
      <c r="Q1006" t="s">
        <v>76</v>
      </c>
      <c r="R1006" s="5">
        <v>0</v>
      </c>
      <c r="S1006" s="5">
        <v>0</v>
      </c>
      <c r="T1006" s="5">
        <v>0</v>
      </c>
      <c r="U1006" s="11">
        <v>6.7239999999999999E-3</v>
      </c>
      <c r="V1006" s="11">
        <v>0</v>
      </c>
      <c r="W1006" s="11">
        <v>6.7239999999999999E-3</v>
      </c>
      <c r="X1006" s="11">
        <v>-6.7239999999999997E-4</v>
      </c>
      <c r="Y1006" s="11">
        <v>6.0515999999999999E-3</v>
      </c>
    </row>
    <row r="1007" spans="1:25" ht="13.25" customHeight="1" x14ac:dyDescent="0.15">
      <c r="A1007" t="s">
        <v>492</v>
      </c>
      <c r="B1007" t="s">
        <v>493</v>
      </c>
      <c r="D1007" t="s">
        <v>910</v>
      </c>
      <c r="E1007" t="s">
        <v>935</v>
      </c>
      <c r="F1007" t="s">
        <v>936</v>
      </c>
      <c r="G1007" t="s">
        <v>70</v>
      </c>
      <c r="I1007" t="s">
        <v>937</v>
      </c>
      <c r="J1007" t="s">
        <v>938</v>
      </c>
      <c r="K1007" t="s">
        <v>939</v>
      </c>
      <c r="L1007" s="14">
        <v>44531</v>
      </c>
      <c r="M1007" t="s">
        <v>101</v>
      </c>
      <c r="N1007" t="s">
        <v>63</v>
      </c>
      <c r="O1007" t="s">
        <v>64</v>
      </c>
      <c r="P1007" t="s">
        <v>78</v>
      </c>
      <c r="Q1007" t="s">
        <v>76</v>
      </c>
      <c r="R1007" s="5">
        <v>0</v>
      </c>
      <c r="S1007" s="5">
        <v>0</v>
      </c>
      <c r="T1007" s="5">
        <v>0</v>
      </c>
      <c r="U1007" s="11">
        <v>6.3878000000000004E-2</v>
      </c>
      <c r="V1007" s="11">
        <v>0</v>
      </c>
      <c r="W1007" s="11">
        <v>6.3878000000000004E-2</v>
      </c>
      <c r="X1007" s="11">
        <v>-6.3877999999999999E-3</v>
      </c>
      <c r="Y1007" s="11">
        <v>5.7490200000000005E-2</v>
      </c>
    </row>
    <row r="1008" spans="1:25" ht="13.25" customHeight="1" x14ac:dyDescent="0.15">
      <c r="A1008" t="s">
        <v>492</v>
      </c>
      <c r="B1008" t="s">
        <v>493</v>
      </c>
      <c r="D1008" t="s">
        <v>910</v>
      </c>
      <c r="E1008" t="s">
        <v>935</v>
      </c>
      <c r="F1008" t="s">
        <v>936</v>
      </c>
      <c r="G1008" t="s">
        <v>70</v>
      </c>
      <c r="I1008" t="s">
        <v>937</v>
      </c>
      <c r="J1008" t="s">
        <v>938</v>
      </c>
      <c r="K1008" t="s">
        <v>939</v>
      </c>
      <c r="L1008" s="14">
        <v>44531</v>
      </c>
      <c r="M1008" t="s">
        <v>79</v>
      </c>
      <c r="N1008" t="s">
        <v>63</v>
      </c>
      <c r="O1008" t="s">
        <v>64</v>
      </c>
      <c r="P1008" t="s">
        <v>78</v>
      </c>
      <c r="Q1008" t="s">
        <v>76</v>
      </c>
      <c r="R1008" s="5">
        <v>0</v>
      </c>
      <c r="S1008" s="5">
        <v>0</v>
      </c>
      <c r="T1008" s="5">
        <v>0</v>
      </c>
      <c r="U1008" s="11">
        <v>3.6982000000000001E-2</v>
      </c>
      <c r="V1008" s="11">
        <v>0</v>
      </c>
      <c r="W1008" s="11">
        <v>3.6982000000000001E-2</v>
      </c>
      <c r="X1008" s="11">
        <v>-3.6981999999999996E-3</v>
      </c>
      <c r="Y1008" s="11">
        <v>3.3283800000000002E-2</v>
      </c>
    </row>
    <row r="1009" spans="1:25" ht="13.25" customHeight="1" x14ac:dyDescent="0.15">
      <c r="A1009" t="s">
        <v>492</v>
      </c>
      <c r="B1009" t="s">
        <v>493</v>
      </c>
      <c r="D1009" t="s">
        <v>910</v>
      </c>
      <c r="E1009" t="s">
        <v>935</v>
      </c>
      <c r="F1009" t="s">
        <v>936</v>
      </c>
      <c r="G1009" t="s">
        <v>70</v>
      </c>
      <c r="I1009" t="s">
        <v>937</v>
      </c>
      <c r="J1009" t="s">
        <v>938</v>
      </c>
      <c r="K1009" t="s">
        <v>939</v>
      </c>
      <c r="L1009" s="14">
        <v>44562</v>
      </c>
      <c r="M1009" t="s">
        <v>940</v>
      </c>
      <c r="N1009" t="s">
        <v>63</v>
      </c>
      <c r="O1009" t="s">
        <v>64</v>
      </c>
      <c r="P1009" t="s">
        <v>78</v>
      </c>
      <c r="Q1009" t="s">
        <v>941</v>
      </c>
      <c r="R1009" s="5">
        <v>0</v>
      </c>
      <c r="S1009" s="5">
        <v>0</v>
      </c>
      <c r="T1009" s="5">
        <v>0</v>
      </c>
      <c r="U1009" s="11">
        <v>0.17818600000000001</v>
      </c>
      <c r="V1009" s="11">
        <v>0</v>
      </c>
      <c r="W1009" s="11">
        <v>0.17818600000000001</v>
      </c>
      <c r="X1009" s="11">
        <v>-1.78186E-2</v>
      </c>
      <c r="Y1009" s="11">
        <v>0.16036739999999999</v>
      </c>
    </row>
    <row r="1010" spans="1:25" ht="13.25" customHeight="1" x14ac:dyDescent="0.15">
      <c r="A1010" t="s">
        <v>492</v>
      </c>
      <c r="B1010" t="s">
        <v>493</v>
      </c>
      <c r="D1010" t="s">
        <v>910</v>
      </c>
      <c r="E1010" t="s">
        <v>935</v>
      </c>
      <c r="F1010" t="s">
        <v>936</v>
      </c>
      <c r="G1010" t="s">
        <v>70</v>
      </c>
      <c r="I1010" t="s">
        <v>937</v>
      </c>
      <c r="J1010" t="s">
        <v>938</v>
      </c>
      <c r="K1010" t="s">
        <v>939</v>
      </c>
      <c r="L1010" s="14">
        <v>44562</v>
      </c>
      <c r="M1010" t="s">
        <v>123</v>
      </c>
      <c r="N1010" t="s">
        <v>63</v>
      </c>
      <c r="O1010" t="s">
        <v>64</v>
      </c>
      <c r="P1010" t="s">
        <v>78</v>
      </c>
      <c r="Q1010" t="s">
        <v>76</v>
      </c>
      <c r="R1010" s="5">
        <v>0</v>
      </c>
      <c r="S1010" s="5">
        <v>0</v>
      </c>
      <c r="T1010" s="5">
        <v>0</v>
      </c>
      <c r="U1010" s="11">
        <v>1.0439288156813633E-4</v>
      </c>
      <c r="V1010" s="11">
        <v>0</v>
      </c>
      <c r="W1010" s="11">
        <v>1.0439288156813633E-4</v>
      </c>
      <c r="X1010" s="11">
        <v>-1.0439288156813533E-5</v>
      </c>
      <c r="Y1010" s="11">
        <v>9.3953593411322806E-5</v>
      </c>
    </row>
    <row r="1011" spans="1:25" ht="13.25" customHeight="1" x14ac:dyDescent="0.15">
      <c r="A1011" t="s">
        <v>492</v>
      </c>
      <c r="B1011" t="s">
        <v>493</v>
      </c>
      <c r="D1011" t="s">
        <v>910</v>
      </c>
      <c r="E1011" t="s">
        <v>942</v>
      </c>
      <c r="F1011" t="s">
        <v>943</v>
      </c>
      <c r="G1011" t="s">
        <v>70</v>
      </c>
      <c r="I1011" t="s">
        <v>944</v>
      </c>
      <c r="J1011" t="s">
        <v>945</v>
      </c>
      <c r="K1011" t="s">
        <v>946</v>
      </c>
      <c r="L1011" s="14">
        <v>44105</v>
      </c>
      <c r="M1011" t="s">
        <v>74</v>
      </c>
      <c r="N1011" t="s">
        <v>63</v>
      </c>
      <c r="O1011" t="s">
        <v>64</v>
      </c>
      <c r="P1011" t="s">
        <v>75</v>
      </c>
      <c r="Q1011" t="s">
        <v>76</v>
      </c>
      <c r="R1011" s="5">
        <v>0</v>
      </c>
      <c r="S1011" s="5">
        <v>0</v>
      </c>
      <c r="T1011" s="5">
        <v>0</v>
      </c>
      <c r="U1011" s="11">
        <v>2.0171999999999999E-2</v>
      </c>
      <c r="V1011" s="11">
        <v>0</v>
      </c>
      <c r="W1011" s="11">
        <v>2.0171999999999999E-2</v>
      </c>
      <c r="X1011" s="11">
        <v>-2.0172000000000002E-3</v>
      </c>
      <c r="Y1011" s="11">
        <v>1.8154799999999999E-2</v>
      </c>
    </row>
    <row r="1012" spans="1:25" ht="13.25" customHeight="1" x14ac:dyDescent="0.15">
      <c r="A1012" t="s">
        <v>492</v>
      </c>
      <c r="B1012" t="s">
        <v>493</v>
      </c>
      <c r="D1012" t="s">
        <v>910</v>
      </c>
      <c r="E1012" t="s">
        <v>942</v>
      </c>
      <c r="F1012" t="s">
        <v>943</v>
      </c>
      <c r="G1012" t="s">
        <v>70</v>
      </c>
      <c r="I1012" t="s">
        <v>944</v>
      </c>
      <c r="J1012" t="s">
        <v>945</v>
      </c>
      <c r="K1012" t="s">
        <v>946</v>
      </c>
      <c r="L1012" s="14">
        <v>44256</v>
      </c>
      <c r="M1012" t="s">
        <v>96</v>
      </c>
      <c r="N1012" t="s">
        <v>63</v>
      </c>
      <c r="O1012" t="s">
        <v>64</v>
      </c>
      <c r="P1012" t="s">
        <v>78</v>
      </c>
      <c r="Q1012" t="s">
        <v>76</v>
      </c>
      <c r="R1012" s="5">
        <v>0</v>
      </c>
      <c r="S1012" s="5">
        <v>0</v>
      </c>
      <c r="T1012" s="5">
        <v>0</v>
      </c>
      <c r="U1012" s="11">
        <v>1.6826185154108656E-3</v>
      </c>
      <c r="V1012" s="11">
        <v>0</v>
      </c>
      <c r="W1012" s="11">
        <v>1.6826185154108656E-3</v>
      </c>
      <c r="X1012" s="11">
        <v>-1.6826185154108657E-4</v>
      </c>
      <c r="Y1012" s="11">
        <v>1.51435666386978E-3</v>
      </c>
    </row>
    <row r="1013" spans="1:25" ht="13.25" customHeight="1" x14ac:dyDescent="0.15">
      <c r="A1013" t="s">
        <v>492</v>
      </c>
      <c r="B1013" t="s">
        <v>493</v>
      </c>
      <c r="D1013" t="s">
        <v>910</v>
      </c>
      <c r="E1013" t="s">
        <v>942</v>
      </c>
      <c r="F1013" t="s">
        <v>943</v>
      </c>
      <c r="G1013" t="s">
        <v>70</v>
      </c>
      <c r="I1013" t="s">
        <v>944</v>
      </c>
      <c r="J1013" t="s">
        <v>945</v>
      </c>
      <c r="K1013" t="s">
        <v>946</v>
      </c>
      <c r="L1013" s="14">
        <v>44531</v>
      </c>
      <c r="M1013" t="s">
        <v>97</v>
      </c>
      <c r="N1013" t="s">
        <v>63</v>
      </c>
      <c r="O1013" t="s">
        <v>64</v>
      </c>
      <c r="P1013" t="s">
        <v>78</v>
      </c>
      <c r="Q1013" t="s">
        <v>76</v>
      </c>
      <c r="R1013" s="5">
        <v>0</v>
      </c>
      <c r="S1013" s="5">
        <v>0</v>
      </c>
      <c r="T1013" s="5">
        <v>0</v>
      </c>
      <c r="U1013" s="11">
        <v>3.3585755229591373E-3</v>
      </c>
      <c r="V1013" s="11">
        <v>0</v>
      </c>
      <c r="W1013" s="11">
        <v>3.3585755229591373E-3</v>
      </c>
      <c r="X1013" s="11">
        <v>-3.3585755229591376E-4</v>
      </c>
      <c r="Y1013" s="11">
        <v>3.0227179706632224E-3</v>
      </c>
    </row>
    <row r="1014" spans="1:25" ht="13.25" customHeight="1" x14ac:dyDescent="0.15">
      <c r="A1014" t="s">
        <v>492</v>
      </c>
      <c r="B1014" t="s">
        <v>493</v>
      </c>
      <c r="D1014" t="s">
        <v>910</v>
      </c>
      <c r="E1014" t="s">
        <v>942</v>
      </c>
      <c r="F1014" t="s">
        <v>943</v>
      </c>
      <c r="G1014" t="s">
        <v>70</v>
      </c>
      <c r="I1014" t="s">
        <v>944</v>
      </c>
      <c r="J1014" t="s">
        <v>945</v>
      </c>
      <c r="K1014" t="s">
        <v>946</v>
      </c>
      <c r="L1014" s="14">
        <v>44531</v>
      </c>
      <c r="M1014" t="s">
        <v>77</v>
      </c>
      <c r="N1014" t="s">
        <v>63</v>
      </c>
      <c r="O1014" t="s">
        <v>64</v>
      </c>
      <c r="P1014" t="s">
        <v>78</v>
      </c>
      <c r="Q1014" t="s">
        <v>76</v>
      </c>
      <c r="R1014" s="5">
        <v>0</v>
      </c>
      <c r="S1014" s="5">
        <v>0</v>
      </c>
      <c r="T1014" s="5">
        <v>0</v>
      </c>
      <c r="U1014" s="11">
        <v>6.7239999999999999E-3</v>
      </c>
      <c r="V1014" s="11">
        <v>0</v>
      </c>
      <c r="W1014" s="11">
        <v>6.7239999999999999E-3</v>
      </c>
      <c r="X1014" s="11">
        <v>-6.7239999999999997E-4</v>
      </c>
      <c r="Y1014" s="11">
        <v>6.0515999999999999E-3</v>
      </c>
    </row>
    <row r="1015" spans="1:25" ht="13.25" customHeight="1" x14ac:dyDescent="0.15">
      <c r="A1015" t="s">
        <v>492</v>
      </c>
      <c r="B1015" t="s">
        <v>493</v>
      </c>
      <c r="D1015" t="s">
        <v>910</v>
      </c>
      <c r="E1015" t="s">
        <v>942</v>
      </c>
      <c r="F1015" t="s">
        <v>943</v>
      </c>
      <c r="G1015" t="s">
        <v>70</v>
      </c>
      <c r="I1015" t="s">
        <v>944</v>
      </c>
      <c r="J1015" t="s">
        <v>945</v>
      </c>
      <c r="K1015" t="s">
        <v>946</v>
      </c>
      <c r="L1015" s="14">
        <v>44531</v>
      </c>
      <c r="M1015" t="s">
        <v>98</v>
      </c>
      <c r="N1015" t="s">
        <v>63</v>
      </c>
      <c r="O1015" t="s">
        <v>64</v>
      </c>
      <c r="P1015" t="s">
        <v>75</v>
      </c>
      <c r="Q1015" t="s">
        <v>76</v>
      </c>
      <c r="R1015" s="5">
        <v>0</v>
      </c>
      <c r="S1015" s="5">
        <v>0</v>
      </c>
      <c r="T1015" s="5">
        <v>0</v>
      </c>
      <c r="U1015" s="11">
        <v>7.0450473126115742E-4</v>
      </c>
      <c r="V1015" s="11">
        <v>0</v>
      </c>
      <c r="W1015" s="11">
        <v>7.0450473126115742E-4</v>
      </c>
      <c r="X1015" s="11">
        <v>-7.0450473126115737E-5</v>
      </c>
      <c r="Y1015" s="11">
        <v>6.3405425813504307E-4</v>
      </c>
    </row>
    <row r="1016" spans="1:25" ht="13.25" customHeight="1" x14ac:dyDescent="0.15">
      <c r="A1016" t="s">
        <v>492</v>
      </c>
      <c r="B1016" t="s">
        <v>493</v>
      </c>
      <c r="D1016" t="s">
        <v>910</v>
      </c>
      <c r="E1016" t="s">
        <v>942</v>
      </c>
      <c r="F1016" t="s">
        <v>943</v>
      </c>
      <c r="G1016" t="s">
        <v>70</v>
      </c>
      <c r="I1016" t="s">
        <v>944</v>
      </c>
      <c r="J1016" t="s">
        <v>945</v>
      </c>
      <c r="K1016" t="s">
        <v>946</v>
      </c>
      <c r="L1016" s="14">
        <v>44531</v>
      </c>
      <c r="M1016" t="s">
        <v>112</v>
      </c>
      <c r="N1016" t="s">
        <v>63</v>
      </c>
      <c r="O1016" t="s">
        <v>64</v>
      </c>
      <c r="P1016" t="s">
        <v>75</v>
      </c>
      <c r="Q1016" t="s">
        <v>76</v>
      </c>
      <c r="R1016" s="5">
        <v>0</v>
      </c>
      <c r="S1016" s="5">
        <v>0</v>
      </c>
      <c r="T1016" s="5">
        <v>0</v>
      </c>
      <c r="U1016" s="11">
        <v>1.0838533874956194E-4</v>
      </c>
      <c r="V1016" s="11">
        <v>0</v>
      </c>
      <c r="W1016" s="11">
        <v>1.0838533874956194E-4</v>
      </c>
      <c r="X1016" s="11">
        <v>-1.0838533874956262E-5</v>
      </c>
      <c r="Y1016" s="11">
        <v>9.7546804874605689E-5</v>
      </c>
    </row>
    <row r="1017" spans="1:25" ht="13.25" customHeight="1" x14ac:dyDescent="0.15">
      <c r="A1017" t="s">
        <v>492</v>
      </c>
      <c r="B1017" t="s">
        <v>493</v>
      </c>
      <c r="D1017" t="s">
        <v>910</v>
      </c>
      <c r="E1017" t="s">
        <v>942</v>
      </c>
      <c r="F1017" t="s">
        <v>943</v>
      </c>
      <c r="G1017" t="s">
        <v>70</v>
      </c>
      <c r="I1017" t="s">
        <v>944</v>
      </c>
      <c r="J1017" t="s">
        <v>945</v>
      </c>
      <c r="K1017" t="s">
        <v>946</v>
      </c>
      <c r="L1017" s="14">
        <v>44531</v>
      </c>
      <c r="M1017" t="s">
        <v>85</v>
      </c>
      <c r="N1017" t="s">
        <v>63</v>
      </c>
      <c r="O1017" t="s">
        <v>64</v>
      </c>
      <c r="P1017" t="s">
        <v>78</v>
      </c>
      <c r="Q1017" t="s">
        <v>76</v>
      </c>
      <c r="R1017" s="5">
        <v>0</v>
      </c>
      <c r="S1017" s="5">
        <v>0</v>
      </c>
      <c r="T1017" s="5">
        <v>0</v>
      </c>
      <c r="U1017" s="11">
        <v>5.7560690524035836E-4</v>
      </c>
      <c r="V1017" s="11">
        <v>0</v>
      </c>
      <c r="W1017" s="11">
        <v>5.7560690524035836E-4</v>
      </c>
      <c r="X1017" s="11">
        <v>-5.756069052403583E-5</v>
      </c>
      <c r="Y1017" s="11">
        <v>5.1804621471632391E-4</v>
      </c>
    </row>
    <row r="1018" spans="1:25" ht="13.25" customHeight="1" x14ac:dyDescent="0.15">
      <c r="A1018" t="s">
        <v>492</v>
      </c>
      <c r="B1018" t="s">
        <v>493</v>
      </c>
      <c r="D1018" t="s">
        <v>910</v>
      </c>
      <c r="E1018" t="s">
        <v>942</v>
      </c>
      <c r="F1018" t="s">
        <v>943</v>
      </c>
      <c r="G1018" t="s">
        <v>70</v>
      </c>
      <c r="I1018" t="s">
        <v>944</v>
      </c>
      <c r="J1018" t="s">
        <v>945</v>
      </c>
      <c r="K1018" t="s">
        <v>946</v>
      </c>
      <c r="L1018" s="14">
        <v>44531</v>
      </c>
      <c r="M1018" t="s">
        <v>99</v>
      </c>
      <c r="N1018" t="s">
        <v>63</v>
      </c>
      <c r="O1018" t="s">
        <v>64</v>
      </c>
      <c r="P1018" t="s">
        <v>78</v>
      </c>
      <c r="Q1018" t="s">
        <v>76</v>
      </c>
      <c r="R1018" s="5">
        <v>0</v>
      </c>
      <c r="S1018" s="5">
        <v>0</v>
      </c>
      <c r="T1018" s="5">
        <v>0</v>
      </c>
      <c r="U1018" s="11">
        <v>6.7239999999999999E-3</v>
      </c>
      <c r="V1018" s="11">
        <v>0</v>
      </c>
      <c r="W1018" s="11">
        <v>6.7239999999999999E-3</v>
      </c>
      <c r="X1018" s="11">
        <v>-6.7239999999999997E-4</v>
      </c>
      <c r="Y1018" s="11">
        <v>6.0515999999999999E-3</v>
      </c>
    </row>
    <row r="1019" spans="1:25" ht="13.25" customHeight="1" x14ac:dyDescent="0.15">
      <c r="A1019" t="s">
        <v>492</v>
      </c>
      <c r="B1019" t="s">
        <v>493</v>
      </c>
      <c r="D1019" t="s">
        <v>910</v>
      </c>
      <c r="E1019" t="s">
        <v>942</v>
      </c>
      <c r="F1019" t="s">
        <v>943</v>
      </c>
      <c r="G1019" t="s">
        <v>70</v>
      </c>
      <c r="I1019" t="s">
        <v>944</v>
      </c>
      <c r="J1019" t="s">
        <v>945</v>
      </c>
      <c r="K1019" t="s">
        <v>946</v>
      </c>
      <c r="L1019" s="14">
        <v>44531</v>
      </c>
      <c r="M1019" t="s">
        <v>100</v>
      </c>
      <c r="N1019" t="s">
        <v>63</v>
      </c>
      <c r="O1019" t="s">
        <v>64</v>
      </c>
      <c r="P1019" t="s">
        <v>78</v>
      </c>
      <c r="Q1019" t="s">
        <v>76</v>
      </c>
      <c r="R1019" s="5">
        <v>0</v>
      </c>
      <c r="S1019" s="5">
        <v>0</v>
      </c>
      <c r="T1019" s="5">
        <v>0</v>
      </c>
      <c r="U1019" s="11">
        <v>3.362E-3</v>
      </c>
      <c r="V1019" s="11">
        <v>0</v>
      </c>
      <c r="W1019" s="11">
        <v>3.362E-3</v>
      </c>
      <c r="X1019" s="11">
        <v>-3.3619999999999999E-4</v>
      </c>
      <c r="Y1019" s="11">
        <v>3.0257999999999999E-3</v>
      </c>
    </row>
    <row r="1020" spans="1:25" ht="13.25" customHeight="1" x14ac:dyDescent="0.15">
      <c r="A1020" t="s">
        <v>492</v>
      </c>
      <c r="B1020" t="s">
        <v>493</v>
      </c>
      <c r="D1020" t="s">
        <v>910</v>
      </c>
      <c r="E1020" t="s">
        <v>942</v>
      </c>
      <c r="F1020" t="s">
        <v>943</v>
      </c>
      <c r="G1020" t="s">
        <v>70</v>
      </c>
      <c r="I1020" t="s">
        <v>944</v>
      </c>
      <c r="J1020" t="s">
        <v>945</v>
      </c>
      <c r="K1020" t="s">
        <v>946</v>
      </c>
      <c r="L1020" s="14">
        <v>44531</v>
      </c>
      <c r="M1020" t="s">
        <v>101</v>
      </c>
      <c r="N1020" t="s">
        <v>63</v>
      </c>
      <c r="O1020" t="s">
        <v>64</v>
      </c>
      <c r="P1020" t="s">
        <v>78</v>
      </c>
      <c r="Q1020" t="s">
        <v>76</v>
      </c>
      <c r="R1020" s="5">
        <v>0</v>
      </c>
      <c r="S1020" s="5">
        <v>0</v>
      </c>
      <c r="T1020" s="5">
        <v>0</v>
      </c>
      <c r="U1020" s="11">
        <v>6.7239999999999999E-3</v>
      </c>
      <c r="V1020" s="11">
        <v>0</v>
      </c>
      <c r="W1020" s="11">
        <v>6.7239999999999999E-3</v>
      </c>
      <c r="X1020" s="11">
        <v>-6.7239999999999997E-4</v>
      </c>
      <c r="Y1020" s="11">
        <v>6.0515999999999999E-3</v>
      </c>
    </row>
    <row r="1021" spans="1:25" ht="13.25" customHeight="1" x14ac:dyDescent="0.15">
      <c r="A1021" t="s">
        <v>492</v>
      </c>
      <c r="B1021" t="s">
        <v>493</v>
      </c>
      <c r="D1021" t="s">
        <v>910</v>
      </c>
      <c r="E1021" t="s">
        <v>947</v>
      </c>
      <c r="F1021" t="s">
        <v>948</v>
      </c>
      <c r="G1021" t="s">
        <v>70</v>
      </c>
      <c r="I1021" t="s">
        <v>949</v>
      </c>
      <c r="J1021" t="s">
        <v>950</v>
      </c>
      <c r="K1021" t="s">
        <v>951</v>
      </c>
      <c r="L1021" s="14">
        <v>44105</v>
      </c>
      <c r="M1021" t="s">
        <v>74</v>
      </c>
      <c r="N1021" t="s">
        <v>63</v>
      </c>
      <c r="O1021" t="s">
        <v>64</v>
      </c>
      <c r="P1021" t="s">
        <v>75</v>
      </c>
      <c r="Q1021" t="s">
        <v>76</v>
      </c>
      <c r="R1021" s="5">
        <v>0</v>
      </c>
      <c r="S1021" s="5">
        <v>0</v>
      </c>
      <c r="T1021" s="5">
        <v>0</v>
      </c>
      <c r="U1021" s="11">
        <v>6.7239999999999999E-3</v>
      </c>
      <c r="V1021" s="11">
        <v>0</v>
      </c>
      <c r="W1021" s="11">
        <v>6.7239999999999999E-3</v>
      </c>
      <c r="X1021" s="11">
        <v>-6.7239999999999997E-4</v>
      </c>
      <c r="Y1021" s="11">
        <v>6.0515999999999999E-3</v>
      </c>
    </row>
    <row r="1022" spans="1:25" ht="13.25" customHeight="1" x14ac:dyDescent="0.15">
      <c r="A1022" t="s">
        <v>492</v>
      </c>
      <c r="B1022" t="s">
        <v>493</v>
      </c>
      <c r="D1022" t="s">
        <v>910</v>
      </c>
      <c r="E1022" t="s">
        <v>947</v>
      </c>
      <c r="F1022" t="s">
        <v>948</v>
      </c>
      <c r="G1022" t="s">
        <v>70</v>
      </c>
      <c r="I1022" t="s">
        <v>949</v>
      </c>
      <c r="J1022" t="s">
        <v>950</v>
      </c>
      <c r="K1022" t="s">
        <v>951</v>
      </c>
      <c r="L1022" s="14">
        <v>44256</v>
      </c>
      <c r="M1022" t="s">
        <v>96</v>
      </c>
      <c r="N1022" t="s">
        <v>63</v>
      </c>
      <c r="O1022" t="s">
        <v>64</v>
      </c>
      <c r="P1022" t="s">
        <v>78</v>
      </c>
      <c r="Q1022" t="s">
        <v>76</v>
      </c>
      <c r="R1022" s="5">
        <v>0</v>
      </c>
      <c r="S1022" s="5">
        <v>0</v>
      </c>
      <c r="T1022" s="5">
        <v>0</v>
      </c>
      <c r="U1022" s="11">
        <v>3.362E-3</v>
      </c>
      <c r="V1022" s="11">
        <v>0</v>
      </c>
      <c r="W1022" s="11">
        <v>3.362E-3</v>
      </c>
      <c r="X1022" s="11">
        <v>-3.3619999999999999E-4</v>
      </c>
      <c r="Y1022" s="11">
        <v>3.0257999999999999E-3</v>
      </c>
    </row>
    <row r="1023" spans="1:25" ht="13.25" customHeight="1" x14ac:dyDescent="0.15">
      <c r="A1023" t="s">
        <v>492</v>
      </c>
      <c r="B1023" t="s">
        <v>493</v>
      </c>
      <c r="D1023" t="s">
        <v>910</v>
      </c>
      <c r="E1023" t="s">
        <v>947</v>
      </c>
      <c r="F1023" t="s">
        <v>948</v>
      </c>
      <c r="G1023" t="s">
        <v>70</v>
      </c>
      <c r="I1023" t="s">
        <v>949</v>
      </c>
      <c r="J1023" t="s">
        <v>950</v>
      </c>
      <c r="K1023" t="s">
        <v>951</v>
      </c>
      <c r="L1023" s="14">
        <v>44531</v>
      </c>
      <c r="M1023" t="s">
        <v>77</v>
      </c>
      <c r="N1023" t="s">
        <v>63</v>
      </c>
      <c r="O1023" t="s">
        <v>64</v>
      </c>
      <c r="P1023" t="s">
        <v>78</v>
      </c>
      <c r="Q1023" t="s">
        <v>76</v>
      </c>
      <c r="R1023" s="5">
        <v>0</v>
      </c>
      <c r="S1023" s="5">
        <v>0</v>
      </c>
      <c r="T1023" s="5">
        <v>0</v>
      </c>
      <c r="U1023" s="11">
        <v>9.7081680762236254E-4</v>
      </c>
      <c r="V1023" s="11">
        <v>0</v>
      </c>
      <c r="W1023" s="11">
        <v>9.7081680762236254E-4</v>
      </c>
      <c r="X1023" s="11">
        <v>-9.7081680762236243E-5</v>
      </c>
      <c r="Y1023" s="11">
        <v>8.737351268601276E-4</v>
      </c>
    </row>
    <row r="1024" spans="1:25" ht="13.25" customHeight="1" x14ac:dyDescent="0.15">
      <c r="A1024" t="s">
        <v>492</v>
      </c>
      <c r="B1024" t="s">
        <v>493</v>
      </c>
      <c r="D1024" t="s">
        <v>910</v>
      </c>
      <c r="E1024" t="s">
        <v>947</v>
      </c>
      <c r="F1024" t="s">
        <v>948</v>
      </c>
      <c r="G1024" t="s">
        <v>70</v>
      </c>
      <c r="I1024" t="s">
        <v>949</v>
      </c>
      <c r="J1024" t="s">
        <v>950</v>
      </c>
      <c r="K1024" t="s">
        <v>951</v>
      </c>
      <c r="L1024" s="14">
        <v>44531</v>
      </c>
      <c r="M1024" t="s">
        <v>98</v>
      </c>
      <c r="N1024" t="s">
        <v>63</v>
      </c>
      <c r="O1024" t="s">
        <v>64</v>
      </c>
      <c r="P1024" t="s">
        <v>75</v>
      </c>
      <c r="Q1024" t="s">
        <v>76</v>
      </c>
      <c r="R1024" s="5">
        <v>0</v>
      </c>
      <c r="S1024" s="5">
        <v>0</v>
      </c>
      <c r="T1024" s="5">
        <v>0</v>
      </c>
      <c r="U1024" s="11">
        <v>5.4192679171116101E-5</v>
      </c>
      <c r="V1024" s="11">
        <v>0</v>
      </c>
      <c r="W1024" s="11">
        <v>5.4192679171116101E-5</v>
      </c>
      <c r="X1024" s="11">
        <v>-5.4192679171114758E-6</v>
      </c>
      <c r="Y1024" s="11">
        <v>4.8773411254004628E-5</v>
      </c>
    </row>
    <row r="1025" spans="1:25" ht="13.25" customHeight="1" x14ac:dyDescent="0.15">
      <c r="A1025" t="s">
        <v>492</v>
      </c>
      <c r="B1025" t="s">
        <v>493</v>
      </c>
      <c r="D1025" t="s">
        <v>910</v>
      </c>
      <c r="E1025" t="s">
        <v>947</v>
      </c>
      <c r="F1025" t="s">
        <v>948</v>
      </c>
      <c r="G1025" t="s">
        <v>70</v>
      </c>
      <c r="I1025" t="s">
        <v>949</v>
      </c>
      <c r="J1025" t="s">
        <v>950</v>
      </c>
      <c r="K1025" t="s">
        <v>951</v>
      </c>
      <c r="L1025" s="14">
        <v>44531</v>
      </c>
      <c r="M1025" t="s">
        <v>100</v>
      </c>
      <c r="N1025" t="s">
        <v>63</v>
      </c>
      <c r="O1025" t="s">
        <v>64</v>
      </c>
      <c r="P1025" t="s">
        <v>78</v>
      </c>
      <c r="Q1025" t="s">
        <v>76</v>
      </c>
      <c r="R1025" s="5">
        <v>0</v>
      </c>
      <c r="S1025" s="5">
        <v>0</v>
      </c>
      <c r="T1025" s="5">
        <v>0</v>
      </c>
      <c r="U1025" s="11">
        <v>6.7035921344440563E-4</v>
      </c>
      <c r="V1025" s="11">
        <v>0</v>
      </c>
      <c r="W1025" s="11">
        <v>6.7035921344440563E-4</v>
      </c>
      <c r="X1025" s="11">
        <v>-6.7035921344440571E-5</v>
      </c>
      <c r="Y1025" s="11">
        <v>6.0332329209996478E-4</v>
      </c>
    </row>
    <row r="1026" spans="1:25" ht="13.25" customHeight="1" x14ac:dyDescent="0.15">
      <c r="A1026" t="s">
        <v>492</v>
      </c>
      <c r="B1026" t="s">
        <v>493</v>
      </c>
      <c r="D1026" t="s">
        <v>910</v>
      </c>
      <c r="E1026" t="s">
        <v>947</v>
      </c>
      <c r="F1026" t="s">
        <v>948</v>
      </c>
      <c r="G1026" t="s">
        <v>70</v>
      </c>
      <c r="I1026" t="s">
        <v>949</v>
      </c>
      <c r="J1026" t="s">
        <v>950</v>
      </c>
      <c r="K1026" t="s">
        <v>951</v>
      </c>
      <c r="L1026" s="14">
        <v>44531</v>
      </c>
      <c r="M1026" t="s">
        <v>90</v>
      </c>
      <c r="N1026" t="s">
        <v>63</v>
      </c>
      <c r="O1026" t="s">
        <v>64</v>
      </c>
      <c r="P1026" t="s">
        <v>75</v>
      </c>
      <c r="Q1026" t="s">
        <v>76</v>
      </c>
      <c r="R1026" s="5">
        <v>0</v>
      </c>
      <c r="S1026" s="5">
        <v>0</v>
      </c>
      <c r="T1026" s="5">
        <v>0</v>
      </c>
      <c r="U1026" s="11">
        <v>5.0869821085902412E-5</v>
      </c>
      <c r="V1026" s="11">
        <v>0</v>
      </c>
      <c r="W1026" s="11">
        <v>5.0869821085902412E-5</v>
      </c>
      <c r="X1026" s="11">
        <v>-5.0869821085903426E-6</v>
      </c>
      <c r="Y1026" s="11">
        <v>4.5782838977312072E-5</v>
      </c>
    </row>
    <row r="1027" spans="1:25" ht="13.25" customHeight="1" x14ac:dyDescent="0.15">
      <c r="A1027" t="s">
        <v>492</v>
      </c>
      <c r="B1027" t="s">
        <v>493</v>
      </c>
      <c r="D1027" t="s">
        <v>910</v>
      </c>
      <c r="E1027" t="s">
        <v>947</v>
      </c>
      <c r="F1027" t="s">
        <v>948</v>
      </c>
      <c r="G1027" t="s">
        <v>70</v>
      </c>
      <c r="I1027" t="s">
        <v>949</v>
      </c>
      <c r="J1027" t="s">
        <v>950</v>
      </c>
      <c r="K1027" t="s">
        <v>951</v>
      </c>
      <c r="L1027" s="14">
        <v>44531</v>
      </c>
      <c r="M1027" t="s">
        <v>91</v>
      </c>
      <c r="N1027" t="s">
        <v>63</v>
      </c>
      <c r="O1027" t="s">
        <v>64</v>
      </c>
      <c r="P1027" t="s">
        <v>78</v>
      </c>
      <c r="Q1027" t="s">
        <v>76</v>
      </c>
      <c r="R1027" s="5">
        <v>0</v>
      </c>
      <c r="S1027" s="5">
        <v>0</v>
      </c>
      <c r="T1027" s="5">
        <v>0</v>
      </c>
      <c r="U1027" s="11">
        <v>7.1167631469932528E-5</v>
      </c>
      <c r="V1027" s="11">
        <v>0</v>
      </c>
      <c r="W1027" s="11">
        <v>7.1167631469932528E-5</v>
      </c>
      <c r="X1027" s="11">
        <v>-7.1167631469933529E-6</v>
      </c>
      <c r="Y1027" s="11">
        <v>6.4050868322939171E-5</v>
      </c>
    </row>
    <row r="1028" spans="1:25" ht="13.25" customHeight="1" x14ac:dyDescent="0.15">
      <c r="A1028" t="s">
        <v>492</v>
      </c>
      <c r="B1028" t="s">
        <v>493</v>
      </c>
      <c r="D1028" t="s">
        <v>910</v>
      </c>
      <c r="E1028" t="s">
        <v>947</v>
      </c>
      <c r="F1028" t="s">
        <v>948</v>
      </c>
      <c r="G1028" t="s">
        <v>70</v>
      </c>
      <c r="I1028" t="s">
        <v>949</v>
      </c>
      <c r="J1028" t="s">
        <v>950</v>
      </c>
      <c r="K1028" t="s">
        <v>951</v>
      </c>
      <c r="L1028" s="14">
        <v>44531</v>
      </c>
      <c r="M1028" t="s">
        <v>79</v>
      </c>
      <c r="N1028" t="s">
        <v>63</v>
      </c>
      <c r="O1028" t="s">
        <v>64</v>
      </c>
      <c r="P1028" t="s">
        <v>78</v>
      </c>
      <c r="Q1028" t="s">
        <v>76</v>
      </c>
      <c r="R1028" s="5">
        <v>0</v>
      </c>
      <c r="S1028" s="5">
        <v>0</v>
      </c>
      <c r="T1028" s="5">
        <v>0</v>
      </c>
      <c r="U1028" s="11">
        <v>1.9192807688704246E-3</v>
      </c>
      <c r="V1028" s="11">
        <v>0</v>
      </c>
      <c r="W1028" s="11">
        <v>1.9192807688704246E-3</v>
      </c>
      <c r="X1028" s="11">
        <v>-1.9192807688704245E-4</v>
      </c>
      <c r="Y1028" s="11">
        <v>1.7273526919833813E-3</v>
      </c>
    </row>
    <row r="1029" spans="1:25" ht="13.25" customHeight="1" x14ac:dyDescent="0.15">
      <c r="A1029" t="s">
        <v>492</v>
      </c>
      <c r="B1029" t="s">
        <v>493</v>
      </c>
      <c r="D1029" t="s">
        <v>910</v>
      </c>
      <c r="E1029" t="s">
        <v>952</v>
      </c>
      <c r="F1029" t="s">
        <v>953</v>
      </c>
      <c r="G1029" t="s">
        <v>70</v>
      </c>
      <c r="I1029" t="s">
        <v>954</v>
      </c>
      <c r="J1029" t="s">
        <v>955</v>
      </c>
      <c r="K1029" t="s">
        <v>956</v>
      </c>
      <c r="L1029" s="14">
        <v>44105</v>
      </c>
      <c r="M1029" t="s">
        <v>74</v>
      </c>
      <c r="N1029" t="s">
        <v>63</v>
      </c>
      <c r="O1029" t="s">
        <v>64</v>
      </c>
      <c r="P1029" t="s">
        <v>75</v>
      </c>
      <c r="Q1029" t="s">
        <v>76</v>
      </c>
      <c r="R1029" s="5">
        <v>0</v>
      </c>
      <c r="S1029" s="5">
        <v>0</v>
      </c>
      <c r="T1029" s="5">
        <v>0</v>
      </c>
      <c r="U1029" s="11">
        <v>6.7239999999999999E-3</v>
      </c>
      <c r="V1029" s="11">
        <v>0</v>
      </c>
      <c r="W1029" s="11">
        <v>6.7239999999999999E-3</v>
      </c>
      <c r="X1029" s="11">
        <v>-6.7239999999999997E-4</v>
      </c>
      <c r="Y1029" s="11">
        <v>6.0515999999999999E-3</v>
      </c>
    </row>
    <row r="1030" spans="1:25" ht="13.25" customHeight="1" x14ac:dyDescent="0.15">
      <c r="A1030" t="s">
        <v>492</v>
      </c>
      <c r="B1030" t="s">
        <v>493</v>
      </c>
      <c r="D1030" t="s">
        <v>910</v>
      </c>
      <c r="E1030" t="s">
        <v>952</v>
      </c>
      <c r="F1030" t="s">
        <v>953</v>
      </c>
      <c r="G1030" t="s">
        <v>70</v>
      </c>
      <c r="I1030" t="s">
        <v>954</v>
      </c>
      <c r="J1030" t="s">
        <v>955</v>
      </c>
      <c r="K1030" t="s">
        <v>956</v>
      </c>
      <c r="L1030" s="14">
        <v>44531</v>
      </c>
      <c r="M1030" t="s">
        <v>112</v>
      </c>
      <c r="N1030" t="s">
        <v>63</v>
      </c>
      <c r="O1030" t="s">
        <v>64</v>
      </c>
      <c r="P1030" t="s">
        <v>75</v>
      </c>
      <c r="Q1030" t="s">
        <v>76</v>
      </c>
      <c r="R1030" s="5">
        <v>0</v>
      </c>
      <c r="S1030" s="5">
        <v>0</v>
      </c>
      <c r="T1030" s="5">
        <v>0</v>
      </c>
      <c r="U1030" s="11">
        <v>3.7934869541980269E-4</v>
      </c>
      <c r="V1030" s="11">
        <v>0</v>
      </c>
      <c r="W1030" s="11">
        <v>3.7934869541980269E-4</v>
      </c>
      <c r="X1030" s="11">
        <v>-3.7934869541980262E-5</v>
      </c>
      <c r="Y1030" s="11">
        <v>3.4141382587782234E-4</v>
      </c>
    </row>
    <row r="1031" spans="1:25" ht="13.25" customHeight="1" x14ac:dyDescent="0.15">
      <c r="A1031" t="s">
        <v>492</v>
      </c>
      <c r="B1031" t="s">
        <v>493</v>
      </c>
      <c r="D1031" t="s">
        <v>910</v>
      </c>
      <c r="E1031" t="s">
        <v>952</v>
      </c>
      <c r="F1031" t="s">
        <v>953</v>
      </c>
      <c r="G1031" t="s">
        <v>70</v>
      </c>
      <c r="I1031" t="s">
        <v>954</v>
      </c>
      <c r="J1031" t="s">
        <v>955</v>
      </c>
      <c r="K1031" t="s">
        <v>956</v>
      </c>
      <c r="L1031" s="14">
        <v>44531</v>
      </c>
      <c r="M1031" t="s">
        <v>85</v>
      </c>
      <c r="N1031" t="s">
        <v>63</v>
      </c>
      <c r="O1031" t="s">
        <v>64</v>
      </c>
      <c r="P1031" t="s">
        <v>78</v>
      </c>
      <c r="Q1031" t="s">
        <v>76</v>
      </c>
      <c r="R1031" s="5">
        <v>0</v>
      </c>
      <c r="S1031" s="5">
        <v>0</v>
      </c>
      <c r="T1031" s="5">
        <v>0</v>
      </c>
      <c r="U1031" s="11">
        <v>8.6341035786053754E-4</v>
      </c>
      <c r="V1031" s="11">
        <v>0</v>
      </c>
      <c r="W1031" s="11">
        <v>8.6341035786053754E-4</v>
      </c>
      <c r="X1031" s="11">
        <v>-8.6341035786053759E-5</v>
      </c>
      <c r="Y1031" s="11">
        <v>7.7706932207448245E-4</v>
      </c>
    </row>
    <row r="1032" spans="1:25" ht="13.25" customHeight="1" x14ac:dyDescent="0.15">
      <c r="A1032" t="s">
        <v>492</v>
      </c>
      <c r="B1032" t="s">
        <v>493</v>
      </c>
      <c r="D1032" t="s">
        <v>910</v>
      </c>
      <c r="E1032" t="s">
        <v>952</v>
      </c>
      <c r="F1032" t="s">
        <v>953</v>
      </c>
      <c r="G1032" t="s">
        <v>70</v>
      </c>
      <c r="I1032" t="s">
        <v>954</v>
      </c>
      <c r="J1032" t="s">
        <v>955</v>
      </c>
      <c r="K1032" t="s">
        <v>956</v>
      </c>
      <c r="L1032" s="14">
        <v>44531</v>
      </c>
      <c r="M1032" t="s">
        <v>99</v>
      </c>
      <c r="N1032" t="s">
        <v>63</v>
      </c>
      <c r="O1032" t="s">
        <v>64</v>
      </c>
      <c r="P1032" t="s">
        <v>78</v>
      </c>
      <c r="Q1032" t="s">
        <v>76</v>
      </c>
      <c r="R1032" s="5">
        <v>0</v>
      </c>
      <c r="S1032" s="5">
        <v>0</v>
      </c>
      <c r="T1032" s="5">
        <v>0</v>
      </c>
      <c r="U1032" s="11">
        <v>3.362E-3</v>
      </c>
      <c r="V1032" s="11">
        <v>0</v>
      </c>
      <c r="W1032" s="11">
        <v>3.362E-3</v>
      </c>
      <c r="X1032" s="11">
        <v>-3.3619999999999999E-4</v>
      </c>
      <c r="Y1032" s="11">
        <v>3.0257999999999999E-3</v>
      </c>
    </row>
    <row r="1033" spans="1:25" ht="13.25" customHeight="1" x14ac:dyDescent="0.15">
      <c r="A1033" t="s">
        <v>492</v>
      </c>
      <c r="B1033" t="s">
        <v>493</v>
      </c>
      <c r="D1033" t="s">
        <v>910</v>
      </c>
      <c r="E1033" t="s">
        <v>952</v>
      </c>
      <c r="F1033" t="s">
        <v>953</v>
      </c>
      <c r="G1033" t="s">
        <v>70</v>
      </c>
      <c r="I1033" t="s">
        <v>954</v>
      </c>
      <c r="J1033" t="s">
        <v>955</v>
      </c>
      <c r="K1033" t="s">
        <v>956</v>
      </c>
      <c r="L1033" s="14">
        <v>44531</v>
      </c>
      <c r="M1033" t="s">
        <v>100</v>
      </c>
      <c r="N1033" t="s">
        <v>63</v>
      </c>
      <c r="O1033" t="s">
        <v>64</v>
      </c>
      <c r="P1033" t="s">
        <v>78</v>
      </c>
      <c r="Q1033" t="s">
        <v>76</v>
      </c>
      <c r="R1033" s="5">
        <v>0</v>
      </c>
      <c r="S1033" s="5">
        <v>0</v>
      </c>
      <c r="T1033" s="5">
        <v>0</v>
      </c>
      <c r="U1033" s="11">
        <v>3.362E-3</v>
      </c>
      <c r="V1033" s="11">
        <v>0</v>
      </c>
      <c r="W1033" s="11">
        <v>3.362E-3</v>
      </c>
      <c r="X1033" s="11">
        <v>-3.3619999999999999E-4</v>
      </c>
      <c r="Y1033" s="11">
        <v>3.0257999999999999E-3</v>
      </c>
    </row>
    <row r="1034" spans="1:25" ht="13.25" customHeight="1" x14ac:dyDescent="0.15">
      <c r="A1034" t="s">
        <v>492</v>
      </c>
      <c r="B1034" t="s">
        <v>493</v>
      </c>
      <c r="D1034" t="s">
        <v>910</v>
      </c>
      <c r="E1034" t="s">
        <v>957</v>
      </c>
      <c r="F1034" t="s">
        <v>958</v>
      </c>
      <c r="G1034" t="s">
        <v>70</v>
      </c>
      <c r="I1034" t="s">
        <v>959</v>
      </c>
      <c r="J1034" t="s">
        <v>960</v>
      </c>
      <c r="K1034" t="s">
        <v>961</v>
      </c>
      <c r="L1034" s="14">
        <v>44105</v>
      </c>
      <c r="M1034" t="s">
        <v>74</v>
      </c>
      <c r="N1034" t="s">
        <v>63</v>
      </c>
      <c r="O1034" t="s">
        <v>64</v>
      </c>
      <c r="P1034" t="s">
        <v>75</v>
      </c>
      <c r="Q1034" t="s">
        <v>76</v>
      </c>
      <c r="R1034" s="5">
        <v>0</v>
      </c>
      <c r="S1034" s="5">
        <v>0</v>
      </c>
      <c r="T1034" s="5">
        <v>0</v>
      </c>
      <c r="U1034" s="11">
        <v>2.0171999999999999E-2</v>
      </c>
      <c r="V1034" s="11">
        <v>0</v>
      </c>
      <c r="W1034" s="11">
        <v>2.0171999999999999E-2</v>
      </c>
      <c r="X1034" s="11">
        <v>-2.0172000000000002E-3</v>
      </c>
      <c r="Y1034" s="11">
        <v>1.8154799999999999E-2</v>
      </c>
    </row>
    <row r="1035" spans="1:25" ht="13.25" customHeight="1" x14ac:dyDescent="0.15">
      <c r="A1035" t="s">
        <v>492</v>
      </c>
      <c r="B1035" t="s">
        <v>493</v>
      </c>
      <c r="D1035" t="s">
        <v>910</v>
      </c>
      <c r="E1035" t="s">
        <v>957</v>
      </c>
      <c r="F1035" t="s">
        <v>958</v>
      </c>
      <c r="G1035" t="s">
        <v>70</v>
      </c>
      <c r="I1035" t="s">
        <v>959</v>
      </c>
      <c r="J1035" t="s">
        <v>960</v>
      </c>
      <c r="K1035" t="s">
        <v>961</v>
      </c>
      <c r="L1035" s="14">
        <v>44256</v>
      </c>
      <c r="M1035" t="s">
        <v>96</v>
      </c>
      <c r="N1035" t="s">
        <v>63</v>
      </c>
      <c r="O1035" t="s">
        <v>64</v>
      </c>
      <c r="P1035" t="s">
        <v>78</v>
      </c>
      <c r="Q1035" t="s">
        <v>76</v>
      </c>
      <c r="R1035" s="5">
        <v>0</v>
      </c>
      <c r="S1035" s="5">
        <v>0</v>
      </c>
      <c r="T1035" s="5">
        <v>0</v>
      </c>
      <c r="U1035" s="11">
        <v>1.6826185154108656E-3</v>
      </c>
      <c r="V1035" s="11">
        <v>0</v>
      </c>
      <c r="W1035" s="11">
        <v>1.6826185154108656E-3</v>
      </c>
      <c r="X1035" s="11">
        <v>-1.6826185154108657E-4</v>
      </c>
      <c r="Y1035" s="11">
        <v>1.51435666386978E-3</v>
      </c>
    </row>
    <row r="1036" spans="1:25" ht="13.25" customHeight="1" x14ac:dyDescent="0.15">
      <c r="A1036" t="s">
        <v>492</v>
      </c>
      <c r="B1036" t="s">
        <v>493</v>
      </c>
      <c r="D1036" t="s">
        <v>910</v>
      </c>
      <c r="E1036" t="s">
        <v>957</v>
      </c>
      <c r="F1036" t="s">
        <v>958</v>
      </c>
      <c r="G1036" t="s">
        <v>70</v>
      </c>
      <c r="I1036" t="s">
        <v>959</v>
      </c>
      <c r="J1036" t="s">
        <v>960</v>
      </c>
      <c r="K1036" t="s">
        <v>961</v>
      </c>
      <c r="L1036" s="14">
        <v>44531</v>
      </c>
      <c r="M1036" t="s">
        <v>77</v>
      </c>
      <c r="N1036" t="s">
        <v>63</v>
      </c>
      <c r="O1036" t="s">
        <v>64</v>
      </c>
      <c r="P1036" t="s">
        <v>78</v>
      </c>
      <c r="Q1036" t="s">
        <v>76</v>
      </c>
      <c r="R1036" s="5">
        <v>0</v>
      </c>
      <c r="S1036" s="5">
        <v>0</v>
      </c>
      <c r="T1036" s="5">
        <v>0</v>
      </c>
      <c r="U1036" s="11">
        <v>1.400288138057924E-3</v>
      </c>
      <c r="V1036" s="11">
        <v>0</v>
      </c>
      <c r="W1036" s="11">
        <v>1.400288138057924E-3</v>
      </c>
      <c r="X1036" s="11">
        <v>-1.4002881380579239E-4</v>
      </c>
      <c r="Y1036" s="11">
        <v>1.2602593242521305E-3</v>
      </c>
    </row>
    <row r="1037" spans="1:25" ht="13.25" customHeight="1" x14ac:dyDescent="0.15">
      <c r="A1037" t="s">
        <v>492</v>
      </c>
      <c r="B1037" t="s">
        <v>493</v>
      </c>
      <c r="D1037" t="s">
        <v>910</v>
      </c>
      <c r="E1037" t="s">
        <v>957</v>
      </c>
      <c r="F1037" t="s">
        <v>958</v>
      </c>
      <c r="G1037" t="s">
        <v>70</v>
      </c>
      <c r="I1037" t="s">
        <v>959</v>
      </c>
      <c r="J1037" t="s">
        <v>960</v>
      </c>
      <c r="K1037" t="s">
        <v>961</v>
      </c>
      <c r="L1037" s="14">
        <v>44531</v>
      </c>
      <c r="M1037" t="s">
        <v>98</v>
      </c>
      <c r="N1037" t="s">
        <v>63</v>
      </c>
      <c r="O1037" t="s">
        <v>64</v>
      </c>
      <c r="P1037" t="s">
        <v>75</v>
      </c>
      <c r="Q1037" t="s">
        <v>76</v>
      </c>
      <c r="R1037" s="5">
        <v>0</v>
      </c>
      <c r="S1037" s="5">
        <v>0</v>
      </c>
      <c r="T1037" s="5">
        <v>0</v>
      </c>
      <c r="U1037" s="11">
        <v>1.1380461254447451E-3</v>
      </c>
      <c r="V1037" s="11">
        <v>0</v>
      </c>
      <c r="W1037" s="11">
        <v>1.1380461254447451E-3</v>
      </c>
      <c r="X1037" s="11">
        <v>-1.1380461254447452E-4</v>
      </c>
      <c r="Y1037" s="11">
        <v>1.0242415129002723E-3</v>
      </c>
    </row>
    <row r="1038" spans="1:25" ht="13.25" customHeight="1" x14ac:dyDescent="0.15">
      <c r="A1038" t="s">
        <v>492</v>
      </c>
      <c r="B1038" t="s">
        <v>493</v>
      </c>
      <c r="D1038" t="s">
        <v>910</v>
      </c>
      <c r="E1038" t="s">
        <v>957</v>
      </c>
      <c r="F1038" t="s">
        <v>958</v>
      </c>
      <c r="G1038" t="s">
        <v>70</v>
      </c>
      <c r="I1038" t="s">
        <v>959</v>
      </c>
      <c r="J1038" t="s">
        <v>960</v>
      </c>
      <c r="K1038" t="s">
        <v>961</v>
      </c>
      <c r="L1038" s="14">
        <v>44531</v>
      </c>
      <c r="M1038" t="s">
        <v>112</v>
      </c>
      <c r="N1038" t="s">
        <v>63</v>
      </c>
      <c r="O1038" t="s">
        <v>64</v>
      </c>
      <c r="P1038" t="s">
        <v>75</v>
      </c>
      <c r="Q1038" t="s">
        <v>76</v>
      </c>
      <c r="R1038" s="5">
        <v>0</v>
      </c>
      <c r="S1038" s="5">
        <v>0</v>
      </c>
      <c r="T1038" s="5">
        <v>0</v>
      </c>
      <c r="U1038" s="11">
        <v>1.5715875196283362E-3</v>
      </c>
      <c r="V1038" s="11">
        <v>0</v>
      </c>
      <c r="W1038" s="11">
        <v>1.5715875196283362E-3</v>
      </c>
      <c r="X1038" s="11">
        <v>-1.571587519628336E-4</v>
      </c>
      <c r="Y1038" s="11">
        <v>1.4144287676655016E-3</v>
      </c>
    </row>
    <row r="1039" spans="1:25" ht="13.25" customHeight="1" x14ac:dyDescent="0.15">
      <c r="A1039" t="s">
        <v>492</v>
      </c>
      <c r="B1039" t="s">
        <v>493</v>
      </c>
      <c r="D1039" t="s">
        <v>910</v>
      </c>
      <c r="E1039" t="s">
        <v>957</v>
      </c>
      <c r="F1039" t="s">
        <v>958</v>
      </c>
      <c r="G1039" t="s">
        <v>70</v>
      </c>
      <c r="I1039" t="s">
        <v>959</v>
      </c>
      <c r="J1039" t="s">
        <v>960</v>
      </c>
      <c r="K1039" t="s">
        <v>961</v>
      </c>
      <c r="L1039" s="14">
        <v>44531</v>
      </c>
      <c r="M1039" t="s">
        <v>85</v>
      </c>
      <c r="N1039" t="s">
        <v>63</v>
      </c>
      <c r="O1039" t="s">
        <v>64</v>
      </c>
      <c r="P1039" t="s">
        <v>78</v>
      </c>
      <c r="Q1039" t="s">
        <v>76</v>
      </c>
      <c r="R1039" s="5">
        <v>0</v>
      </c>
      <c r="S1039" s="5">
        <v>0</v>
      </c>
      <c r="T1039" s="5">
        <v>0</v>
      </c>
      <c r="U1039" s="11">
        <v>5.7560690524035836E-4</v>
      </c>
      <c r="V1039" s="11">
        <v>0</v>
      </c>
      <c r="W1039" s="11">
        <v>5.7560690524035836E-4</v>
      </c>
      <c r="X1039" s="11">
        <v>-5.756069052403583E-5</v>
      </c>
      <c r="Y1039" s="11">
        <v>5.1804621471632391E-4</v>
      </c>
    </row>
    <row r="1040" spans="1:25" ht="13.25" customHeight="1" x14ac:dyDescent="0.15">
      <c r="A1040" t="s">
        <v>492</v>
      </c>
      <c r="B1040" t="s">
        <v>493</v>
      </c>
      <c r="D1040" t="s">
        <v>910</v>
      </c>
      <c r="E1040" t="s">
        <v>957</v>
      </c>
      <c r="F1040" t="s">
        <v>958</v>
      </c>
      <c r="G1040" t="s">
        <v>70</v>
      </c>
      <c r="I1040" t="s">
        <v>959</v>
      </c>
      <c r="J1040" t="s">
        <v>960</v>
      </c>
      <c r="K1040" t="s">
        <v>961</v>
      </c>
      <c r="L1040" s="14">
        <v>44531</v>
      </c>
      <c r="M1040" t="s">
        <v>99</v>
      </c>
      <c r="N1040" t="s">
        <v>63</v>
      </c>
      <c r="O1040" t="s">
        <v>64</v>
      </c>
      <c r="P1040" t="s">
        <v>78</v>
      </c>
      <c r="Q1040" t="s">
        <v>76</v>
      </c>
      <c r="R1040" s="5">
        <v>0</v>
      </c>
      <c r="S1040" s="5">
        <v>0</v>
      </c>
      <c r="T1040" s="5">
        <v>0</v>
      </c>
      <c r="U1040" s="11">
        <v>6.7239999999999999E-3</v>
      </c>
      <c r="V1040" s="11">
        <v>0</v>
      </c>
      <c r="W1040" s="11">
        <v>6.7239999999999999E-3</v>
      </c>
      <c r="X1040" s="11">
        <v>-6.7239999999999997E-4</v>
      </c>
      <c r="Y1040" s="11">
        <v>6.0515999999999999E-3</v>
      </c>
    </row>
    <row r="1041" spans="1:25" ht="13.25" customHeight="1" x14ac:dyDescent="0.15">
      <c r="A1041" t="s">
        <v>492</v>
      </c>
      <c r="B1041" t="s">
        <v>493</v>
      </c>
      <c r="D1041" t="s">
        <v>910</v>
      </c>
      <c r="E1041" t="s">
        <v>957</v>
      </c>
      <c r="F1041" t="s">
        <v>958</v>
      </c>
      <c r="G1041" t="s">
        <v>70</v>
      </c>
      <c r="I1041" t="s">
        <v>959</v>
      </c>
      <c r="J1041" t="s">
        <v>960</v>
      </c>
      <c r="K1041" t="s">
        <v>961</v>
      </c>
      <c r="L1041" s="14">
        <v>44531</v>
      </c>
      <c r="M1041" t="s">
        <v>100</v>
      </c>
      <c r="N1041" t="s">
        <v>63</v>
      </c>
      <c r="O1041" t="s">
        <v>64</v>
      </c>
      <c r="P1041" t="s">
        <v>78</v>
      </c>
      <c r="Q1041" t="s">
        <v>76</v>
      </c>
      <c r="R1041" s="5">
        <v>0</v>
      </c>
      <c r="S1041" s="5">
        <v>0</v>
      </c>
      <c r="T1041" s="5">
        <v>0</v>
      </c>
      <c r="U1041" s="11">
        <v>1.0085999999999999E-2</v>
      </c>
      <c r="V1041" s="11">
        <v>0</v>
      </c>
      <c r="W1041" s="11">
        <v>1.0085999999999999E-2</v>
      </c>
      <c r="X1041" s="11">
        <v>-1.0086000000000001E-3</v>
      </c>
      <c r="Y1041" s="11">
        <v>9.0773999999999994E-3</v>
      </c>
    </row>
    <row r="1042" spans="1:25" ht="13.25" customHeight="1" x14ac:dyDescent="0.15">
      <c r="A1042" t="s">
        <v>492</v>
      </c>
      <c r="B1042" t="s">
        <v>493</v>
      </c>
      <c r="D1042" t="s">
        <v>910</v>
      </c>
      <c r="E1042" t="s">
        <v>957</v>
      </c>
      <c r="F1042" t="s">
        <v>958</v>
      </c>
      <c r="G1042" t="s">
        <v>70</v>
      </c>
      <c r="I1042" t="s">
        <v>959</v>
      </c>
      <c r="J1042" t="s">
        <v>960</v>
      </c>
      <c r="K1042" t="s">
        <v>961</v>
      </c>
      <c r="L1042" s="14">
        <v>44531</v>
      </c>
      <c r="M1042" t="s">
        <v>90</v>
      </c>
      <c r="N1042" t="s">
        <v>63</v>
      </c>
      <c r="O1042" t="s">
        <v>64</v>
      </c>
      <c r="P1042" t="s">
        <v>75</v>
      </c>
      <c r="Q1042" t="s">
        <v>76</v>
      </c>
      <c r="R1042" s="5">
        <v>0</v>
      </c>
      <c r="S1042" s="5">
        <v>0</v>
      </c>
      <c r="T1042" s="5">
        <v>0</v>
      </c>
      <c r="U1042" s="11">
        <v>3.362E-3</v>
      </c>
      <c r="V1042" s="11">
        <v>0</v>
      </c>
      <c r="W1042" s="11">
        <v>3.362E-3</v>
      </c>
      <c r="X1042" s="11">
        <v>-3.3619999999999999E-4</v>
      </c>
      <c r="Y1042" s="11">
        <v>3.0257999999999999E-3</v>
      </c>
    </row>
    <row r="1043" spans="1:25" ht="13.25" customHeight="1" x14ac:dyDescent="0.15">
      <c r="A1043" t="s">
        <v>492</v>
      </c>
      <c r="B1043" t="s">
        <v>493</v>
      </c>
      <c r="D1043" t="s">
        <v>910</v>
      </c>
      <c r="E1043" t="s">
        <v>957</v>
      </c>
      <c r="F1043" t="s">
        <v>958</v>
      </c>
      <c r="G1043" t="s">
        <v>70</v>
      </c>
      <c r="I1043" t="s">
        <v>959</v>
      </c>
      <c r="J1043" t="s">
        <v>960</v>
      </c>
      <c r="K1043" t="s">
        <v>961</v>
      </c>
      <c r="L1043" s="14">
        <v>44531</v>
      </c>
      <c r="M1043" t="s">
        <v>91</v>
      </c>
      <c r="N1043" t="s">
        <v>63</v>
      </c>
      <c r="O1043" t="s">
        <v>64</v>
      </c>
      <c r="P1043" t="s">
        <v>78</v>
      </c>
      <c r="Q1043" t="s">
        <v>76</v>
      </c>
      <c r="R1043" s="5">
        <v>0</v>
      </c>
      <c r="S1043" s="5">
        <v>0</v>
      </c>
      <c r="T1043" s="5">
        <v>0</v>
      </c>
      <c r="U1043" s="11">
        <v>6.7239999999999999E-3</v>
      </c>
      <c r="V1043" s="11">
        <v>0</v>
      </c>
      <c r="W1043" s="11">
        <v>6.7239999999999999E-3</v>
      </c>
      <c r="X1043" s="11">
        <v>-6.7239999999999997E-4</v>
      </c>
      <c r="Y1043" s="11">
        <v>6.0515999999999999E-3</v>
      </c>
    </row>
    <row r="1044" spans="1:25" ht="13.25" customHeight="1" x14ac:dyDescent="0.15">
      <c r="A1044" t="s">
        <v>492</v>
      </c>
      <c r="B1044" t="s">
        <v>493</v>
      </c>
      <c r="D1044" t="s">
        <v>910</v>
      </c>
      <c r="E1044" t="s">
        <v>957</v>
      </c>
      <c r="F1044" t="s">
        <v>958</v>
      </c>
      <c r="G1044" t="s">
        <v>70</v>
      </c>
      <c r="I1044" t="s">
        <v>959</v>
      </c>
      <c r="J1044" t="s">
        <v>960</v>
      </c>
      <c r="K1044" t="s">
        <v>961</v>
      </c>
      <c r="L1044" s="14">
        <v>44531</v>
      </c>
      <c r="M1044" t="s">
        <v>101</v>
      </c>
      <c r="N1044" t="s">
        <v>63</v>
      </c>
      <c r="O1044" t="s">
        <v>64</v>
      </c>
      <c r="P1044" t="s">
        <v>78</v>
      </c>
      <c r="Q1044" t="s">
        <v>76</v>
      </c>
      <c r="R1044" s="5">
        <v>0</v>
      </c>
      <c r="S1044" s="5">
        <v>0</v>
      </c>
      <c r="T1044" s="5">
        <v>0</v>
      </c>
      <c r="U1044" s="11">
        <v>1.6810000000000002E-2</v>
      </c>
      <c r="V1044" s="11">
        <v>0</v>
      </c>
      <c r="W1044" s="11">
        <v>1.6810000000000002E-2</v>
      </c>
      <c r="X1044" s="11">
        <v>-1.681E-3</v>
      </c>
      <c r="Y1044" s="11">
        <v>1.5129E-2</v>
      </c>
    </row>
    <row r="1045" spans="1:25" ht="13.25" customHeight="1" x14ac:dyDescent="0.15">
      <c r="A1045" t="s">
        <v>492</v>
      </c>
      <c r="B1045" t="s">
        <v>493</v>
      </c>
      <c r="D1045" t="s">
        <v>962</v>
      </c>
      <c r="E1045" t="s">
        <v>963</v>
      </c>
      <c r="F1045" t="s">
        <v>964</v>
      </c>
      <c r="G1045" t="s">
        <v>70</v>
      </c>
      <c r="I1045" t="s">
        <v>965</v>
      </c>
      <c r="J1045" t="s">
        <v>966</v>
      </c>
      <c r="K1045" t="s">
        <v>967</v>
      </c>
      <c r="L1045" s="14">
        <v>44105</v>
      </c>
      <c r="M1045" t="s">
        <v>74</v>
      </c>
      <c r="N1045" t="s">
        <v>63</v>
      </c>
      <c r="O1045" t="s">
        <v>64</v>
      </c>
      <c r="P1045" t="s">
        <v>75</v>
      </c>
      <c r="Q1045" t="s">
        <v>76</v>
      </c>
      <c r="R1045" s="5">
        <v>0</v>
      </c>
      <c r="S1045" s="5">
        <v>0</v>
      </c>
      <c r="T1045" s="5">
        <v>0</v>
      </c>
      <c r="U1045" s="11">
        <v>1.0085999999999999E-2</v>
      </c>
      <c r="V1045" s="11">
        <v>0</v>
      </c>
      <c r="W1045" s="11">
        <v>1.0085999999999999E-2</v>
      </c>
      <c r="X1045" s="11">
        <v>-1.0086000000000001E-3</v>
      </c>
      <c r="Y1045" s="11">
        <v>9.0773999999999994E-3</v>
      </c>
    </row>
    <row r="1046" spans="1:25" ht="13.25" customHeight="1" x14ac:dyDescent="0.15">
      <c r="A1046" t="s">
        <v>492</v>
      </c>
      <c r="B1046" t="s">
        <v>493</v>
      </c>
      <c r="D1046" t="s">
        <v>962</v>
      </c>
      <c r="E1046" t="s">
        <v>963</v>
      </c>
      <c r="F1046" t="s">
        <v>964</v>
      </c>
      <c r="G1046" t="s">
        <v>70</v>
      </c>
      <c r="I1046" t="s">
        <v>965</v>
      </c>
      <c r="J1046" t="s">
        <v>966</v>
      </c>
      <c r="K1046" t="s">
        <v>967</v>
      </c>
      <c r="L1046" s="14">
        <v>44256</v>
      </c>
      <c r="M1046" t="s">
        <v>96</v>
      </c>
      <c r="N1046" t="s">
        <v>63</v>
      </c>
      <c r="O1046" t="s">
        <v>64</v>
      </c>
      <c r="P1046" t="s">
        <v>78</v>
      </c>
      <c r="Q1046" t="s">
        <v>76</v>
      </c>
      <c r="R1046" s="5">
        <v>0</v>
      </c>
      <c r="S1046" s="5">
        <v>0</v>
      </c>
      <c r="T1046" s="5">
        <v>0</v>
      </c>
      <c r="U1046" s="11">
        <v>1.6826185154108656E-3</v>
      </c>
      <c r="V1046" s="11">
        <v>0</v>
      </c>
      <c r="W1046" s="11">
        <v>1.6826185154108656E-3</v>
      </c>
      <c r="X1046" s="11">
        <v>-1.6826185154108657E-4</v>
      </c>
      <c r="Y1046" s="11">
        <v>1.51435666386978E-3</v>
      </c>
    </row>
    <row r="1047" spans="1:25" ht="13.25" customHeight="1" x14ac:dyDescent="0.15">
      <c r="A1047" t="s">
        <v>492</v>
      </c>
      <c r="B1047" t="s">
        <v>493</v>
      </c>
      <c r="D1047" t="s">
        <v>962</v>
      </c>
      <c r="E1047" t="s">
        <v>963</v>
      </c>
      <c r="F1047" t="s">
        <v>964</v>
      </c>
      <c r="G1047" t="s">
        <v>70</v>
      </c>
      <c r="I1047" t="s">
        <v>965</v>
      </c>
      <c r="J1047" t="s">
        <v>966</v>
      </c>
      <c r="K1047" t="s">
        <v>967</v>
      </c>
      <c r="L1047" s="14">
        <v>44531</v>
      </c>
      <c r="M1047" t="s">
        <v>77</v>
      </c>
      <c r="N1047" t="s">
        <v>63</v>
      </c>
      <c r="O1047" t="s">
        <v>64</v>
      </c>
      <c r="P1047" t="s">
        <v>78</v>
      </c>
      <c r="Q1047" t="s">
        <v>76</v>
      </c>
      <c r="R1047" s="5">
        <v>0</v>
      </c>
      <c r="S1047" s="5">
        <v>0</v>
      </c>
      <c r="T1047" s="5">
        <v>0</v>
      </c>
      <c r="U1047" s="11">
        <v>1.1201129544252343E-3</v>
      </c>
      <c r="V1047" s="11">
        <v>0</v>
      </c>
      <c r="W1047" s="11">
        <v>1.1201129544252343E-3</v>
      </c>
      <c r="X1047" s="11">
        <v>-1.1201129544252343E-4</v>
      </c>
      <c r="Y1047" s="11">
        <v>1.0081016589827095E-3</v>
      </c>
    </row>
    <row r="1048" spans="1:25" ht="13.25" customHeight="1" x14ac:dyDescent="0.15">
      <c r="A1048" t="s">
        <v>492</v>
      </c>
      <c r="B1048" t="s">
        <v>493</v>
      </c>
      <c r="D1048" t="s">
        <v>962</v>
      </c>
      <c r="E1048" t="s">
        <v>963</v>
      </c>
      <c r="F1048" t="s">
        <v>964</v>
      </c>
      <c r="G1048" t="s">
        <v>70</v>
      </c>
      <c r="I1048" t="s">
        <v>965</v>
      </c>
      <c r="J1048" t="s">
        <v>966</v>
      </c>
      <c r="K1048" t="s">
        <v>967</v>
      </c>
      <c r="L1048" s="14">
        <v>44531</v>
      </c>
      <c r="M1048" t="s">
        <v>98</v>
      </c>
      <c r="N1048" t="s">
        <v>63</v>
      </c>
      <c r="O1048" t="s">
        <v>64</v>
      </c>
      <c r="P1048" t="s">
        <v>75</v>
      </c>
      <c r="Q1048" t="s">
        <v>76</v>
      </c>
      <c r="R1048" s="5">
        <v>0</v>
      </c>
      <c r="S1048" s="5">
        <v>0</v>
      </c>
      <c r="T1048" s="5">
        <v>0</v>
      </c>
      <c r="U1048" s="11">
        <v>1.0838533874956194E-4</v>
      </c>
      <c r="V1048" s="11">
        <v>0</v>
      </c>
      <c r="W1048" s="11">
        <v>1.0838533874956194E-4</v>
      </c>
      <c r="X1048" s="11">
        <v>-1.0838533874956262E-5</v>
      </c>
      <c r="Y1048" s="11">
        <v>9.7546804874605689E-5</v>
      </c>
    </row>
    <row r="1049" spans="1:25" ht="13.25" customHeight="1" x14ac:dyDescent="0.15">
      <c r="A1049" t="s">
        <v>492</v>
      </c>
      <c r="B1049" t="s">
        <v>493</v>
      </c>
      <c r="D1049" t="s">
        <v>962</v>
      </c>
      <c r="E1049" t="s">
        <v>963</v>
      </c>
      <c r="F1049" t="s">
        <v>964</v>
      </c>
      <c r="G1049" t="s">
        <v>70</v>
      </c>
      <c r="I1049" t="s">
        <v>965</v>
      </c>
      <c r="J1049" t="s">
        <v>966</v>
      </c>
      <c r="K1049" t="s">
        <v>967</v>
      </c>
      <c r="L1049" s="14">
        <v>44531</v>
      </c>
      <c r="M1049" t="s">
        <v>85</v>
      </c>
      <c r="N1049" t="s">
        <v>63</v>
      </c>
      <c r="O1049" t="s">
        <v>64</v>
      </c>
      <c r="P1049" t="s">
        <v>78</v>
      </c>
      <c r="Q1049" t="s">
        <v>76</v>
      </c>
      <c r="R1049" s="5">
        <v>0</v>
      </c>
      <c r="S1049" s="5">
        <v>0</v>
      </c>
      <c r="T1049" s="5">
        <v>0</v>
      </c>
      <c r="U1049" s="11">
        <v>1.439017263100896E-3</v>
      </c>
      <c r="V1049" s="11">
        <v>0</v>
      </c>
      <c r="W1049" s="11">
        <v>1.439017263100896E-3</v>
      </c>
      <c r="X1049" s="11">
        <v>-1.4390172631008959E-4</v>
      </c>
      <c r="Y1049" s="11">
        <v>1.2951155367908061E-3</v>
      </c>
    </row>
    <row r="1050" spans="1:25" ht="13.25" customHeight="1" x14ac:dyDescent="0.15">
      <c r="A1050" t="s">
        <v>492</v>
      </c>
      <c r="B1050" t="s">
        <v>493</v>
      </c>
      <c r="D1050" t="s">
        <v>962</v>
      </c>
      <c r="E1050" t="s">
        <v>963</v>
      </c>
      <c r="F1050" t="s">
        <v>964</v>
      </c>
      <c r="G1050" t="s">
        <v>70</v>
      </c>
      <c r="I1050" t="s">
        <v>965</v>
      </c>
      <c r="J1050" t="s">
        <v>966</v>
      </c>
      <c r="K1050" t="s">
        <v>967</v>
      </c>
      <c r="L1050" s="14">
        <v>44531</v>
      </c>
      <c r="M1050" t="s">
        <v>99</v>
      </c>
      <c r="N1050" t="s">
        <v>63</v>
      </c>
      <c r="O1050" t="s">
        <v>64</v>
      </c>
      <c r="P1050" t="s">
        <v>78</v>
      </c>
      <c r="Q1050" t="s">
        <v>76</v>
      </c>
      <c r="R1050" s="5">
        <v>0</v>
      </c>
      <c r="S1050" s="5">
        <v>0</v>
      </c>
      <c r="T1050" s="5">
        <v>0</v>
      </c>
      <c r="U1050" s="11">
        <v>3.362E-3</v>
      </c>
      <c r="V1050" s="11">
        <v>0</v>
      </c>
      <c r="W1050" s="11">
        <v>3.362E-3</v>
      </c>
      <c r="X1050" s="11">
        <v>-3.3619999999999999E-4</v>
      </c>
      <c r="Y1050" s="11">
        <v>3.0257999999999999E-3</v>
      </c>
    </row>
    <row r="1051" spans="1:25" ht="13.25" customHeight="1" x14ac:dyDescent="0.15">
      <c r="A1051" t="s">
        <v>492</v>
      </c>
      <c r="B1051" t="s">
        <v>493</v>
      </c>
      <c r="D1051" t="s">
        <v>962</v>
      </c>
      <c r="E1051" t="s">
        <v>963</v>
      </c>
      <c r="F1051" t="s">
        <v>964</v>
      </c>
      <c r="G1051" t="s">
        <v>70</v>
      </c>
      <c r="I1051" t="s">
        <v>965</v>
      </c>
      <c r="J1051" t="s">
        <v>966</v>
      </c>
      <c r="K1051" t="s">
        <v>967</v>
      </c>
      <c r="L1051" s="14">
        <v>44531</v>
      </c>
      <c r="M1051" t="s">
        <v>100</v>
      </c>
      <c r="N1051" t="s">
        <v>63</v>
      </c>
      <c r="O1051" t="s">
        <v>64</v>
      </c>
      <c r="P1051" t="s">
        <v>78</v>
      </c>
      <c r="Q1051" t="s">
        <v>76</v>
      </c>
      <c r="R1051" s="5">
        <v>0</v>
      </c>
      <c r="S1051" s="5">
        <v>0</v>
      </c>
      <c r="T1051" s="5">
        <v>0</v>
      </c>
      <c r="U1051" s="11">
        <v>3.362E-3</v>
      </c>
      <c r="V1051" s="11">
        <v>0</v>
      </c>
      <c r="W1051" s="11">
        <v>3.362E-3</v>
      </c>
      <c r="X1051" s="11">
        <v>-3.3619999999999999E-4</v>
      </c>
      <c r="Y1051" s="11">
        <v>3.0257999999999999E-3</v>
      </c>
    </row>
    <row r="1052" spans="1:25" ht="13.25" customHeight="1" x14ac:dyDescent="0.15">
      <c r="A1052" t="s">
        <v>492</v>
      </c>
      <c r="B1052" t="s">
        <v>493</v>
      </c>
      <c r="D1052" t="s">
        <v>962</v>
      </c>
      <c r="E1052" t="s">
        <v>963</v>
      </c>
      <c r="F1052" t="s">
        <v>964</v>
      </c>
      <c r="G1052" t="s">
        <v>70</v>
      </c>
      <c r="I1052" t="s">
        <v>965</v>
      </c>
      <c r="J1052" t="s">
        <v>966</v>
      </c>
      <c r="K1052" t="s">
        <v>967</v>
      </c>
      <c r="L1052" s="14">
        <v>44531</v>
      </c>
      <c r="M1052" t="s">
        <v>90</v>
      </c>
      <c r="N1052" t="s">
        <v>63</v>
      </c>
      <c r="O1052" t="s">
        <v>64</v>
      </c>
      <c r="P1052" t="s">
        <v>75</v>
      </c>
      <c r="Q1052" t="s">
        <v>76</v>
      </c>
      <c r="R1052" s="5">
        <v>0</v>
      </c>
      <c r="S1052" s="5">
        <v>0</v>
      </c>
      <c r="T1052" s="5">
        <v>0</v>
      </c>
      <c r="U1052" s="11">
        <v>1.6343496212919051E-3</v>
      </c>
      <c r="V1052" s="11">
        <v>0</v>
      </c>
      <c r="W1052" s="11">
        <v>1.6343496212919051E-3</v>
      </c>
      <c r="X1052" s="11">
        <v>-1.6343496212919053E-4</v>
      </c>
      <c r="Y1052" s="11">
        <v>1.4709146591627147E-3</v>
      </c>
    </row>
    <row r="1053" spans="1:25" ht="13.25" customHeight="1" x14ac:dyDescent="0.15">
      <c r="A1053" t="s">
        <v>492</v>
      </c>
      <c r="B1053" t="s">
        <v>493</v>
      </c>
      <c r="D1053" t="s">
        <v>962</v>
      </c>
      <c r="E1053" t="s">
        <v>963</v>
      </c>
      <c r="F1053" t="s">
        <v>964</v>
      </c>
      <c r="G1053" t="s">
        <v>70</v>
      </c>
      <c r="I1053" t="s">
        <v>965</v>
      </c>
      <c r="J1053" t="s">
        <v>966</v>
      </c>
      <c r="K1053" t="s">
        <v>967</v>
      </c>
      <c r="L1053" s="14">
        <v>44531</v>
      </c>
      <c r="M1053" t="s">
        <v>101</v>
      </c>
      <c r="N1053" t="s">
        <v>63</v>
      </c>
      <c r="O1053" t="s">
        <v>64</v>
      </c>
      <c r="P1053" t="s">
        <v>78</v>
      </c>
      <c r="Q1053" t="s">
        <v>76</v>
      </c>
      <c r="R1053" s="5">
        <v>0</v>
      </c>
      <c r="S1053" s="5">
        <v>0</v>
      </c>
      <c r="T1053" s="5">
        <v>0</v>
      </c>
      <c r="U1053" s="11">
        <v>1.5027897391731906E-3</v>
      </c>
      <c r="V1053" s="11">
        <v>0</v>
      </c>
      <c r="W1053" s="11">
        <v>1.5027897391731906E-3</v>
      </c>
      <c r="X1053" s="11">
        <v>-1.5027897391731905E-4</v>
      </c>
      <c r="Y1053" s="11">
        <v>1.3525107652558718E-3</v>
      </c>
    </row>
    <row r="1054" spans="1:25" ht="13.25" customHeight="1" x14ac:dyDescent="0.15">
      <c r="A1054" t="s">
        <v>492</v>
      </c>
      <c r="B1054" t="s">
        <v>493</v>
      </c>
      <c r="D1054" t="s">
        <v>962</v>
      </c>
      <c r="E1054" t="s">
        <v>963</v>
      </c>
      <c r="F1054" t="s">
        <v>964</v>
      </c>
      <c r="G1054" t="s">
        <v>70</v>
      </c>
      <c r="I1054" t="s">
        <v>965</v>
      </c>
      <c r="J1054" t="s">
        <v>966</v>
      </c>
      <c r="K1054" t="s">
        <v>967</v>
      </c>
      <c r="L1054" s="14">
        <v>44531</v>
      </c>
      <c r="M1054" t="s">
        <v>79</v>
      </c>
      <c r="N1054" t="s">
        <v>63</v>
      </c>
      <c r="O1054" t="s">
        <v>64</v>
      </c>
      <c r="P1054" t="s">
        <v>78</v>
      </c>
      <c r="Q1054" t="s">
        <v>76</v>
      </c>
      <c r="R1054" s="5">
        <v>0</v>
      </c>
      <c r="S1054" s="5">
        <v>0</v>
      </c>
      <c r="T1054" s="5">
        <v>0</v>
      </c>
      <c r="U1054" s="11">
        <v>1.7922214798343601E-3</v>
      </c>
      <c r="V1054" s="11">
        <v>0</v>
      </c>
      <c r="W1054" s="11">
        <v>1.7922214798343601E-3</v>
      </c>
      <c r="X1054" s="11">
        <v>-1.7922214798343604E-4</v>
      </c>
      <c r="Y1054" s="11">
        <v>1.6129993318509254E-3</v>
      </c>
    </row>
    <row r="1055" spans="1:25" ht="13.25" customHeight="1" x14ac:dyDescent="0.15">
      <c r="A1055" t="s">
        <v>492</v>
      </c>
      <c r="B1055" t="s">
        <v>493</v>
      </c>
      <c r="D1055" t="s">
        <v>962</v>
      </c>
      <c r="E1055" t="s">
        <v>968</v>
      </c>
      <c r="F1055" t="s">
        <v>969</v>
      </c>
      <c r="G1055" t="s">
        <v>70</v>
      </c>
      <c r="I1055" t="s">
        <v>970</v>
      </c>
      <c r="J1055" t="s">
        <v>971</v>
      </c>
      <c r="K1055" t="s">
        <v>972</v>
      </c>
      <c r="L1055" s="14">
        <v>44105</v>
      </c>
      <c r="M1055" t="s">
        <v>74</v>
      </c>
      <c r="N1055" t="s">
        <v>63</v>
      </c>
      <c r="O1055" t="s">
        <v>64</v>
      </c>
      <c r="P1055" t="s">
        <v>75</v>
      </c>
      <c r="Q1055" t="s">
        <v>76</v>
      </c>
      <c r="R1055" s="5">
        <v>0</v>
      </c>
      <c r="S1055" s="5">
        <v>0</v>
      </c>
      <c r="T1055" s="5">
        <v>0</v>
      </c>
      <c r="U1055" s="11">
        <v>0.60852200000000001</v>
      </c>
      <c r="V1055" s="11">
        <v>0</v>
      </c>
      <c r="W1055" s="11">
        <v>0.60852200000000001</v>
      </c>
      <c r="X1055" s="11">
        <v>-6.0852199999999995E-2</v>
      </c>
      <c r="Y1055" s="11">
        <v>0.54766979999999998</v>
      </c>
    </row>
    <row r="1056" spans="1:25" ht="13.25" customHeight="1" x14ac:dyDescent="0.15">
      <c r="A1056" t="s">
        <v>492</v>
      </c>
      <c r="B1056" t="s">
        <v>493</v>
      </c>
      <c r="D1056" t="s">
        <v>962</v>
      </c>
      <c r="E1056" t="s">
        <v>968</v>
      </c>
      <c r="F1056" t="s">
        <v>969</v>
      </c>
      <c r="G1056" t="s">
        <v>70</v>
      </c>
      <c r="I1056" t="s">
        <v>970</v>
      </c>
      <c r="J1056" t="s">
        <v>971</v>
      </c>
      <c r="K1056" t="s">
        <v>972</v>
      </c>
      <c r="L1056" s="14">
        <v>44256</v>
      </c>
      <c r="M1056" t="s">
        <v>96</v>
      </c>
      <c r="N1056" t="s">
        <v>63</v>
      </c>
      <c r="O1056" t="s">
        <v>64</v>
      </c>
      <c r="P1056" t="s">
        <v>78</v>
      </c>
      <c r="Q1056" t="s">
        <v>76</v>
      </c>
      <c r="R1056" s="5">
        <v>0</v>
      </c>
      <c r="S1056" s="5">
        <v>0</v>
      </c>
      <c r="T1056" s="5">
        <v>0</v>
      </c>
      <c r="U1056" s="11">
        <v>1.3448E-2</v>
      </c>
      <c r="V1056" s="11">
        <v>0</v>
      </c>
      <c r="W1056" s="11">
        <v>1.3448E-2</v>
      </c>
      <c r="X1056" s="11">
        <v>-1.3447999999999999E-3</v>
      </c>
      <c r="Y1056" s="11">
        <v>1.21032E-2</v>
      </c>
    </row>
    <row r="1057" spans="1:25" ht="13.25" customHeight="1" x14ac:dyDescent="0.15">
      <c r="A1057" t="s">
        <v>492</v>
      </c>
      <c r="B1057" t="s">
        <v>493</v>
      </c>
      <c r="D1057" t="s">
        <v>962</v>
      </c>
      <c r="E1057" t="s">
        <v>968</v>
      </c>
      <c r="F1057" t="s">
        <v>969</v>
      </c>
      <c r="G1057" t="s">
        <v>70</v>
      </c>
      <c r="I1057" t="s">
        <v>970</v>
      </c>
      <c r="J1057" t="s">
        <v>971</v>
      </c>
      <c r="K1057" t="s">
        <v>972</v>
      </c>
      <c r="L1057" s="14">
        <v>44531</v>
      </c>
      <c r="M1057" t="s">
        <v>77</v>
      </c>
      <c r="N1057" t="s">
        <v>63</v>
      </c>
      <c r="O1057" t="s">
        <v>64</v>
      </c>
      <c r="P1057" t="s">
        <v>78</v>
      </c>
      <c r="Q1057" t="s">
        <v>76</v>
      </c>
      <c r="R1057" s="5">
        <v>0</v>
      </c>
      <c r="S1057" s="5">
        <v>0</v>
      </c>
      <c r="T1057" s="5">
        <v>0</v>
      </c>
      <c r="U1057" s="11">
        <v>0.17482400000000001</v>
      </c>
      <c r="V1057" s="11">
        <v>0</v>
      </c>
      <c r="W1057" s="11">
        <v>0.17482400000000001</v>
      </c>
      <c r="X1057" s="11">
        <v>-1.7482399999999999E-2</v>
      </c>
      <c r="Y1057" s="11">
        <v>0.1573416</v>
      </c>
    </row>
    <row r="1058" spans="1:25" ht="13.25" customHeight="1" x14ac:dyDescent="0.15">
      <c r="A1058" t="s">
        <v>492</v>
      </c>
      <c r="B1058" t="s">
        <v>493</v>
      </c>
      <c r="D1058" t="s">
        <v>962</v>
      </c>
      <c r="E1058" t="s">
        <v>968</v>
      </c>
      <c r="F1058" t="s">
        <v>969</v>
      </c>
      <c r="G1058" t="s">
        <v>70</v>
      </c>
      <c r="I1058" t="s">
        <v>970</v>
      </c>
      <c r="J1058" t="s">
        <v>971</v>
      </c>
      <c r="K1058" t="s">
        <v>972</v>
      </c>
      <c r="L1058" s="14">
        <v>44531</v>
      </c>
      <c r="M1058" t="s">
        <v>99</v>
      </c>
      <c r="N1058" t="s">
        <v>63</v>
      </c>
      <c r="O1058" t="s">
        <v>64</v>
      </c>
      <c r="P1058" t="s">
        <v>78</v>
      </c>
      <c r="Q1058" t="s">
        <v>76</v>
      </c>
      <c r="R1058" s="5">
        <v>0</v>
      </c>
      <c r="S1058" s="5">
        <v>0</v>
      </c>
      <c r="T1058" s="5">
        <v>0</v>
      </c>
      <c r="U1058" s="11">
        <v>1.1494231971672525E-3</v>
      </c>
      <c r="V1058" s="11">
        <v>0</v>
      </c>
      <c r="W1058" s="11">
        <v>1.1494231971672525E-3</v>
      </c>
      <c r="X1058" s="11">
        <v>-1.1494231971672525E-4</v>
      </c>
      <c r="Y1058" s="11">
        <v>1.0344808774505289E-3</v>
      </c>
    </row>
    <row r="1059" spans="1:25" ht="13.25" customHeight="1" x14ac:dyDescent="0.15">
      <c r="A1059" t="s">
        <v>492</v>
      </c>
      <c r="B1059" t="s">
        <v>493</v>
      </c>
      <c r="D1059" t="s">
        <v>962</v>
      </c>
      <c r="E1059" t="s">
        <v>968</v>
      </c>
      <c r="F1059" t="s">
        <v>969</v>
      </c>
      <c r="G1059" t="s">
        <v>70</v>
      </c>
      <c r="I1059" t="s">
        <v>970</v>
      </c>
      <c r="J1059" t="s">
        <v>971</v>
      </c>
      <c r="K1059" t="s">
        <v>972</v>
      </c>
      <c r="L1059" s="14">
        <v>44531</v>
      </c>
      <c r="M1059" t="s">
        <v>100</v>
      </c>
      <c r="N1059" t="s">
        <v>63</v>
      </c>
      <c r="O1059" t="s">
        <v>64</v>
      </c>
      <c r="P1059" t="s">
        <v>78</v>
      </c>
      <c r="Q1059" t="s">
        <v>76</v>
      </c>
      <c r="R1059" s="5">
        <v>0</v>
      </c>
      <c r="S1059" s="5">
        <v>0</v>
      </c>
      <c r="T1059" s="5">
        <v>0</v>
      </c>
      <c r="U1059" s="11">
        <v>6.7035921344440563E-4</v>
      </c>
      <c r="V1059" s="11">
        <v>0</v>
      </c>
      <c r="W1059" s="11">
        <v>6.7035921344440563E-4</v>
      </c>
      <c r="X1059" s="11">
        <v>-6.7035921344440571E-5</v>
      </c>
      <c r="Y1059" s="11">
        <v>6.0332329209996478E-4</v>
      </c>
    </row>
    <row r="1060" spans="1:25" ht="13.25" customHeight="1" x14ac:dyDescent="0.15">
      <c r="A1060" t="s">
        <v>492</v>
      </c>
      <c r="B1060" t="s">
        <v>493</v>
      </c>
      <c r="D1060" t="s">
        <v>962</v>
      </c>
      <c r="E1060" t="s">
        <v>968</v>
      </c>
      <c r="F1060" t="s">
        <v>969</v>
      </c>
      <c r="G1060" t="s">
        <v>70</v>
      </c>
      <c r="I1060" t="s">
        <v>970</v>
      </c>
      <c r="J1060" t="s">
        <v>971</v>
      </c>
      <c r="K1060" t="s">
        <v>972</v>
      </c>
      <c r="L1060" s="14">
        <v>44531</v>
      </c>
      <c r="M1060" t="s">
        <v>91</v>
      </c>
      <c r="N1060" t="s">
        <v>63</v>
      </c>
      <c r="O1060" t="s">
        <v>64</v>
      </c>
      <c r="P1060" t="s">
        <v>78</v>
      </c>
      <c r="Q1060" t="s">
        <v>76</v>
      </c>
      <c r="R1060" s="5">
        <v>0</v>
      </c>
      <c r="S1060" s="5">
        <v>0</v>
      </c>
      <c r="T1060" s="5">
        <v>0</v>
      </c>
      <c r="U1060" s="11">
        <v>1.0085999999999999E-2</v>
      </c>
      <c r="V1060" s="11">
        <v>0</v>
      </c>
      <c r="W1060" s="11">
        <v>1.0085999999999999E-2</v>
      </c>
      <c r="X1060" s="11">
        <v>-1.0086000000000001E-3</v>
      </c>
      <c r="Y1060" s="11">
        <v>9.0773999999999994E-3</v>
      </c>
    </row>
    <row r="1061" spans="1:25" ht="13.25" customHeight="1" x14ac:dyDescent="0.15">
      <c r="A1061" t="s">
        <v>492</v>
      </c>
      <c r="B1061" t="s">
        <v>493</v>
      </c>
      <c r="D1061" t="s">
        <v>962</v>
      </c>
      <c r="E1061" t="s">
        <v>968</v>
      </c>
      <c r="F1061" t="s">
        <v>969</v>
      </c>
      <c r="G1061" t="s">
        <v>70</v>
      </c>
      <c r="I1061" t="s">
        <v>970</v>
      </c>
      <c r="J1061" t="s">
        <v>971</v>
      </c>
      <c r="K1061" t="s">
        <v>972</v>
      </c>
      <c r="L1061" s="14">
        <v>44531</v>
      </c>
      <c r="M1061" t="s">
        <v>79</v>
      </c>
      <c r="N1061" t="s">
        <v>63</v>
      </c>
      <c r="O1061" t="s">
        <v>64</v>
      </c>
      <c r="P1061" t="s">
        <v>78</v>
      </c>
      <c r="Q1061" t="s">
        <v>76</v>
      </c>
      <c r="R1061" s="5">
        <v>0</v>
      </c>
      <c r="S1061" s="5">
        <v>0</v>
      </c>
      <c r="T1061" s="5">
        <v>0</v>
      </c>
      <c r="U1061" s="11">
        <v>1.6413661483382338E-3</v>
      </c>
      <c r="V1061" s="11">
        <v>0</v>
      </c>
      <c r="W1061" s="11">
        <v>1.6413661483382338E-3</v>
      </c>
      <c r="X1061" s="11">
        <v>-1.6413661483382337E-4</v>
      </c>
      <c r="Y1061" s="11">
        <v>1.4772295335044089E-3</v>
      </c>
    </row>
    <row r="1062" spans="1:25" ht="13.25" customHeight="1" x14ac:dyDescent="0.15">
      <c r="A1062" t="s">
        <v>492</v>
      </c>
      <c r="B1062" t="s">
        <v>493</v>
      </c>
      <c r="D1062" t="s">
        <v>962</v>
      </c>
      <c r="E1062" t="s">
        <v>973</v>
      </c>
      <c r="F1062" t="s">
        <v>974</v>
      </c>
      <c r="G1062" t="s">
        <v>70</v>
      </c>
      <c r="I1062" t="s">
        <v>975</v>
      </c>
      <c r="J1062" t="s">
        <v>976</v>
      </c>
      <c r="K1062" t="s">
        <v>977</v>
      </c>
      <c r="L1062" s="14">
        <v>44105</v>
      </c>
      <c r="M1062" t="s">
        <v>74</v>
      </c>
      <c r="N1062" t="s">
        <v>63</v>
      </c>
      <c r="O1062" t="s">
        <v>64</v>
      </c>
      <c r="P1062" t="s">
        <v>75</v>
      </c>
      <c r="Q1062" t="s">
        <v>76</v>
      </c>
      <c r="R1062" s="5">
        <v>0</v>
      </c>
      <c r="S1062" s="5">
        <v>0</v>
      </c>
      <c r="T1062" s="5">
        <v>0</v>
      </c>
      <c r="U1062" s="11">
        <v>6.7239999999999999E-3</v>
      </c>
      <c r="V1062" s="11">
        <v>0</v>
      </c>
      <c r="W1062" s="11">
        <v>6.7239999999999999E-3</v>
      </c>
      <c r="X1062" s="11">
        <v>-6.7239999999999997E-4</v>
      </c>
      <c r="Y1062" s="11">
        <v>6.0515999999999999E-3</v>
      </c>
    </row>
    <row r="1063" spans="1:25" ht="13.25" customHeight="1" x14ac:dyDescent="0.15">
      <c r="A1063" t="s">
        <v>492</v>
      </c>
      <c r="B1063" t="s">
        <v>493</v>
      </c>
      <c r="D1063" t="s">
        <v>962</v>
      </c>
      <c r="E1063" t="s">
        <v>973</v>
      </c>
      <c r="F1063" t="s">
        <v>974</v>
      </c>
      <c r="G1063" t="s">
        <v>70</v>
      </c>
      <c r="I1063" t="s">
        <v>975</v>
      </c>
      <c r="J1063" t="s">
        <v>976</v>
      </c>
      <c r="K1063" t="s">
        <v>977</v>
      </c>
      <c r="L1063" s="14">
        <v>44531</v>
      </c>
      <c r="M1063" t="s">
        <v>77</v>
      </c>
      <c r="N1063" t="s">
        <v>63</v>
      </c>
      <c r="O1063" t="s">
        <v>64</v>
      </c>
      <c r="P1063" t="s">
        <v>78</v>
      </c>
      <c r="Q1063" t="s">
        <v>76</v>
      </c>
      <c r="R1063" s="5">
        <v>0</v>
      </c>
      <c r="S1063" s="5">
        <v>0</v>
      </c>
      <c r="T1063" s="5">
        <v>0</v>
      </c>
      <c r="U1063" s="11">
        <v>1.928310599519534E-3</v>
      </c>
      <c r="V1063" s="11">
        <v>0</v>
      </c>
      <c r="W1063" s="11">
        <v>1.928310599519534E-3</v>
      </c>
      <c r="X1063" s="11">
        <v>-1.9283105995195339E-4</v>
      </c>
      <c r="Y1063" s="11">
        <v>1.7354795395675795E-3</v>
      </c>
    </row>
    <row r="1064" spans="1:25" ht="13.25" customHeight="1" x14ac:dyDescent="0.15">
      <c r="A1064" t="s">
        <v>492</v>
      </c>
      <c r="B1064" t="s">
        <v>493</v>
      </c>
      <c r="D1064" t="s">
        <v>962</v>
      </c>
      <c r="E1064" t="s">
        <v>973</v>
      </c>
      <c r="F1064" t="s">
        <v>974</v>
      </c>
      <c r="G1064" t="s">
        <v>70</v>
      </c>
      <c r="I1064" t="s">
        <v>975</v>
      </c>
      <c r="J1064" t="s">
        <v>976</v>
      </c>
      <c r="K1064" t="s">
        <v>977</v>
      </c>
      <c r="L1064" s="14">
        <v>44531</v>
      </c>
      <c r="M1064" t="s">
        <v>85</v>
      </c>
      <c r="N1064" t="s">
        <v>63</v>
      </c>
      <c r="O1064" t="s">
        <v>64</v>
      </c>
      <c r="P1064" t="s">
        <v>78</v>
      </c>
      <c r="Q1064" t="s">
        <v>76</v>
      </c>
      <c r="R1064" s="5">
        <v>0</v>
      </c>
      <c r="S1064" s="5">
        <v>0</v>
      </c>
      <c r="T1064" s="5">
        <v>0</v>
      </c>
      <c r="U1064" s="11">
        <v>2.878034526201795E-4</v>
      </c>
      <c r="V1064" s="11">
        <v>0</v>
      </c>
      <c r="W1064" s="11">
        <v>2.878034526201795E-4</v>
      </c>
      <c r="X1064" s="11">
        <v>-2.8780345262017915E-5</v>
      </c>
      <c r="Y1064" s="11">
        <v>2.5902310735816158E-4</v>
      </c>
    </row>
    <row r="1065" spans="1:25" ht="13.25" customHeight="1" x14ac:dyDescent="0.15">
      <c r="A1065" t="s">
        <v>492</v>
      </c>
      <c r="B1065" t="s">
        <v>493</v>
      </c>
      <c r="D1065" t="s">
        <v>962</v>
      </c>
      <c r="E1065" t="s">
        <v>973</v>
      </c>
      <c r="F1065" t="s">
        <v>974</v>
      </c>
      <c r="G1065" t="s">
        <v>70</v>
      </c>
      <c r="I1065" t="s">
        <v>975</v>
      </c>
      <c r="J1065" t="s">
        <v>976</v>
      </c>
      <c r="K1065" t="s">
        <v>977</v>
      </c>
      <c r="L1065" s="14">
        <v>44531</v>
      </c>
      <c r="M1065" t="s">
        <v>99</v>
      </c>
      <c r="N1065" t="s">
        <v>63</v>
      </c>
      <c r="O1065" t="s">
        <v>64</v>
      </c>
      <c r="P1065" t="s">
        <v>78</v>
      </c>
      <c r="Q1065" t="s">
        <v>76</v>
      </c>
      <c r="R1065" s="5">
        <v>0</v>
      </c>
      <c r="S1065" s="5">
        <v>0</v>
      </c>
      <c r="T1065" s="5">
        <v>0</v>
      </c>
      <c r="U1065" s="11">
        <v>6.7239999999999999E-3</v>
      </c>
      <c r="V1065" s="11">
        <v>0</v>
      </c>
      <c r="W1065" s="11">
        <v>6.7239999999999999E-3</v>
      </c>
      <c r="X1065" s="11">
        <v>-6.7239999999999997E-4</v>
      </c>
      <c r="Y1065" s="11">
        <v>6.0515999999999999E-3</v>
      </c>
    </row>
    <row r="1066" spans="1:25" ht="13.25" customHeight="1" x14ac:dyDescent="0.15">
      <c r="A1066" t="s">
        <v>492</v>
      </c>
      <c r="B1066" t="s">
        <v>493</v>
      </c>
      <c r="D1066" t="s">
        <v>962</v>
      </c>
      <c r="E1066" t="s">
        <v>973</v>
      </c>
      <c r="F1066" t="s">
        <v>974</v>
      </c>
      <c r="G1066" t="s">
        <v>70</v>
      </c>
      <c r="I1066" t="s">
        <v>975</v>
      </c>
      <c r="J1066" t="s">
        <v>976</v>
      </c>
      <c r="K1066" t="s">
        <v>977</v>
      </c>
      <c r="L1066" s="14">
        <v>44531</v>
      </c>
      <c r="M1066" t="s">
        <v>100</v>
      </c>
      <c r="N1066" t="s">
        <v>63</v>
      </c>
      <c r="O1066" t="s">
        <v>64</v>
      </c>
      <c r="P1066" t="s">
        <v>78</v>
      </c>
      <c r="Q1066" t="s">
        <v>76</v>
      </c>
      <c r="R1066" s="5">
        <v>0</v>
      </c>
      <c r="S1066" s="5">
        <v>0</v>
      </c>
      <c r="T1066" s="5">
        <v>0</v>
      </c>
      <c r="U1066" s="11">
        <v>2.0110776403332205E-3</v>
      </c>
      <c r="V1066" s="11">
        <v>0</v>
      </c>
      <c r="W1066" s="11">
        <v>2.0110776403332205E-3</v>
      </c>
      <c r="X1066" s="11">
        <v>-2.0110776403332208E-4</v>
      </c>
      <c r="Y1066" s="11">
        <v>1.8099698762998979E-3</v>
      </c>
    </row>
    <row r="1067" spans="1:25" ht="13.25" customHeight="1" x14ac:dyDescent="0.15">
      <c r="A1067" t="s">
        <v>492</v>
      </c>
      <c r="B1067" t="s">
        <v>493</v>
      </c>
      <c r="D1067" t="s">
        <v>962</v>
      </c>
      <c r="E1067" t="s">
        <v>973</v>
      </c>
      <c r="F1067" t="s">
        <v>974</v>
      </c>
      <c r="G1067" t="s">
        <v>70</v>
      </c>
      <c r="I1067" t="s">
        <v>975</v>
      </c>
      <c r="J1067" t="s">
        <v>976</v>
      </c>
      <c r="K1067" t="s">
        <v>977</v>
      </c>
      <c r="L1067" s="14">
        <v>44531</v>
      </c>
      <c r="M1067" t="s">
        <v>90</v>
      </c>
      <c r="N1067" t="s">
        <v>63</v>
      </c>
      <c r="O1067" t="s">
        <v>64</v>
      </c>
      <c r="P1067" t="s">
        <v>75</v>
      </c>
      <c r="Q1067" t="s">
        <v>76</v>
      </c>
      <c r="R1067" s="5">
        <v>0</v>
      </c>
      <c r="S1067" s="5">
        <v>0</v>
      </c>
      <c r="T1067" s="5">
        <v>0</v>
      </c>
      <c r="U1067" s="11">
        <v>1.6343496212919051E-3</v>
      </c>
      <c r="V1067" s="11">
        <v>0</v>
      </c>
      <c r="W1067" s="11">
        <v>1.6343496212919051E-3</v>
      </c>
      <c r="X1067" s="11">
        <v>-1.6343496212919053E-4</v>
      </c>
      <c r="Y1067" s="11">
        <v>1.4709146591627147E-3</v>
      </c>
    </row>
    <row r="1068" spans="1:25" ht="13.25" customHeight="1" x14ac:dyDescent="0.15">
      <c r="A1068" t="s">
        <v>492</v>
      </c>
      <c r="B1068" t="s">
        <v>493</v>
      </c>
      <c r="D1068" t="s">
        <v>962</v>
      </c>
      <c r="E1068" t="s">
        <v>978</v>
      </c>
      <c r="F1068" t="s">
        <v>979</v>
      </c>
      <c r="G1068" t="s">
        <v>70</v>
      </c>
      <c r="I1068" t="s">
        <v>980</v>
      </c>
      <c r="J1068" t="s">
        <v>981</v>
      </c>
      <c r="K1068" t="s">
        <v>982</v>
      </c>
      <c r="L1068" s="14">
        <v>44105</v>
      </c>
      <c r="M1068" t="s">
        <v>74</v>
      </c>
      <c r="N1068" t="s">
        <v>63</v>
      </c>
      <c r="O1068" t="s">
        <v>64</v>
      </c>
      <c r="P1068" t="s">
        <v>75</v>
      </c>
      <c r="Q1068" t="s">
        <v>76</v>
      </c>
      <c r="R1068" s="5">
        <v>0</v>
      </c>
      <c r="S1068" s="5">
        <v>0</v>
      </c>
      <c r="T1068" s="5">
        <v>0</v>
      </c>
      <c r="U1068" s="11">
        <v>6.7239999999999999E-3</v>
      </c>
      <c r="V1068" s="11">
        <v>0</v>
      </c>
      <c r="W1068" s="11">
        <v>6.7239999999999999E-3</v>
      </c>
      <c r="X1068" s="11">
        <v>-6.7239999999999997E-4</v>
      </c>
      <c r="Y1068" s="11">
        <v>6.0515999999999999E-3</v>
      </c>
    </row>
    <row r="1069" spans="1:25" ht="13.25" customHeight="1" x14ac:dyDescent="0.15">
      <c r="A1069" t="s">
        <v>492</v>
      </c>
      <c r="B1069" t="s">
        <v>493</v>
      </c>
      <c r="D1069" t="s">
        <v>962</v>
      </c>
      <c r="E1069" t="s">
        <v>978</v>
      </c>
      <c r="F1069" t="s">
        <v>979</v>
      </c>
      <c r="G1069" t="s">
        <v>70</v>
      </c>
      <c r="I1069" t="s">
        <v>980</v>
      </c>
      <c r="J1069" t="s">
        <v>981</v>
      </c>
      <c r="K1069" t="s">
        <v>982</v>
      </c>
      <c r="L1069" s="14">
        <v>44531</v>
      </c>
      <c r="M1069" t="s">
        <v>77</v>
      </c>
      <c r="N1069" t="s">
        <v>63</v>
      </c>
      <c r="O1069" t="s">
        <v>64</v>
      </c>
      <c r="P1069" t="s">
        <v>78</v>
      </c>
      <c r="Q1069" t="s">
        <v>76</v>
      </c>
      <c r="R1069" s="5">
        <v>0</v>
      </c>
      <c r="S1069" s="5">
        <v>0</v>
      </c>
      <c r="T1069" s="5">
        <v>0</v>
      </c>
      <c r="U1069" s="11">
        <v>3.0484235539447679E-3</v>
      </c>
      <c r="V1069" s="11">
        <v>0</v>
      </c>
      <c r="W1069" s="11">
        <v>3.0484235539447679E-3</v>
      </c>
      <c r="X1069" s="11">
        <v>-3.0484235539447681E-4</v>
      </c>
      <c r="Y1069" s="11">
        <v>2.7435811985502927E-3</v>
      </c>
    </row>
    <row r="1070" spans="1:25" ht="13.25" customHeight="1" x14ac:dyDescent="0.15">
      <c r="A1070" t="s">
        <v>492</v>
      </c>
      <c r="B1070" t="s">
        <v>493</v>
      </c>
      <c r="D1070" t="s">
        <v>962</v>
      </c>
      <c r="E1070" t="s">
        <v>978</v>
      </c>
      <c r="F1070" t="s">
        <v>979</v>
      </c>
      <c r="G1070" t="s">
        <v>70</v>
      </c>
      <c r="I1070" t="s">
        <v>980</v>
      </c>
      <c r="J1070" t="s">
        <v>981</v>
      </c>
      <c r="K1070" t="s">
        <v>982</v>
      </c>
      <c r="L1070" s="14">
        <v>44531</v>
      </c>
      <c r="M1070" t="s">
        <v>98</v>
      </c>
      <c r="N1070" t="s">
        <v>63</v>
      </c>
      <c r="O1070" t="s">
        <v>64</v>
      </c>
      <c r="P1070" t="s">
        <v>75</v>
      </c>
      <c r="Q1070" t="s">
        <v>76</v>
      </c>
      <c r="R1070" s="5">
        <v>0</v>
      </c>
      <c r="S1070" s="5">
        <v>0</v>
      </c>
      <c r="T1070" s="5">
        <v>0</v>
      </c>
      <c r="U1070" s="11">
        <v>2.7096335667024004E-4</v>
      </c>
      <c r="V1070" s="11">
        <v>0</v>
      </c>
      <c r="W1070" s="11">
        <v>2.7096335667024004E-4</v>
      </c>
      <c r="X1070" s="11">
        <v>-2.7096335667024002E-5</v>
      </c>
      <c r="Y1070" s="11">
        <v>2.43867021003216E-4</v>
      </c>
    </row>
    <row r="1071" spans="1:25" ht="13.25" customHeight="1" x14ac:dyDescent="0.15">
      <c r="A1071" t="s">
        <v>492</v>
      </c>
      <c r="B1071" t="s">
        <v>493</v>
      </c>
      <c r="D1071" t="s">
        <v>962</v>
      </c>
      <c r="E1071" t="s">
        <v>978</v>
      </c>
      <c r="F1071" t="s">
        <v>979</v>
      </c>
      <c r="G1071" t="s">
        <v>70</v>
      </c>
      <c r="I1071" t="s">
        <v>980</v>
      </c>
      <c r="J1071" t="s">
        <v>981</v>
      </c>
      <c r="K1071" t="s">
        <v>982</v>
      </c>
      <c r="L1071" s="14">
        <v>44531</v>
      </c>
      <c r="M1071" t="s">
        <v>85</v>
      </c>
      <c r="N1071" t="s">
        <v>63</v>
      </c>
      <c r="O1071" t="s">
        <v>64</v>
      </c>
      <c r="P1071" t="s">
        <v>78</v>
      </c>
      <c r="Q1071" t="s">
        <v>76</v>
      </c>
      <c r="R1071" s="5">
        <v>0</v>
      </c>
      <c r="S1071" s="5">
        <v>0</v>
      </c>
      <c r="T1071" s="5">
        <v>0</v>
      </c>
      <c r="U1071" s="11">
        <v>2.8780345262017955E-3</v>
      </c>
      <c r="V1071" s="11">
        <v>0</v>
      </c>
      <c r="W1071" s="11">
        <v>2.8780345262017955E-3</v>
      </c>
      <c r="X1071" s="11">
        <v>-2.878034526201795E-4</v>
      </c>
      <c r="Y1071" s="11">
        <v>2.5902310735816162E-3</v>
      </c>
    </row>
    <row r="1072" spans="1:25" ht="13.25" customHeight="1" x14ac:dyDescent="0.15">
      <c r="A1072" t="s">
        <v>492</v>
      </c>
      <c r="B1072" t="s">
        <v>493</v>
      </c>
      <c r="D1072" t="s">
        <v>962</v>
      </c>
      <c r="E1072" t="s">
        <v>978</v>
      </c>
      <c r="F1072" t="s">
        <v>979</v>
      </c>
      <c r="G1072" t="s">
        <v>70</v>
      </c>
      <c r="I1072" t="s">
        <v>980</v>
      </c>
      <c r="J1072" t="s">
        <v>981</v>
      </c>
      <c r="K1072" t="s">
        <v>982</v>
      </c>
      <c r="L1072" s="14">
        <v>44531</v>
      </c>
      <c r="M1072" t="s">
        <v>99</v>
      </c>
      <c r="N1072" t="s">
        <v>63</v>
      </c>
      <c r="O1072" t="s">
        <v>64</v>
      </c>
      <c r="P1072" t="s">
        <v>78</v>
      </c>
      <c r="Q1072" t="s">
        <v>76</v>
      </c>
      <c r="R1072" s="5">
        <v>0</v>
      </c>
      <c r="S1072" s="5">
        <v>0</v>
      </c>
      <c r="T1072" s="5">
        <v>0</v>
      </c>
      <c r="U1072" s="11">
        <v>1.0085999999999999E-2</v>
      </c>
      <c r="V1072" s="11">
        <v>0</v>
      </c>
      <c r="W1072" s="11">
        <v>1.0085999999999999E-2</v>
      </c>
      <c r="X1072" s="11">
        <v>-1.0086000000000001E-3</v>
      </c>
      <c r="Y1072" s="11">
        <v>9.0773999999999994E-3</v>
      </c>
    </row>
    <row r="1073" spans="1:25" ht="13.25" customHeight="1" x14ac:dyDescent="0.15">
      <c r="A1073" t="s">
        <v>492</v>
      </c>
      <c r="B1073" t="s">
        <v>493</v>
      </c>
      <c r="D1073" t="s">
        <v>962</v>
      </c>
      <c r="E1073" t="s">
        <v>978</v>
      </c>
      <c r="F1073" t="s">
        <v>979</v>
      </c>
      <c r="G1073" t="s">
        <v>70</v>
      </c>
      <c r="I1073" t="s">
        <v>980</v>
      </c>
      <c r="J1073" t="s">
        <v>981</v>
      </c>
      <c r="K1073" t="s">
        <v>982</v>
      </c>
      <c r="L1073" s="14">
        <v>44531</v>
      </c>
      <c r="M1073" t="s">
        <v>100</v>
      </c>
      <c r="N1073" t="s">
        <v>63</v>
      </c>
      <c r="O1073" t="s">
        <v>64</v>
      </c>
      <c r="P1073" t="s">
        <v>78</v>
      </c>
      <c r="Q1073" t="s">
        <v>76</v>
      </c>
      <c r="R1073" s="5">
        <v>0</v>
      </c>
      <c r="S1073" s="5">
        <v>0</v>
      </c>
      <c r="T1073" s="5">
        <v>0</v>
      </c>
      <c r="U1073" s="11">
        <v>1.0085999999999999E-2</v>
      </c>
      <c r="V1073" s="11">
        <v>0</v>
      </c>
      <c r="W1073" s="11">
        <v>1.0085999999999999E-2</v>
      </c>
      <c r="X1073" s="11">
        <v>-1.0086000000000001E-3</v>
      </c>
      <c r="Y1073" s="11">
        <v>9.0773999999999994E-3</v>
      </c>
    </row>
    <row r="1074" spans="1:25" ht="13.25" customHeight="1" x14ac:dyDescent="0.15">
      <c r="A1074" t="s">
        <v>492</v>
      </c>
      <c r="B1074" t="s">
        <v>493</v>
      </c>
      <c r="D1074" t="s">
        <v>962</v>
      </c>
      <c r="E1074" t="s">
        <v>978</v>
      </c>
      <c r="F1074" t="s">
        <v>979</v>
      </c>
      <c r="G1074" t="s">
        <v>70</v>
      </c>
      <c r="I1074" t="s">
        <v>980</v>
      </c>
      <c r="J1074" t="s">
        <v>981</v>
      </c>
      <c r="K1074" t="s">
        <v>982</v>
      </c>
      <c r="L1074" s="14">
        <v>44531</v>
      </c>
      <c r="M1074" t="s">
        <v>91</v>
      </c>
      <c r="N1074" t="s">
        <v>63</v>
      </c>
      <c r="O1074" t="s">
        <v>64</v>
      </c>
      <c r="P1074" t="s">
        <v>78</v>
      </c>
      <c r="Q1074" t="s">
        <v>76</v>
      </c>
      <c r="R1074" s="5">
        <v>0</v>
      </c>
      <c r="S1074" s="5">
        <v>0</v>
      </c>
      <c r="T1074" s="5">
        <v>0</v>
      </c>
      <c r="U1074" s="11">
        <v>2.6988570103210361E-4</v>
      </c>
      <c r="V1074" s="11">
        <v>0</v>
      </c>
      <c r="W1074" s="11">
        <v>2.6988570103210361E-4</v>
      </c>
      <c r="X1074" s="11">
        <v>-2.6988570103210496E-5</v>
      </c>
      <c r="Y1074" s="11">
        <v>2.4289713092889314E-4</v>
      </c>
    </row>
    <row r="1075" spans="1:25" ht="13.25" customHeight="1" x14ac:dyDescent="0.15">
      <c r="A1075" t="s">
        <v>492</v>
      </c>
      <c r="B1075" t="s">
        <v>493</v>
      </c>
      <c r="D1075" t="s">
        <v>962</v>
      </c>
      <c r="E1075" t="s">
        <v>978</v>
      </c>
      <c r="F1075" t="s">
        <v>979</v>
      </c>
      <c r="G1075" t="s">
        <v>70</v>
      </c>
      <c r="I1075" t="s">
        <v>980</v>
      </c>
      <c r="J1075" t="s">
        <v>981</v>
      </c>
      <c r="K1075" t="s">
        <v>982</v>
      </c>
      <c r="L1075" s="14">
        <v>44531</v>
      </c>
      <c r="M1075" t="s">
        <v>79</v>
      </c>
      <c r="N1075" t="s">
        <v>63</v>
      </c>
      <c r="O1075" t="s">
        <v>64</v>
      </c>
      <c r="P1075" t="s">
        <v>78</v>
      </c>
      <c r="Q1075" t="s">
        <v>76</v>
      </c>
      <c r="R1075" s="5">
        <v>0</v>
      </c>
      <c r="S1075" s="5">
        <v>0</v>
      </c>
      <c r="T1075" s="5">
        <v>0</v>
      </c>
      <c r="U1075" s="11">
        <v>3.362E-3</v>
      </c>
      <c r="V1075" s="11">
        <v>0</v>
      </c>
      <c r="W1075" s="11">
        <v>3.362E-3</v>
      </c>
      <c r="X1075" s="11">
        <v>-3.3619999999999999E-4</v>
      </c>
      <c r="Y1075" s="11">
        <v>3.0257999999999999E-3</v>
      </c>
    </row>
    <row r="1076" spans="1:25" ht="13.25" customHeight="1" x14ac:dyDescent="0.15">
      <c r="A1076" t="s">
        <v>492</v>
      </c>
      <c r="B1076" t="s">
        <v>493</v>
      </c>
      <c r="D1076" t="s">
        <v>962</v>
      </c>
      <c r="E1076" t="s">
        <v>983</v>
      </c>
      <c r="F1076" t="s">
        <v>984</v>
      </c>
      <c r="G1076" t="s">
        <v>70</v>
      </c>
      <c r="I1076" t="s">
        <v>985</v>
      </c>
      <c r="J1076" t="s">
        <v>986</v>
      </c>
      <c r="K1076" t="s">
        <v>987</v>
      </c>
      <c r="L1076" s="14">
        <v>44105</v>
      </c>
      <c r="M1076" t="s">
        <v>74</v>
      </c>
      <c r="N1076" t="s">
        <v>63</v>
      </c>
      <c r="O1076" t="s">
        <v>64</v>
      </c>
      <c r="P1076" t="s">
        <v>75</v>
      </c>
      <c r="Q1076" t="s">
        <v>76</v>
      </c>
      <c r="R1076" s="5">
        <v>0</v>
      </c>
      <c r="S1076" s="5">
        <v>0</v>
      </c>
      <c r="T1076" s="5">
        <v>0</v>
      </c>
      <c r="U1076" s="11">
        <v>1.0085999999999999E-2</v>
      </c>
      <c r="V1076" s="11">
        <v>0</v>
      </c>
      <c r="W1076" s="11">
        <v>1.0085999999999999E-2</v>
      </c>
      <c r="X1076" s="11">
        <v>-1.0086000000000001E-3</v>
      </c>
      <c r="Y1076" s="11">
        <v>9.0773999999999994E-3</v>
      </c>
    </row>
    <row r="1077" spans="1:25" ht="13.25" customHeight="1" x14ac:dyDescent="0.15">
      <c r="A1077" t="s">
        <v>492</v>
      </c>
      <c r="B1077" t="s">
        <v>493</v>
      </c>
      <c r="D1077" t="s">
        <v>962</v>
      </c>
      <c r="E1077" t="s">
        <v>983</v>
      </c>
      <c r="F1077" t="s">
        <v>984</v>
      </c>
      <c r="G1077" t="s">
        <v>70</v>
      </c>
      <c r="I1077" t="s">
        <v>985</v>
      </c>
      <c r="J1077" t="s">
        <v>986</v>
      </c>
      <c r="K1077" t="s">
        <v>987</v>
      </c>
      <c r="L1077" s="14">
        <v>44531</v>
      </c>
      <c r="M1077" t="s">
        <v>123</v>
      </c>
      <c r="N1077" t="s">
        <v>63</v>
      </c>
      <c r="O1077" t="s">
        <v>64</v>
      </c>
      <c r="P1077" t="s">
        <v>78</v>
      </c>
      <c r="Q1077" t="s">
        <v>76</v>
      </c>
      <c r="R1077" s="5">
        <v>0</v>
      </c>
      <c r="S1077" s="5">
        <v>0</v>
      </c>
      <c r="T1077" s="5">
        <v>0</v>
      </c>
      <c r="U1077" s="11">
        <v>1.0634117669124377E-4</v>
      </c>
      <c r="V1077" s="11">
        <v>0</v>
      </c>
      <c r="W1077" s="11">
        <v>1.0634117669124377E-4</v>
      </c>
      <c r="X1077" s="11">
        <v>-1.063411766912451E-5</v>
      </c>
      <c r="Y1077" s="11">
        <v>9.5707059022119247E-5</v>
      </c>
    </row>
    <row r="1078" spans="1:25" ht="13.25" customHeight="1" x14ac:dyDescent="0.15">
      <c r="A1078" t="s">
        <v>492</v>
      </c>
      <c r="B1078" t="s">
        <v>493</v>
      </c>
      <c r="D1078" t="s">
        <v>962</v>
      </c>
      <c r="E1078" t="s">
        <v>983</v>
      </c>
      <c r="F1078" t="s">
        <v>984</v>
      </c>
      <c r="G1078" t="s">
        <v>70</v>
      </c>
      <c r="I1078" t="s">
        <v>985</v>
      </c>
      <c r="J1078" t="s">
        <v>986</v>
      </c>
      <c r="K1078" t="s">
        <v>987</v>
      </c>
      <c r="L1078" s="14">
        <v>44531</v>
      </c>
      <c r="M1078" t="s">
        <v>77</v>
      </c>
      <c r="N1078" t="s">
        <v>63</v>
      </c>
      <c r="O1078" t="s">
        <v>64</v>
      </c>
      <c r="P1078" t="s">
        <v>78</v>
      </c>
      <c r="Q1078" t="s">
        <v>76</v>
      </c>
      <c r="R1078" s="5">
        <v>0</v>
      </c>
      <c r="S1078" s="5">
        <v>0</v>
      </c>
      <c r="T1078" s="5">
        <v>0</v>
      </c>
      <c r="U1078" s="11">
        <v>6.7239999999999999E-3</v>
      </c>
      <c r="V1078" s="11">
        <v>0</v>
      </c>
      <c r="W1078" s="11">
        <v>6.7239999999999999E-3</v>
      </c>
      <c r="X1078" s="11">
        <v>-6.7239999999999997E-4</v>
      </c>
      <c r="Y1078" s="11">
        <v>6.0515999999999999E-3</v>
      </c>
    </row>
    <row r="1079" spans="1:25" ht="13.25" customHeight="1" x14ac:dyDescent="0.15">
      <c r="A1079" t="s">
        <v>492</v>
      </c>
      <c r="B1079" t="s">
        <v>493</v>
      </c>
      <c r="D1079" t="s">
        <v>962</v>
      </c>
      <c r="E1079" t="s">
        <v>983</v>
      </c>
      <c r="F1079" t="s">
        <v>984</v>
      </c>
      <c r="G1079" t="s">
        <v>70</v>
      </c>
      <c r="I1079" t="s">
        <v>985</v>
      </c>
      <c r="J1079" t="s">
        <v>986</v>
      </c>
      <c r="K1079" t="s">
        <v>987</v>
      </c>
      <c r="L1079" s="14">
        <v>44531</v>
      </c>
      <c r="M1079" t="s">
        <v>85</v>
      </c>
      <c r="N1079" t="s">
        <v>63</v>
      </c>
      <c r="O1079" t="s">
        <v>64</v>
      </c>
      <c r="P1079" t="s">
        <v>78</v>
      </c>
      <c r="Q1079" t="s">
        <v>76</v>
      </c>
      <c r="R1079" s="5">
        <v>0</v>
      </c>
      <c r="S1079" s="5">
        <v>0</v>
      </c>
      <c r="T1079" s="5">
        <v>0</v>
      </c>
      <c r="U1079" s="11">
        <v>1.1512138104807167E-3</v>
      </c>
      <c r="V1079" s="11">
        <v>0</v>
      </c>
      <c r="W1079" s="11">
        <v>1.1512138104807167E-3</v>
      </c>
      <c r="X1079" s="11">
        <v>-1.1512138104807166E-4</v>
      </c>
      <c r="Y1079" s="11">
        <v>1.0360924294326444E-3</v>
      </c>
    </row>
    <row r="1080" spans="1:25" ht="13.25" customHeight="1" x14ac:dyDescent="0.15">
      <c r="A1080" t="s">
        <v>492</v>
      </c>
      <c r="B1080" t="s">
        <v>493</v>
      </c>
      <c r="D1080" t="s">
        <v>962</v>
      </c>
      <c r="E1080" t="s">
        <v>983</v>
      </c>
      <c r="F1080" t="s">
        <v>984</v>
      </c>
      <c r="G1080" t="s">
        <v>70</v>
      </c>
      <c r="I1080" t="s">
        <v>985</v>
      </c>
      <c r="J1080" t="s">
        <v>986</v>
      </c>
      <c r="K1080" t="s">
        <v>987</v>
      </c>
      <c r="L1080" s="14">
        <v>44531</v>
      </c>
      <c r="M1080" t="s">
        <v>99</v>
      </c>
      <c r="N1080" t="s">
        <v>63</v>
      </c>
      <c r="O1080" t="s">
        <v>64</v>
      </c>
      <c r="P1080" t="s">
        <v>78</v>
      </c>
      <c r="Q1080" t="s">
        <v>76</v>
      </c>
      <c r="R1080" s="5">
        <v>0</v>
      </c>
      <c r="S1080" s="5">
        <v>0</v>
      </c>
      <c r="T1080" s="5">
        <v>0</v>
      </c>
      <c r="U1080" s="11">
        <v>3.362E-3</v>
      </c>
      <c r="V1080" s="11">
        <v>0</v>
      </c>
      <c r="W1080" s="11">
        <v>3.362E-3</v>
      </c>
      <c r="X1080" s="11">
        <v>-3.3619999999999999E-4</v>
      </c>
      <c r="Y1080" s="11">
        <v>3.0257999999999999E-3</v>
      </c>
    </row>
    <row r="1081" spans="1:25" ht="13.25" customHeight="1" x14ac:dyDescent="0.15">
      <c r="A1081" t="s">
        <v>492</v>
      </c>
      <c r="B1081" t="s">
        <v>493</v>
      </c>
      <c r="D1081" t="s">
        <v>962</v>
      </c>
      <c r="E1081" t="s">
        <v>983</v>
      </c>
      <c r="F1081" t="s">
        <v>984</v>
      </c>
      <c r="G1081" t="s">
        <v>70</v>
      </c>
      <c r="I1081" t="s">
        <v>985</v>
      </c>
      <c r="J1081" t="s">
        <v>986</v>
      </c>
      <c r="K1081" t="s">
        <v>987</v>
      </c>
      <c r="L1081" s="14">
        <v>44531</v>
      </c>
      <c r="M1081" t="s">
        <v>100</v>
      </c>
      <c r="N1081" t="s">
        <v>63</v>
      </c>
      <c r="O1081" t="s">
        <v>64</v>
      </c>
      <c r="P1081" t="s">
        <v>78</v>
      </c>
      <c r="Q1081" t="s">
        <v>76</v>
      </c>
      <c r="R1081" s="5">
        <v>0</v>
      </c>
      <c r="S1081" s="5">
        <v>0</v>
      </c>
      <c r="T1081" s="5">
        <v>0</v>
      </c>
      <c r="U1081" s="11">
        <v>1.0085999999999999E-2</v>
      </c>
      <c r="V1081" s="11">
        <v>0</v>
      </c>
      <c r="W1081" s="11">
        <v>1.0085999999999999E-2</v>
      </c>
      <c r="X1081" s="11">
        <v>-1.0086000000000001E-3</v>
      </c>
      <c r="Y1081" s="11">
        <v>9.0773999999999994E-3</v>
      </c>
    </row>
    <row r="1082" spans="1:25" ht="13.25" customHeight="1" x14ac:dyDescent="0.15">
      <c r="A1082" t="s">
        <v>492</v>
      </c>
      <c r="B1082" t="s">
        <v>493</v>
      </c>
      <c r="D1082" t="s">
        <v>962</v>
      </c>
      <c r="E1082" t="s">
        <v>983</v>
      </c>
      <c r="F1082" t="s">
        <v>984</v>
      </c>
      <c r="G1082" t="s">
        <v>70</v>
      </c>
      <c r="I1082" t="s">
        <v>985</v>
      </c>
      <c r="J1082" t="s">
        <v>986</v>
      </c>
      <c r="K1082" t="s">
        <v>987</v>
      </c>
      <c r="L1082" s="14">
        <v>44531</v>
      </c>
      <c r="M1082" t="s">
        <v>90</v>
      </c>
      <c r="N1082" t="s">
        <v>63</v>
      </c>
      <c r="O1082" t="s">
        <v>64</v>
      </c>
      <c r="P1082" t="s">
        <v>75</v>
      </c>
      <c r="Q1082" t="s">
        <v>76</v>
      </c>
      <c r="R1082" s="5">
        <v>0</v>
      </c>
      <c r="S1082" s="5">
        <v>0</v>
      </c>
      <c r="T1082" s="5">
        <v>0</v>
      </c>
      <c r="U1082" s="11">
        <v>1.0900675946979128E-3</v>
      </c>
      <c r="V1082" s="11">
        <v>0</v>
      </c>
      <c r="W1082" s="11">
        <v>1.0900675946979128E-3</v>
      </c>
      <c r="X1082" s="11">
        <v>-1.0900675946979128E-4</v>
      </c>
      <c r="Y1082" s="11">
        <v>9.81060835228121E-4</v>
      </c>
    </row>
    <row r="1083" spans="1:25" ht="13.25" customHeight="1" x14ac:dyDescent="0.15">
      <c r="A1083" t="s">
        <v>492</v>
      </c>
      <c r="B1083" t="s">
        <v>493</v>
      </c>
      <c r="D1083" t="s">
        <v>962</v>
      </c>
      <c r="E1083" t="s">
        <v>983</v>
      </c>
      <c r="F1083" t="s">
        <v>984</v>
      </c>
      <c r="G1083" t="s">
        <v>70</v>
      </c>
      <c r="I1083" t="s">
        <v>985</v>
      </c>
      <c r="J1083" t="s">
        <v>986</v>
      </c>
      <c r="K1083" t="s">
        <v>987</v>
      </c>
      <c r="L1083" s="14">
        <v>44531</v>
      </c>
      <c r="M1083" t="s">
        <v>101</v>
      </c>
      <c r="N1083" t="s">
        <v>63</v>
      </c>
      <c r="O1083" t="s">
        <v>64</v>
      </c>
      <c r="P1083" t="s">
        <v>78</v>
      </c>
      <c r="Q1083" t="s">
        <v>76</v>
      </c>
      <c r="R1083" s="5">
        <v>0</v>
      </c>
      <c r="S1083" s="5">
        <v>0</v>
      </c>
      <c r="T1083" s="5">
        <v>0</v>
      </c>
      <c r="U1083" s="11">
        <v>2.26483469445511E-3</v>
      </c>
      <c r="V1083" s="11">
        <v>0</v>
      </c>
      <c r="W1083" s="11">
        <v>2.26483469445511E-3</v>
      </c>
      <c r="X1083" s="11">
        <v>-2.2648346944551101E-4</v>
      </c>
      <c r="Y1083" s="11">
        <v>2.0383512250095985E-3</v>
      </c>
    </row>
    <row r="1084" spans="1:25" ht="13.25" customHeight="1" x14ac:dyDescent="0.15">
      <c r="A1084" t="s">
        <v>492</v>
      </c>
      <c r="B1084" t="s">
        <v>493</v>
      </c>
      <c r="D1084" t="s">
        <v>962</v>
      </c>
      <c r="E1084" t="s">
        <v>983</v>
      </c>
      <c r="F1084" t="s">
        <v>984</v>
      </c>
      <c r="G1084" t="s">
        <v>70</v>
      </c>
      <c r="I1084" t="s">
        <v>985</v>
      </c>
      <c r="J1084" t="s">
        <v>986</v>
      </c>
      <c r="K1084" t="s">
        <v>987</v>
      </c>
      <c r="L1084" s="14">
        <v>44531</v>
      </c>
      <c r="M1084" t="s">
        <v>79</v>
      </c>
      <c r="N1084" t="s">
        <v>63</v>
      </c>
      <c r="O1084" t="s">
        <v>64</v>
      </c>
      <c r="P1084" t="s">
        <v>78</v>
      </c>
      <c r="Q1084" t="s">
        <v>76</v>
      </c>
      <c r="R1084" s="5">
        <v>0</v>
      </c>
      <c r="S1084" s="5">
        <v>0</v>
      </c>
      <c r="T1084" s="5">
        <v>0</v>
      </c>
      <c r="U1084" s="11">
        <v>3.3704388847556171E-4</v>
      </c>
      <c r="V1084" s="11">
        <v>0</v>
      </c>
      <c r="W1084" s="11">
        <v>3.3704388847556171E-4</v>
      </c>
      <c r="X1084" s="11">
        <v>-3.3704388847556172E-5</v>
      </c>
      <c r="Y1084" s="11">
        <v>3.0333949962800554E-4</v>
      </c>
    </row>
    <row r="1085" spans="1:25" ht="13.25" customHeight="1" x14ac:dyDescent="0.15">
      <c r="A1085" t="s">
        <v>492</v>
      </c>
      <c r="B1085" t="s">
        <v>493</v>
      </c>
      <c r="D1085" t="s">
        <v>962</v>
      </c>
      <c r="E1085" t="s">
        <v>988</v>
      </c>
      <c r="F1085" t="s">
        <v>989</v>
      </c>
      <c r="G1085" t="s">
        <v>70</v>
      </c>
      <c r="I1085" t="s">
        <v>990</v>
      </c>
      <c r="J1085" t="s">
        <v>991</v>
      </c>
      <c r="K1085" t="s">
        <v>992</v>
      </c>
      <c r="L1085" s="14">
        <v>44105</v>
      </c>
      <c r="M1085" t="s">
        <v>74</v>
      </c>
      <c r="N1085" t="s">
        <v>63</v>
      </c>
      <c r="O1085" t="s">
        <v>64</v>
      </c>
      <c r="P1085" t="s">
        <v>75</v>
      </c>
      <c r="Q1085" t="s">
        <v>76</v>
      </c>
      <c r="R1085" s="5">
        <v>0</v>
      </c>
      <c r="S1085" s="5">
        <v>0</v>
      </c>
      <c r="T1085" s="5">
        <v>0</v>
      </c>
      <c r="U1085" s="11">
        <v>3.362E-3</v>
      </c>
      <c r="V1085" s="11">
        <v>0</v>
      </c>
      <c r="W1085" s="11">
        <v>3.362E-3</v>
      </c>
      <c r="X1085" s="11">
        <v>-3.3619999999999999E-4</v>
      </c>
      <c r="Y1085" s="11">
        <v>3.0257999999999999E-3</v>
      </c>
    </row>
    <row r="1086" spans="1:25" ht="13.25" customHeight="1" x14ac:dyDescent="0.15">
      <c r="A1086" t="s">
        <v>492</v>
      </c>
      <c r="B1086" t="s">
        <v>493</v>
      </c>
      <c r="D1086" t="s">
        <v>962</v>
      </c>
      <c r="E1086" t="s">
        <v>988</v>
      </c>
      <c r="F1086" t="s">
        <v>989</v>
      </c>
      <c r="G1086" t="s">
        <v>70</v>
      </c>
      <c r="I1086" t="s">
        <v>990</v>
      </c>
      <c r="J1086" t="s">
        <v>991</v>
      </c>
      <c r="K1086" t="s">
        <v>992</v>
      </c>
      <c r="L1086" s="14">
        <v>44531</v>
      </c>
      <c r="M1086" t="s">
        <v>85</v>
      </c>
      <c r="N1086" t="s">
        <v>63</v>
      </c>
      <c r="O1086" t="s">
        <v>64</v>
      </c>
      <c r="P1086" t="s">
        <v>78</v>
      </c>
      <c r="Q1086" t="s">
        <v>76</v>
      </c>
      <c r="R1086" s="5">
        <v>0</v>
      </c>
      <c r="S1086" s="5">
        <v>0</v>
      </c>
      <c r="T1086" s="5">
        <v>0</v>
      </c>
      <c r="U1086" s="11">
        <v>8.6341035786053754E-4</v>
      </c>
      <c r="V1086" s="11">
        <v>0</v>
      </c>
      <c r="W1086" s="11">
        <v>8.6341035786053754E-4</v>
      </c>
      <c r="X1086" s="11">
        <v>-8.6341035786053759E-5</v>
      </c>
      <c r="Y1086" s="11">
        <v>7.7706932207448245E-4</v>
      </c>
    </row>
    <row r="1087" spans="1:25" ht="13.25" customHeight="1" x14ac:dyDescent="0.15">
      <c r="A1087" t="s">
        <v>492</v>
      </c>
      <c r="B1087" t="s">
        <v>493</v>
      </c>
      <c r="D1087" t="s">
        <v>962</v>
      </c>
      <c r="E1087" t="s">
        <v>988</v>
      </c>
      <c r="F1087" t="s">
        <v>989</v>
      </c>
      <c r="G1087" t="s">
        <v>70</v>
      </c>
      <c r="I1087" t="s">
        <v>990</v>
      </c>
      <c r="J1087" t="s">
        <v>991</v>
      </c>
      <c r="K1087" t="s">
        <v>992</v>
      </c>
      <c r="L1087" s="14">
        <v>44531</v>
      </c>
      <c r="M1087" t="s">
        <v>99</v>
      </c>
      <c r="N1087" t="s">
        <v>63</v>
      </c>
      <c r="O1087" t="s">
        <v>64</v>
      </c>
      <c r="P1087" t="s">
        <v>78</v>
      </c>
      <c r="Q1087" t="s">
        <v>76</v>
      </c>
      <c r="R1087" s="5">
        <v>0</v>
      </c>
      <c r="S1087" s="5">
        <v>0</v>
      </c>
      <c r="T1087" s="5">
        <v>0</v>
      </c>
      <c r="U1087" s="11">
        <v>2.2988463943345049E-3</v>
      </c>
      <c r="V1087" s="11">
        <v>0</v>
      </c>
      <c r="W1087" s="11">
        <v>2.2988463943345049E-3</v>
      </c>
      <c r="X1087" s="11">
        <v>-2.2988463943345049E-4</v>
      </c>
      <c r="Y1087" s="11">
        <v>2.0689617549010547E-3</v>
      </c>
    </row>
    <row r="1088" spans="1:25" ht="13.25" customHeight="1" x14ac:dyDescent="0.15">
      <c r="A1088" t="s">
        <v>492</v>
      </c>
      <c r="B1088" t="s">
        <v>493</v>
      </c>
      <c r="D1088" t="s">
        <v>962</v>
      </c>
      <c r="E1088" t="s">
        <v>988</v>
      </c>
      <c r="F1088" t="s">
        <v>989</v>
      </c>
      <c r="G1088" t="s">
        <v>70</v>
      </c>
      <c r="I1088" t="s">
        <v>990</v>
      </c>
      <c r="J1088" t="s">
        <v>991</v>
      </c>
      <c r="K1088" t="s">
        <v>992</v>
      </c>
      <c r="L1088" s="14">
        <v>44531</v>
      </c>
      <c r="M1088" t="s">
        <v>100</v>
      </c>
      <c r="N1088" t="s">
        <v>63</v>
      </c>
      <c r="O1088" t="s">
        <v>64</v>
      </c>
      <c r="P1088" t="s">
        <v>78</v>
      </c>
      <c r="Q1088" t="s">
        <v>76</v>
      </c>
      <c r="R1088" s="5">
        <v>0</v>
      </c>
      <c r="S1088" s="5">
        <v>0</v>
      </c>
      <c r="T1088" s="5">
        <v>0</v>
      </c>
      <c r="U1088" s="11">
        <v>6.7035921344440563E-4</v>
      </c>
      <c r="V1088" s="11">
        <v>0</v>
      </c>
      <c r="W1088" s="11">
        <v>6.7035921344440563E-4</v>
      </c>
      <c r="X1088" s="11">
        <v>-6.7035921344440571E-5</v>
      </c>
      <c r="Y1088" s="11">
        <v>6.0332329209996478E-4</v>
      </c>
    </row>
    <row r="1089" spans="1:25" ht="13.25" customHeight="1" x14ac:dyDescent="0.15">
      <c r="A1089" t="s">
        <v>492</v>
      </c>
      <c r="B1089" t="s">
        <v>493</v>
      </c>
      <c r="D1089" t="s">
        <v>962</v>
      </c>
      <c r="E1089" t="s">
        <v>988</v>
      </c>
      <c r="F1089" t="s">
        <v>989</v>
      </c>
      <c r="G1089" t="s">
        <v>70</v>
      </c>
      <c r="I1089" t="s">
        <v>990</v>
      </c>
      <c r="J1089" t="s">
        <v>991</v>
      </c>
      <c r="K1089" t="s">
        <v>992</v>
      </c>
      <c r="L1089" s="14">
        <v>44531</v>
      </c>
      <c r="M1089" t="s">
        <v>90</v>
      </c>
      <c r="N1089" t="s">
        <v>63</v>
      </c>
      <c r="O1089" t="s">
        <v>64</v>
      </c>
      <c r="P1089" t="s">
        <v>75</v>
      </c>
      <c r="Q1089" t="s">
        <v>76</v>
      </c>
      <c r="R1089" s="5">
        <v>0</v>
      </c>
      <c r="S1089" s="5">
        <v>0</v>
      </c>
      <c r="T1089" s="5">
        <v>0</v>
      </c>
      <c r="U1089" s="11">
        <v>1.6343496212919051E-3</v>
      </c>
      <c r="V1089" s="11">
        <v>0</v>
      </c>
      <c r="W1089" s="11">
        <v>1.6343496212919051E-3</v>
      </c>
      <c r="X1089" s="11">
        <v>-1.6343496212919053E-4</v>
      </c>
      <c r="Y1089" s="11">
        <v>1.4709146591627147E-3</v>
      </c>
    </row>
    <row r="1090" spans="1:25" ht="13.25" customHeight="1" x14ac:dyDescent="0.15">
      <c r="A1090" t="s">
        <v>492</v>
      </c>
      <c r="B1090" t="s">
        <v>493</v>
      </c>
      <c r="D1090" t="s">
        <v>962</v>
      </c>
      <c r="E1090" t="s">
        <v>988</v>
      </c>
      <c r="F1090" t="s">
        <v>989</v>
      </c>
      <c r="G1090" t="s">
        <v>70</v>
      </c>
      <c r="I1090" t="s">
        <v>990</v>
      </c>
      <c r="J1090" t="s">
        <v>991</v>
      </c>
      <c r="K1090" t="s">
        <v>992</v>
      </c>
      <c r="L1090" s="14">
        <v>44531</v>
      </c>
      <c r="M1090" t="s">
        <v>101</v>
      </c>
      <c r="N1090" t="s">
        <v>63</v>
      </c>
      <c r="O1090" t="s">
        <v>64</v>
      </c>
      <c r="P1090" t="s">
        <v>78</v>
      </c>
      <c r="Q1090" t="s">
        <v>76</v>
      </c>
      <c r="R1090" s="5">
        <v>0</v>
      </c>
      <c r="S1090" s="5">
        <v>0</v>
      </c>
      <c r="T1090" s="5">
        <v>0</v>
      </c>
      <c r="U1090" s="11">
        <v>2.1027028016345254E-3</v>
      </c>
      <c r="V1090" s="11">
        <v>0</v>
      </c>
      <c r="W1090" s="11">
        <v>2.1027028016345254E-3</v>
      </c>
      <c r="X1090" s="11">
        <v>-2.1027028016345253E-4</v>
      </c>
      <c r="Y1090" s="11">
        <v>1.8924325214710722E-3</v>
      </c>
    </row>
    <row r="1091" spans="1:25" ht="13.25" customHeight="1" x14ac:dyDescent="0.15">
      <c r="A1091" t="s">
        <v>492</v>
      </c>
      <c r="B1091" t="s">
        <v>493</v>
      </c>
      <c r="D1091" t="s">
        <v>962</v>
      </c>
      <c r="E1091" t="s">
        <v>988</v>
      </c>
      <c r="F1091" t="s">
        <v>989</v>
      </c>
      <c r="G1091" t="s">
        <v>70</v>
      </c>
      <c r="I1091" t="s">
        <v>990</v>
      </c>
      <c r="J1091" t="s">
        <v>991</v>
      </c>
      <c r="K1091" t="s">
        <v>992</v>
      </c>
      <c r="L1091" s="14">
        <v>44531</v>
      </c>
      <c r="M1091" t="s">
        <v>79</v>
      </c>
      <c r="N1091" t="s">
        <v>63</v>
      </c>
      <c r="O1091" t="s">
        <v>64</v>
      </c>
      <c r="P1091" t="s">
        <v>78</v>
      </c>
      <c r="Q1091" t="s">
        <v>76</v>
      </c>
      <c r="R1091" s="5">
        <v>0</v>
      </c>
      <c r="S1091" s="5">
        <v>0</v>
      </c>
      <c r="T1091" s="5">
        <v>0</v>
      </c>
      <c r="U1091" s="11">
        <v>2.5650418159374319E-3</v>
      </c>
      <c r="V1091" s="11">
        <v>0</v>
      </c>
      <c r="W1091" s="11">
        <v>2.5650418159374319E-3</v>
      </c>
      <c r="X1091" s="11">
        <v>-2.565041815937432E-4</v>
      </c>
      <c r="Y1091" s="11">
        <v>2.3085376343436876E-3</v>
      </c>
    </row>
    <row r="1092" spans="1:25" ht="13.25" customHeight="1" x14ac:dyDescent="0.15">
      <c r="A1092" t="s">
        <v>492</v>
      </c>
      <c r="B1092" t="s">
        <v>493</v>
      </c>
      <c r="D1092" t="s">
        <v>962</v>
      </c>
      <c r="E1092" t="s">
        <v>993</v>
      </c>
      <c r="F1092" t="s">
        <v>994</v>
      </c>
      <c r="G1092" t="s">
        <v>70</v>
      </c>
      <c r="I1092" t="s">
        <v>995</v>
      </c>
      <c r="J1092" t="s">
        <v>996</v>
      </c>
      <c r="K1092" t="s">
        <v>997</v>
      </c>
      <c r="L1092" s="14">
        <v>44105</v>
      </c>
      <c r="M1092" t="s">
        <v>74</v>
      </c>
      <c r="N1092" t="s">
        <v>63</v>
      </c>
      <c r="O1092" t="s">
        <v>64</v>
      </c>
      <c r="P1092" t="s">
        <v>75</v>
      </c>
      <c r="Q1092" t="s">
        <v>76</v>
      </c>
      <c r="R1092" s="5">
        <v>0</v>
      </c>
      <c r="S1092" s="5">
        <v>0</v>
      </c>
      <c r="T1092" s="5">
        <v>0</v>
      </c>
      <c r="U1092" s="11">
        <v>3.362E-3</v>
      </c>
      <c r="V1092" s="11">
        <v>0</v>
      </c>
      <c r="W1092" s="11">
        <v>3.362E-3</v>
      </c>
      <c r="X1092" s="11">
        <v>-3.3619999999999999E-4</v>
      </c>
      <c r="Y1092" s="11">
        <v>3.0257999999999999E-3</v>
      </c>
    </row>
    <row r="1093" spans="1:25" ht="13.25" customHeight="1" x14ac:dyDescent="0.15">
      <c r="A1093" t="s">
        <v>492</v>
      </c>
      <c r="B1093" t="s">
        <v>493</v>
      </c>
      <c r="D1093" t="s">
        <v>962</v>
      </c>
      <c r="E1093" t="s">
        <v>993</v>
      </c>
      <c r="F1093" t="s">
        <v>994</v>
      </c>
      <c r="G1093" t="s">
        <v>70</v>
      </c>
      <c r="I1093" t="s">
        <v>995</v>
      </c>
      <c r="J1093" t="s">
        <v>996</v>
      </c>
      <c r="K1093" t="s">
        <v>997</v>
      </c>
      <c r="L1093" s="14">
        <v>44531</v>
      </c>
      <c r="M1093" t="s">
        <v>77</v>
      </c>
      <c r="N1093" t="s">
        <v>63</v>
      </c>
      <c r="O1093" t="s">
        <v>64</v>
      </c>
      <c r="P1093" t="s">
        <v>78</v>
      </c>
      <c r="Q1093" t="s">
        <v>76</v>
      </c>
      <c r="R1093" s="5">
        <v>0</v>
      </c>
      <c r="S1093" s="5">
        <v>0</v>
      </c>
      <c r="T1093" s="5">
        <v>0</v>
      </c>
      <c r="U1093" s="11">
        <v>1.1201129544252343E-3</v>
      </c>
      <c r="V1093" s="11">
        <v>0</v>
      </c>
      <c r="W1093" s="11">
        <v>1.1201129544252343E-3</v>
      </c>
      <c r="X1093" s="11">
        <v>-1.1201129544252343E-4</v>
      </c>
      <c r="Y1093" s="11">
        <v>1.0081016589827095E-3</v>
      </c>
    </row>
    <row r="1094" spans="1:25" ht="13.25" customHeight="1" x14ac:dyDescent="0.15">
      <c r="A1094" t="s">
        <v>492</v>
      </c>
      <c r="B1094" t="s">
        <v>493</v>
      </c>
      <c r="D1094" t="s">
        <v>962</v>
      </c>
      <c r="E1094" t="s">
        <v>993</v>
      </c>
      <c r="F1094" t="s">
        <v>994</v>
      </c>
      <c r="G1094" t="s">
        <v>70</v>
      </c>
      <c r="I1094" t="s">
        <v>995</v>
      </c>
      <c r="J1094" t="s">
        <v>996</v>
      </c>
      <c r="K1094" t="s">
        <v>997</v>
      </c>
      <c r="L1094" s="14">
        <v>44531</v>
      </c>
      <c r="M1094" t="s">
        <v>99</v>
      </c>
      <c r="N1094" t="s">
        <v>63</v>
      </c>
      <c r="O1094" t="s">
        <v>64</v>
      </c>
      <c r="P1094" t="s">
        <v>78</v>
      </c>
      <c r="Q1094" t="s">
        <v>76</v>
      </c>
      <c r="R1094" s="5">
        <v>0</v>
      </c>
      <c r="S1094" s="5">
        <v>0</v>
      </c>
      <c r="T1094" s="5">
        <v>0</v>
      </c>
      <c r="U1094" s="11">
        <v>2.2988463943345049E-3</v>
      </c>
      <c r="V1094" s="11">
        <v>0</v>
      </c>
      <c r="W1094" s="11">
        <v>2.2988463943345049E-3</v>
      </c>
      <c r="X1094" s="11">
        <v>-2.2988463943345049E-4</v>
      </c>
      <c r="Y1094" s="11">
        <v>2.0689617549010547E-3</v>
      </c>
    </row>
    <row r="1095" spans="1:25" ht="13.25" customHeight="1" x14ac:dyDescent="0.15">
      <c r="A1095" t="s">
        <v>492</v>
      </c>
      <c r="B1095" t="s">
        <v>493</v>
      </c>
      <c r="D1095" t="s">
        <v>962</v>
      </c>
      <c r="E1095" t="s">
        <v>993</v>
      </c>
      <c r="F1095" t="s">
        <v>994</v>
      </c>
      <c r="G1095" t="s">
        <v>70</v>
      </c>
      <c r="I1095" t="s">
        <v>995</v>
      </c>
      <c r="J1095" t="s">
        <v>996</v>
      </c>
      <c r="K1095" t="s">
        <v>997</v>
      </c>
      <c r="L1095" s="14">
        <v>44531</v>
      </c>
      <c r="M1095" t="s">
        <v>100</v>
      </c>
      <c r="N1095" t="s">
        <v>63</v>
      </c>
      <c r="O1095" t="s">
        <v>64</v>
      </c>
      <c r="P1095" t="s">
        <v>78</v>
      </c>
      <c r="Q1095" t="s">
        <v>76</v>
      </c>
      <c r="R1095" s="5">
        <v>0</v>
      </c>
      <c r="S1095" s="5">
        <v>0</v>
      </c>
      <c r="T1095" s="5">
        <v>0</v>
      </c>
      <c r="U1095" s="11">
        <v>1.340718426888815E-3</v>
      </c>
      <c r="V1095" s="11">
        <v>0</v>
      </c>
      <c r="W1095" s="11">
        <v>1.340718426888815E-3</v>
      </c>
      <c r="X1095" s="11">
        <v>-1.340718426888815E-4</v>
      </c>
      <c r="Y1095" s="11">
        <v>1.206646584199933E-3</v>
      </c>
    </row>
    <row r="1096" spans="1:25" ht="13.25" customHeight="1" x14ac:dyDescent="0.15">
      <c r="A1096" t="s">
        <v>492</v>
      </c>
      <c r="B1096" t="s">
        <v>493</v>
      </c>
      <c r="D1096" t="s">
        <v>998</v>
      </c>
      <c r="E1096" t="s">
        <v>999</v>
      </c>
      <c r="F1096" t="s">
        <v>1000</v>
      </c>
      <c r="G1096" t="s">
        <v>70</v>
      </c>
      <c r="I1096" t="s">
        <v>1001</v>
      </c>
      <c r="J1096" t="s">
        <v>1002</v>
      </c>
      <c r="K1096" t="s">
        <v>1003</v>
      </c>
      <c r="L1096" s="14">
        <v>44105</v>
      </c>
      <c r="M1096" t="s">
        <v>74</v>
      </c>
      <c r="N1096" t="s">
        <v>63</v>
      </c>
      <c r="O1096" t="s">
        <v>64</v>
      </c>
      <c r="P1096" t="s">
        <v>75</v>
      </c>
      <c r="Q1096" t="s">
        <v>76</v>
      </c>
      <c r="R1096" s="5">
        <v>0</v>
      </c>
      <c r="S1096" s="5">
        <v>0</v>
      </c>
      <c r="T1096" s="5">
        <v>0</v>
      </c>
      <c r="U1096" s="11">
        <v>0.19835799999999998</v>
      </c>
      <c r="V1096" s="11">
        <v>0</v>
      </c>
      <c r="W1096" s="11">
        <v>0.19835799999999998</v>
      </c>
      <c r="X1096" s="11">
        <v>-1.9835799999999997E-2</v>
      </c>
      <c r="Y1096" s="11">
        <v>0.17852220000000002</v>
      </c>
    </row>
    <row r="1097" spans="1:25" ht="13.25" customHeight="1" x14ac:dyDescent="0.15">
      <c r="A1097" t="s">
        <v>492</v>
      </c>
      <c r="B1097" t="s">
        <v>493</v>
      </c>
      <c r="D1097" t="s">
        <v>998</v>
      </c>
      <c r="E1097" t="s">
        <v>999</v>
      </c>
      <c r="F1097" t="s">
        <v>1000</v>
      </c>
      <c r="G1097" t="s">
        <v>70</v>
      </c>
      <c r="I1097" t="s">
        <v>1001</v>
      </c>
      <c r="J1097" t="s">
        <v>1002</v>
      </c>
      <c r="K1097" t="s">
        <v>1003</v>
      </c>
      <c r="L1097" s="14">
        <v>44256</v>
      </c>
      <c r="M1097" t="s">
        <v>96</v>
      </c>
      <c r="N1097" t="s">
        <v>63</v>
      </c>
      <c r="O1097" t="s">
        <v>64</v>
      </c>
      <c r="P1097" t="s">
        <v>78</v>
      </c>
      <c r="Q1097" t="s">
        <v>76</v>
      </c>
      <c r="R1097" s="5">
        <v>0</v>
      </c>
      <c r="S1097" s="5">
        <v>0</v>
      </c>
      <c r="T1097" s="5">
        <v>0</v>
      </c>
      <c r="U1097" s="11">
        <v>3.362E-3</v>
      </c>
      <c r="V1097" s="11">
        <v>0</v>
      </c>
      <c r="W1097" s="11">
        <v>3.362E-3</v>
      </c>
      <c r="X1097" s="11">
        <v>-3.3619999999999999E-4</v>
      </c>
      <c r="Y1097" s="11">
        <v>3.0257999999999999E-3</v>
      </c>
    </row>
    <row r="1098" spans="1:25" ht="13.25" customHeight="1" x14ac:dyDescent="0.15">
      <c r="A1098" t="s">
        <v>492</v>
      </c>
      <c r="B1098" t="s">
        <v>493</v>
      </c>
      <c r="D1098" t="s">
        <v>998</v>
      </c>
      <c r="E1098" t="s">
        <v>999</v>
      </c>
      <c r="F1098" t="s">
        <v>1000</v>
      </c>
      <c r="G1098" t="s">
        <v>70</v>
      </c>
      <c r="I1098" t="s">
        <v>1001</v>
      </c>
      <c r="J1098" t="s">
        <v>1002</v>
      </c>
      <c r="K1098" t="s">
        <v>1003</v>
      </c>
      <c r="L1098" s="14">
        <v>44531</v>
      </c>
      <c r="M1098" t="s">
        <v>97</v>
      </c>
      <c r="N1098" t="s">
        <v>63</v>
      </c>
      <c r="O1098" t="s">
        <v>64</v>
      </c>
      <c r="P1098" t="s">
        <v>78</v>
      </c>
      <c r="Q1098" t="s">
        <v>76</v>
      </c>
      <c r="R1098" s="5">
        <v>0</v>
      </c>
      <c r="S1098" s="5">
        <v>0</v>
      </c>
      <c r="T1098" s="5">
        <v>0</v>
      </c>
      <c r="U1098" s="11">
        <v>6.7239999999999999E-3</v>
      </c>
      <c r="V1098" s="11">
        <v>0</v>
      </c>
      <c r="W1098" s="11">
        <v>6.7239999999999999E-3</v>
      </c>
      <c r="X1098" s="11">
        <v>-6.7239999999999997E-4</v>
      </c>
      <c r="Y1098" s="11">
        <v>6.0515999999999999E-3</v>
      </c>
    </row>
    <row r="1099" spans="1:25" ht="13.25" customHeight="1" x14ac:dyDescent="0.15">
      <c r="A1099" t="s">
        <v>492</v>
      </c>
      <c r="B1099" t="s">
        <v>493</v>
      </c>
      <c r="D1099" t="s">
        <v>998</v>
      </c>
      <c r="E1099" t="s">
        <v>999</v>
      </c>
      <c r="F1099" t="s">
        <v>1000</v>
      </c>
      <c r="G1099" t="s">
        <v>70</v>
      </c>
      <c r="I1099" t="s">
        <v>1001</v>
      </c>
      <c r="J1099" t="s">
        <v>1002</v>
      </c>
      <c r="K1099" t="s">
        <v>1003</v>
      </c>
      <c r="L1099" s="14">
        <v>44531</v>
      </c>
      <c r="M1099" t="s">
        <v>123</v>
      </c>
      <c r="N1099" t="s">
        <v>63</v>
      </c>
      <c r="O1099" t="s">
        <v>64</v>
      </c>
      <c r="P1099" t="s">
        <v>78</v>
      </c>
      <c r="Q1099" t="s">
        <v>76</v>
      </c>
      <c r="R1099" s="5">
        <v>0</v>
      </c>
      <c r="S1099" s="5">
        <v>0</v>
      </c>
      <c r="T1099" s="5">
        <v>0</v>
      </c>
      <c r="U1099" s="11">
        <v>4.2536470676497371E-4</v>
      </c>
      <c r="V1099" s="11">
        <v>0</v>
      </c>
      <c r="W1099" s="11">
        <v>4.2536470676497371E-4</v>
      </c>
      <c r="X1099" s="11">
        <v>-4.2536470676497378E-5</v>
      </c>
      <c r="Y1099" s="11">
        <v>3.8282823608847699E-4</v>
      </c>
    </row>
    <row r="1100" spans="1:25" ht="13.25" customHeight="1" x14ac:dyDescent="0.15">
      <c r="A1100" t="s">
        <v>492</v>
      </c>
      <c r="B1100" t="s">
        <v>493</v>
      </c>
      <c r="D1100" t="s">
        <v>998</v>
      </c>
      <c r="E1100" t="s">
        <v>999</v>
      </c>
      <c r="F1100" t="s">
        <v>1000</v>
      </c>
      <c r="G1100" t="s">
        <v>70</v>
      </c>
      <c r="I1100" t="s">
        <v>1001</v>
      </c>
      <c r="J1100" t="s">
        <v>1002</v>
      </c>
      <c r="K1100" t="s">
        <v>1003</v>
      </c>
      <c r="L1100" s="14">
        <v>44531</v>
      </c>
      <c r="M1100" t="s">
        <v>77</v>
      </c>
      <c r="N1100" t="s">
        <v>63</v>
      </c>
      <c r="O1100" t="s">
        <v>64</v>
      </c>
      <c r="P1100" t="s">
        <v>78</v>
      </c>
      <c r="Q1100" t="s">
        <v>76</v>
      </c>
      <c r="R1100" s="5">
        <v>0</v>
      </c>
      <c r="S1100" s="5">
        <v>0</v>
      </c>
      <c r="T1100" s="5">
        <v>0</v>
      </c>
      <c r="U1100" s="11">
        <v>1.6810000000000002E-2</v>
      </c>
      <c r="V1100" s="11">
        <v>0</v>
      </c>
      <c r="W1100" s="11">
        <v>1.6810000000000002E-2</v>
      </c>
      <c r="X1100" s="11">
        <v>-1.681E-3</v>
      </c>
      <c r="Y1100" s="11">
        <v>1.5129E-2</v>
      </c>
    </row>
    <row r="1101" spans="1:25" ht="13.25" customHeight="1" x14ac:dyDescent="0.15">
      <c r="A1101" t="s">
        <v>492</v>
      </c>
      <c r="B1101" t="s">
        <v>493</v>
      </c>
      <c r="D1101" t="s">
        <v>998</v>
      </c>
      <c r="E1101" t="s">
        <v>999</v>
      </c>
      <c r="F1101" t="s">
        <v>1000</v>
      </c>
      <c r="G1101" t="s">
        <v>70</v>
      </c>
      <c r="I1101" t="s">
        <v>1001</v>
      </c>
      <c r="J1101" t="s">
        <v>1002</v>
      </c>
      <c r="K1101" t="s">
        <v>1003</v>
      </c>
      <c r="L1101" s="14">
        <v>44531</v>
      </c>
      <c r="M1101" t="s">
        <v>98</v>
      </c>
      <c r="N1101" t="s">
        <v>63</v>
      </c>
      <c r="O1101" t="s">
        <v>64</v>
      </c>
      <c r="P1101" t="s">
        <v>75</v>
      </c>
      <c r="Q1101" t="s">
        <v>76</v>
      </c>
      <c r="R1101" s="5">
        <v>0</v>
      </c>
      <c r="S1101" s="5">
        <v>0</v>
      </c>
      <c r="T1101" s="5">
        <v>0</v>
      </c>
      <c r="U1101" s="11">
        <v>5.4192679171116101E-5</v>
      </c>
      <c r="V1101" s="11">
        <v>0</v>
      </c>
      <c r="W1101" s="11">
        <v>5.4192679171116101E-5</v>
      </c>
      <c r="X1101" s="11">
        <v>-5.4192679171114758E-6</v>
      </c>
      <c r="Y1101" s="11">
        <v>4.8773411254004628E-5</v>
      </c>
    </row>
    <row r="1102" spans="1:25" ht="13.25" customHeight="1" x14ac:dyDescent="0.15">
      <c r="A1102" t="s">
        <v>492</v>
      </c>
      <c r="B1102" t="s">
        <v>493</v>
      </c>
      <c r="D1102" t="s">
        <v>998</v>
      </c>
      <c r="E1102" t="s">
        <v>999</v>
      </c>
      <c r="F1102" t="s">
        <v>1000</v>
      </c>
      <c r="G1102" t="s">
        <v>70</v>
      </c>
      <c r="I1102" t="s">
        <v>1001</v>
      </c>
      <c r="J1102" t="s">
        <v>1002</v>
      </c>
      <c r="K1102" t="s">
        <v>1003</v>
      </c>
      <c r="L1102" s="14">
        <v>44531</v>
      </c>
      <c r="M1102" t="s">
        <v>112</v>
      </c>
      <c r="N1102" t="s">
        <v>63</v>
      </c>
      <c r="O1102" t="s">
        <v>64</v>
      </c>
      <c r="P1102" t="s">
        <v>75</v>
      </c>
      <c r="Q1102" t="s">
        <v>76</v>
      </c>
      <c r="R1102" s="5">
        <v>0</v>
      </c>
      <c r="S1102" s="5">
        <v>0</v>
      </c>
      <c r="T1102" s="5">
        <v>0</v>
      </c>
      <c r="U1102" s="11">
        <v>1.0085999999999999E-2</v>
      </c>
      <c r="V1102" s="11">
        <v>0</v>
      </c>
      <c r="W1102" s="11">
        <v>1.0085999999999999E-2</v>
      </c>
      <c r="X1102" s="11">
        <v>-1.0086000000000001E-3</v>
      </c>
      <c r="Y1102" s="11">
        <v>9.0773999999999994E-3</v>
      </c>
    </row>
    <row r="1103" spans="1:25" ht="13.25" customHeight="1" x14ac:dyDescent="0.15">
      <c r="A1103" t="s">
        <v>492</v>
      </c>
      <c r="B1103" t="s">
        <v>493</v>
      </c>
      <c r="D1103" t="s">
        <v>998</v>
      </c>
      <c r="E1103" t="s">
        <v>999</v>
      </c>
      <c r="F1103" t="s">
        <v>1000</v>
      </c>
      <c r="G1103" t="s">
        <v>70</v>
      </c>
      <c r="I1103" t="s">
        <v>1001</v>
      </c>
      <c r="J1103" t="s">
        <v>1002</v>
      </c>
      <c r="K1103" t="s">
        <v>1003</v>
      </c>
      <c r="L1103" s="14">
        <v>44531</v>
      </c>
      <c r="M1103" t="s">
        <v>85</v>
      </c>
      <c r="N1103" t="s">
        <v>63</v>
      </c>
      <c r="O1103" t="s">
        <v>64</v>
      </c>
      <c r="P1103" t="s">
        <v>78</v>
      </c>
      <c r="Q1103" t="s">
        <v>76</v>
      </c>
      <c r="R1103" s="5">
        <v>0</v>
      </c>
      <c r="S1103" s="5">
        <v>0</v>
      </c>
      <c r="T1103" s="5">
        <v>0</v>
      </c>
      <c r="U1103" s="11">
        <v>6.7239999999999999E-3</v>
      </c>
      <c r="V1103" s="11">
        <v>0</v>
      </c>
      <c r="W1103" s="11">
        <v>6.7239999999999999E-3</v>
      </c>
      <c r="X1103" s="11">
        <v>-6.7239999999999997E-4</v>
      </c>
      <c r="Y1103" s="11">
        <v>6.0515999999999999E-3</v>
      </c>
    </row>
    <row r="1104" spans="1:25" ht="13.25" customHeight="1" x14ac:dyDescent="0.15">
      <c r="A1104" t="s">
        <v>492</v>
      </c>
      <c r="B1104" t="s">
        <v>493</v>
      </c>
      <c r="D1104" t="s">
        <v>998</v>
      </c>
      <c r="E1104" t="s">
        <v>999</v>
      </c>
      <c r="F1104" t="s">
        <v>1000</v>
      </c>
      <c r="G1104" t="s">
        <v>70</v>
      </c>
      <c r="I1104" t="s">
        <v>1001</v>
      </c>
      <c r="J1104" t="s">
        <v>1002</v>
      </c>
      <c r="K1104" t="s">
        <v>1003</v>
      </c>
      <c r="L1104" s="14">
        <v>44531</v>
      </c>
      <c r="M1104" t="s">
        <v>99</v>
      </c>
      <c r="N1104" t="s">
        <v>63</v>
      </c>
      <c r="O1104" t="s">
        <v>64</v>
      </c>
      <c r="P1104" t="s">
        <v>78</v>
      </c>
      <c r="Q1104" t="s">
        <v>76</v>
      </c>
      <c r="R1104" s="5">
        <v>0</v>
      </c>
      <c r="S1104" s="5">
        <v>0</v>
      </c>
      <c r="T1104" s="5">
        <v>0</v>
      </c>
      <c r="U1104" s="11">
        <v>4.7068000000000006E-2</v>
      </c>
      <c r="V1104" s="11">
        <v>0</v>
      </c>
      <c r="W1104" s="11">
        <v>4.7068000000000006E-2</v>
      </c>
      <c r="X1104" s="11">
        <v>-4.7067999999999997E-3</v>
      </c>
      <c r="Y1104" s="11">
        <v>4.2361200000000002E-2</v>
      </c>
    </row>
    <row r="1105" spans="1:25" ht="13.25" customHeight="1" x14ac:dyDescent="0.15">
      <c r="A1105" t="s">
        <v>492</v>
      </c>
      <c r="B1105" t="s">
        <v>493</v>
      </c>
      <c r="D1105" t="s">
        <v>998</v>
      </c>
      <c r="E1105" t="s">
        <v>999</v>
      </c>
      <c r="F1105" t="s">
        <v>1000</v>
      </c>
      <c r="G1105" t="s">
        <v>70</v>
      </c>
      <c r="I1105" t="s">
        <v>1001</v>
      </c>
      <c r="J1105" t="s">
        <v>1002</v>
      </c>
      <c r="K1105" t="s">
        <v>1003</v>
      </c>
      <c r="L1105" s="14">
        <v>44531</v>
      </c>
      <c r="M1105" t="s">
        <v>100</v>
      </c>
      <c r="N1105" t="s">
        <v>63</v>
      </c>
      <c r="O1105" t="s">
        <v>64</v>
      </c>
      <c r="P1105" t="s">
        <v>78</v>
      </c>
      <c r="Q1105" t="s">
        <v>76</v>
      </c>
      <c r="R1105" s="5">
        <v>0</v>
      </c>
      <c r="S1105" s="5">
        <v>0</v>
      </c>
      <c r="T1105" s="5">
        <v>0</v>
      </c>
      <c r="U1105" s="11">
        <v>3.6982000000000001E-2</v>
      </c>
      <c r="V1105" s="11">
        <v>0</v>
      </c>
      <c r="W1105" s="11">
        <v>3.6982000000000001E-2</v>
      </c>
      <c r="X1105" s="11">
        <v>-3.6981999999999996E-3</v>
      </c>
      <c r="Y1105" s="11">
        <v>3.3283800000000002E-2</v>
      </c>
    </row>
    <row r="1106" spans="1:25" ht="13.25" customHeight="1" x14ac:dyDescent="0.15">
      <c r="A1106" t="s">
        <v>492</v>
      </c>
      <c r="B1106" t="s">
        <v>493</v>
      </c>
      <c r="D1106" t="s">
        <v>998</v>
      </c>
      <c r="E1106" t="s">
        <v>999</v>
      </c>
      <c r="F1106" t="s">
        <v>1000</v>
      </c>
      <c r="G1106" t="s">
        <v>70</v>
      </c>
      <c r="I1106" t="s">
        <v>1001</v>
      </c>
      <c r="J1106" t="s">
        <v>1002</v>
      </c>
      <c r="K1106" t="s">
        <v>1003</v>
      </c>
      <c r="L1106" s="14">
        <v>44531</v>
      </c>
      <c r="M1106" t="s">
        <v>90</v>
      </c>
      <c r="N1106" t="s">
        <v>63</v>
      </c>
      <c r="O1106" t="s">
        <v>64</v>
      </c>
      <c r="P1106" t="s">
        <v>75</v>
      </c>
      <c r="Q1106" t="s">
        <v>76</v>
      </c>
      <c r="R1106" s="5">
        <v>0</v>
      </c>
      <c r="S1106" s="5">
        <v>0</v>
      </c>
      <c r="T1106" s="5">
        <v>0</v>
      </c>
      <c r="U1106" s="11">
        <v>1.3448E-2</v>
      </c>
      <c r="V1106" s="11">
        <v>0</v>
      </c>
      <c r="W1106" s="11">
        <v>1.3448E-2</v>
      </c>
      <c r="X1106" s="11">
        <v>-1.3447999999999999E-3</v>
      </c>
      <c r="Y1106" s="11">
        <v>1.21032E-2</v>
      </c>
    </row>
    <row r="1107" spans="1:25" ht="13.25" customHeight="1" x14ac:dyDescent="0.15">
      <c r="A1107" t="s">
        <v>492</v>
      </c>
      <c r="B1107" t="s">
        <v>493</v>
      </c>
      <c r="D1107" t="s">
        <v>998</v>
      </c>
      <c r="E1107" t="s">
        <v>999</v>
      </c>
      <c r="F1107" t="s">
        <v>1000</v>
      </c>
      <c r="G1107" t="s">
        <v>70</v>
      </c>
      <c r="I1107" t="s">
        <v>1001</v>
      </c>
      <c r="J1107" t="s">
        <v>1002</v>
      </c>
      <c r="K1107" t="s">
        <v>1003</v>
      </c>
      <c r="L1107" s="14">
        <v>44531</v>
      </c>
      <c r="M1107" t="s">
        <v>91</v>
      </c>
      <c r="N1107" t="s">
        <v>63</v>
      </c>
      <c r="O1107" t="s">
        <v>64</v>
      </c>
      <c r="P1107" t="s">
        <v>78</v>
      </c>
      <c r="Q1107" t="s">
        <v>76</v>
      </c>
      <c r="R1107" s="5">
        <v>0</v>
      </c>
      <c r="S1107" s="5">
        <v>0</v>
      </c>
      <c r="T1107" s="5">
        <v>0</v>
      </c>
      <c r="U1107" s="11">
        <v>3.362E-3</v>
      </c>
      <c r="V1107" s="11">
        <v>0</v>
      </c>
      <c r="W1107" s="11">
        <v>3.362E-3</v>
      </c>
      <c r="X1107" s="11">
        <v>-3.3619999999999999E-4</v>
      </c>
      <c r="Y1107" s="11">
        <v>3.0257999999999999E-3</v>
      </c>
    </row>
    <row r="1108" spans="1:25" ht="13.25" customHeight="1" x14ac:dyDescent="0.15">
      <c r="A1108" t="s">
        <v>492</v>
      </c>
      <c r="B1108" t="s">
        <v>493</v>
      </c>
      <c r="D1108" t="s">
        <v>998</v>
      </c>
      <c r="E1108" t="s">
        <v>999</v>
      </c>
      <c r="F1108" t="s">
        <v>1000</v>
      </c>
      <c r="G1108" t="s">
        <v>70</v>
      </c>
      <c r="I1108" t="s">
        <v>1001</v>
      </c>
      <c r="J1108" t="s">
        <v>1002</v>
      </c>
      <c r="K1108" t="s">
        <v>1003</v>
      </c>
      <c r="L1108" s="14">
        <v>44531</v>
      </c>
      <c r="M1108" t="s">
        <v>101</v>
      </c>
      <c r="N1108" t="s">
        <v>63</v>
      </c>
      <c r="O1108" t="s">
        <v>64</v>
      </c>
      <c r="P1108" t="s">
        <v>78</v>
      </c>
      <c r="Q1108" t="s">
        <v>76</v>
      </c>
      <c r="R1108" s="5">
        <v>0</v>
      </c>
      <c r="S1108" s="5">
        <v>0</v>
      </c>
      <c r="T1108" s="5">
        <v>0</v>
      </c>
      <c r="U1108" s="11">
        <v>6.7239999999999999E-3</v>
      </c>
      <c r="V1108" s="11">
        <v>0</v>
      </c>
      <c r="W1108" s="11">
        <v>6.7239999999999999E-3</v>
      </c>
      <c r="X1108" s="11">
        <v>-6.7239999999999997E-4</v>
      </c>
      <c r="Y1108" s="11">
        <v>6.0515999999999999E-3</v>
      </c>
    </row>
    <row r="1109" spans="1:25" ht="13.25" customHeight="1" x14ac:dyDescent="0.15">
      <c r="A1109" t="s">
        <v>492</v>
      </c>
      <c r="B1109" t="s">
        <v>493</v>
      </c>
      <c r="D1109" t="s">
        <v>998</v>
      </c>
      <c r="E1109" t="s">
        <v>999</v>
      </c>
      <c r="F1109" t="s">
        <v>1000</v>
      </c>
      <c r="G1109" t="s">
        <v>70</v>
      </c>
      <c r="I1109" t="s">
        <v>1001</v>
      </c>
      <c r="J1109" t="s">
        <v>1002</v>
      </c>
      <c r="K1109" t="s">
        <v>1003</v>
      </c>
      <c r="L1109" s="14">
        <v>44531</v>
      </c>
      <c r="M1109" t="s">
        <v>79</v>
      </c>
      <c r="N1109" t="s">
        <v>63</v>
      </c>
      <c r="O1109" t="s">
        <v>64</v>
      </c>
      <c r="P1109" t="s">
        <v>78</v>
      </c>
      <c r="Q1109" t="s">
        <v>76</v>
      </c>
      <c r="R1109" s="5">
        <v>0</v>
      </c>
      <c r="S1109" s="5">
        <v>0</v>
      </c>
      <c r="T1109" s="5">
        <v>0</v>
      </c>
      <c r="U1109" s="11">
        <v>6.7239999999999999E-3</v>
      </c>
      <c r="V1109" s="11">
        <v>0</v>
      </c>
      <c r="W1109" s="11">
        <v>6.7239999999999999E-3</v>
      </c>
      <c r="X1109" s="11">
        <v>-6.7239999999999997E-4</v>
      </c>
      <c r="Y1109" s="11">
        <v>6.0515999999999999E-3</v>
      </c>
    </row>
    <row r="1110" spans="1:25" ht="13.25" customHeight="1" x14ac:dyDescent="0.15">
      <c r="A1110" t="s">
        <v>492</v>
      </c>
      <c r="B1110" t="s">
        <v>493</v>
      </c>
      <c r="D1110" t="s">
        <v>998</v>
      </c>
      <c r="E1110" t="s">
        <v>999</v>
      </c>
      <c r="F1110" t="s">
        <v>1004</v>
      </c>
      <c r="G1110" t="s">
        <v>70</v>
      </c>
      <c r="I1110" t="s">
        <v>1005</v>
      </c>
      <c r="J1110" t="s">
        <v>1006</v>
      </c>
      <c r="K1110" t="s">
        <v>1007</v>
      </c>
      <c r="L1110" s="14">
        <v>44105</v>
      </c>
      <c r="M1110" t="s">
        <v>74</v>
      </c>
      <c r="N1110" t="s">
        <v>63</v>
      </c>
      <c r="O1110" t="s">
        <v>64</v>
      </c>
      <c r="P1110" t="s">
        <v>75</v>
      </c>
      <c r="Q1110" t="s">
        <v>76</v>
      </c>
      <c r="R1110" s="5">
        <v>0</v>
      </c>
      <c r="S1110" s="5">
        <v>0</v>
      </c>
      <c r="T1110" s="5">
        <v>0</v>
      </c>
      <c r="U1110" s="11">
        <v>0.110946</v>
      </c>
      <c r="V1110" s="11">
        <v>0</v>
      </c>
      <c r="W1110" s="11">
        <v>0.110946</v>
      </c>
      <c r="X1110" s="11">
        <v>-1.1094600000000001E-2</v>
      </c>
      <c r="Y1110" s="11">
        <v>9.9851399999999993E-2</v>
      </c>
    </row>
    <row r="1111" spans="1:25" ht="13.25" customHeight="1" x14ac:dyDescent="0.15">
      <c r="A1111" t="s">
        <v>492</v>
      </c>
      <c r="B1111" t="s">
        <v>493</v>
      </c>
      <c r="D1111" t="s">
        <v>998</v>
      </c>
      <c r="E1111" t="s">
        <v>999</v>
      </c>
      <c r="F1111" t="s">
        <v>1004</v>
      </c>
      <c r="G1111" t="s">
        <v>70</v>
      </c>
      <c r="I1111" t="s">
        <v>1005</v>
      </c>
      <c r="J1111" t="s">
        <v>1006</v>
      </c>
      <c r="K1111" t="s">
        <v>1007</v>
      </c>
      <c r="L1111" s="14">
        <v>44531</v>
      </c>
      <c r="M1111" t="s">
        <v>123</v>
      </c>
      <c r="N1111" t="s">
        <v>63</v>
      </c>
      <c r="O1111" t="s">
        <v>64</v>
      </c>
      <c r="P1111" t="s">
        <v>78</v>
      </c>
      <c r="Q1111" t="s">
        <v>76</v>
      </c>
      <c r="R1111" s="5">
        <v>0</v>
      </c>
      <c r="S1111" s="5">
        <v>0</v>
      </c>
      <c r="T1111" s="5">
        <v>0</v>
      </c>
      <c r="U1111" s="11">
        <v>3.1902353007373131E-4</v>
      </c>
      <c r="V1111" s="11">
        <v>0</v>
      </c>
      <c r="W1111" s="11">
        <v>3.1902353007373131E-4</v>
      </c>
      <c r="X1111" s="11">
        <v>-3.1902353007373198E-5</v>
      </c>
      <c r="Y1111" s="11">
        <v>2.8712117706635809E-4</v>
      </c>
    </row>
    <row r="1112" spans="1:25" ht="13.25" customHeight="1" x14ac:dyDescent="0.15">
      <c r="A1112" t="s">
        <v>492</v>
      </c>
      <c r="B1112" t="s">
        <v>493</v>
      </c>
      <c r="D1112" t="s">
        <v>998</v>
      </c>
      <c r="E1112" t="s">
        <v>999</v>
      </c>
      <c r="F1112" t="s">
        <v>1004</v>
      </c>
      <c r="G1112" t="s">
        <v>70</v>
      </c>
      <c r="I1112" t="s">
        <v>1005</v>
      </c>
      <c r="J1112" t="s">
        <v>1006</v>
      </c>
      <c r="K1112" t="s">
        <v>1007</v>
      </c>
      <c r="L1112" s="14">
        <v>44531</v>
      </c>
      <c r="M1112" t="s">
        <v>77</v>
      </c>
      <c r="N1112" t="s">
        <v>63</v>
      </c>
      <c r="O1112" t="s">
        <v>64</v>
      </c>
      <c r="P1112" t="s">
        <v>78</v>
      </c>
      <c r="Q1112" t="s">
        <v>76</v>
      </c>
      <c r="R1112" s="5">
        <v>0</v>
      </c>
      <c r="S1112" s="5">
        <v>0</v>
      </c>
      <c r="T1112" s="5">
        <v>0</v>
      </c>
      <c r="U1112" s="11">
        <v>1.6810000000000002E-2</v>
      </c>
      <c r="V1112" s="11">
        <v>0</v>
      </c>
      <c r="W1112" s="11">
        <v>1.6810000000000002E-2</v>
      </c>
      <c r="X1112" s="11">
        <v>-1.681E-3</v>
      </c>
      <c r="Y1112" s="11">
        <v>1.5129E-2</v>
      </c>
    </row>
    <row r="1113" spans="1:25" ht="13.25" customHeight="1" x14ac:dyDescent="0.15">
      <c r="A1113" t="s">
        <v>492</v>
      </c>
      <c r="B1113" t="s">
        <v>493</v>
      </c>
      <c r="D1113" t="s">
        <v>998</v>
      </c>
      <c r="E1113" t="s">
        <v>999</v>
      </c>
      <c r="F1113" t="s">
        <v>1004</v>
      </c>
      <c r="G1113" t="s">
        <v>70</v>
      </c>
      <c r="I1113" t="s">
        <v>1005</v>
      </c>
      <c r="J1113" t="s">
        <v>1006</v>
      </c>
      <c r="K1113" t="s">
        <v>1007</v>
      </c>
      <c r="L1113" s="14">
        <v>44531</v>
      </c>
      <c r="M1113" t="s">
        <v>99</v>
      </c>
      <c r="N1113" t="s">
        <v>63</v>
      </c>
      <c r="O1113" t="s">
        <v>64</v>
      </c>
      <c r="P1113" t="s">
        <v>78</v>
      </c>
      <c r="Q1113" t="s">
        <v>76</v>
      </c>
      <c r="R1113" s="5">
        <v>0</v>
      </c>
      <c r="S1113" s="5">
        <v>0</v>
      </c>
      <c r="T1113" s="5">
        <v>0</v>
      </c>
      <c r="U1113" s="11">
        <v>2.2988463943345049E-3</v>
      </c>
      <c r="V1113" s="11">
        <v>0</v>
      </c>
      <c r="W1113" s="11">
        <v>2.2988463943345049E-3</v>
      </c>
      <c r="X1113" s="11">
        <v>-2.2988463943345049E-4</v>
      </c>
      <c r="Y1113" s="11">
        <v>2.0689617549010547E-3</v>
      </c>
    </row>
    <row r="1114" spans="1:25" ht="13.25" customHeight="1" x14ac:dyDescent="0.15">
      <c r="A1114" t="s">
        <v>492</v>
      </c>
      <c r="B1114" t="s">
        <v>493</v>
      </c>
      <c r="D1114" t="s">
        <v>998</v>
      </c>
      <c r="E1114" t="s">
        <v>999</v>
      </c>
      <c r="F1114" t="s">
        <v>1004</v>
      </c>
      <c r="G1114" t="s">
        <v>70</v>
      </c>
      <c r="I1114" t="s">
        <v>1005</v>
      </c>
      <c r="J1114" t="s">
        <v>1006</v>
      </c>
      <c r="K1114" t="s">
        <v>1007</v>
      </c>
      <c r="L1114" s="14">
        <v>44531</v>
      </c>
      <c r="M1114" t="s">
        <v>100</v>
      </c>
      <c r="N1114" t="s">
        <v>63</v>
      </c>
      <c r="O1114" t="s">
        <v>64</v>
      </c>
      <c r="P1114" t="s">
        <v>78</v>
      </c>
      <c r="Q1114" t="s">
        <v>76</v>
      </c>
      <c r="R1114" s="5">
        <v>0</v>
      </c>
      <c r="S1114" s="5">
        <v>0</v>
      </c>
      <c r="T1114" s="5">
        <v>0</v>
      </c>
      <c r="U1114" s="11">
        <v>3.362E-3</v>
      </c>
      <c r="V1114" s="11">
        <v>0</v>
      </c>
      <c r="W1114" s="11">
        <v>3.362E-3</v>
      </c>
      <c r="X1114" s="11">
        <v>-3.3619999999999999E-4</v>
      </c>
      <c r="Y1114" s="11">
        <v>3.0257999999999999E-3</v>
      </c>
    </row>
    <row r="1115" spans="1:25" ht="13.25" customHeight="1" x14ac:dyDescent="0.15">
      <c r="A1115" t="s">
        <v>492</v>
      </c>
      <c r="B1115" t="s">
        <v>493</v>
      </c>
      <c r="D1115" t="s">
        <v>998</v>
      </c>
      <c r="E1115" t="s">
        <v>999</v>
      </c>
      <c r="F1115" t="s">
        <v>1004</v>
      </c>
      <c r="G1115" t="s">
        <v>70</v>
      </c>
      <c r="I1115" t="s">
        <v>1005</v>
      </c>
      <c r="J1115" t="s">
        <v>1006</v>
      </c>
      <c r="K1115" t="s">
        <v>1007</v>
      </c>
      <c r="L1115" s="14">
        <v>44531</v>
      </c>
      <c r="M1115" t="s">
        <v>90</v>
      </c>
      <c r="N1115" t="s">
        <v>63</v>
      </c>
      <c r="O1115" t="s">
        <v>64</v>
      </c>
      <c r="P1115" t="s">
        <v>75</v>
      </c>
      <c r="Q1115" t="s">
        <v>76</v>
      </c>
      <c r="R1115" s="5">
        <v>0</v>
      </c>
      <c r="S1115" s="5">
        <v>0</v>
      </c>
      <c r="T1115" s="5">
        <v>0</v>
      </c>
      <c r="U1115" s="11">
        <v>3.2686992425838071E-3</v>
      </c>
      <c r="V1115" s="11">
        <v>0</v>
      </c>
      <c r="W1115" s="11">
        <v>3.2686992425838071E-3</v>
      </c>
      <c r="X1115" s="11">
        <v>-3.2686992425838069E-4</v>
      </c>
      <c r="Y1115" s="11">
        <v>2.9418293183254263E-3</v>
      </c>
    </row>
    <row r="1116" spans="1:25" ht="13.25" customHeight="1" x14ac:dyDescent="0.15">
      <c r="A1116" t="s">
        <v>492</v>
      </c>
      <c r="B1116" t="s">
        <v>493</v>
      </c>
      <c r="D1116" t="s">
        <v>998</v>
      </c>
      <c r="E1116" t="s">
        <v>999</v>
      </c>
      <c r="F1116" t="s">
        <v>1004</v>
      </c>
      <c r="G1116" t="s">
        <v>70</v>
      </c>
      <c r="I1116" t="s">
        <v>1005</v>
      </c>
      <c r="J1116" t="s">
        <v>1006</v>
      </c>
      <c r="K1116" t="s">
        <v>1007</v>
      </c>
      <c r="L1116" s="14">
        <v>44531</v>
      </c>
      <c r="M1116" t="s">
        <v>101</v>
      </c>
      <c r="N1116" t="s">
        <v>63</v>
      </c>
      <c r="O1116" t="s">
        <v>64</v>
      </c>
      <c r="P1116" t="s">
        <v>78</v>
      </c>
      <c r="Q1116" t="s">
        <v>76</v>
      </c>
      <c r="R1116" s="5">
        <v>0</v>
      </c>
      <c r="S1116" s="5">
        <v>0</v>
      </c>
      <c r="T1116" s="5">
        <v>0</v>
      </c>
      <c r="U1116" s="11">
        <v>3.362E-3</v>
      </c>
      <c r="V1116" s="11">
        <v>0</v>
      </c>
      <c r="W1116" s="11">
        <v>3.362E-3</v>
      </c>
      <c r="X1116" s="11">
        <v>-3.3619999999999999E-4</v>
      </c>
      <c r="Y1116" s="11">
        <v>3.0257999999999999E-3</v>
      </c>
    </row>
    <row r="1117" spans="1:25" ht="13.25" customHeight="1" x14ac:dyDescent="0.15">
      <c r="A1117" t="s">
        <v>492</v>
      </c>
      <c r="B1117" t="s">
        <v>493</v>
      </c>
      <c r="D1117" t="s">
        <v>998</v>
      </c>
      <c r="E1117" t="s">
        <v>999</v>
      </c>
      <c r="F1117" t="s">
        <v>1008</v>
      </c>
      <c r="G1117" t="s">
        <v>70</v>
      </c>
      <c r="I1117" t="s">
        <v>1009</v>
      </c>
      <c r="J1117" t="s">
        <v>1010</v>
      </c>
      <c r="K1117" t="s">
        <v>1011</v>
      </c>
      <c r="L1117" s="14">
        <v>44105</v>
      </c>
      <c r="M1117" t="s">
        <v>74</v>
      </c>
      <c r="N1117" t="s">
        <v>63</v>
      </c>
      <c r="O1117" t="s">
        <v>64</v>
      </c>
      <c r="P1117" t="s">
        <v>75</v>
      </c>
      <c r="Q1117" t="s">
        <v>76</v>
      </c>
      <c r="R1117" s="5">
        <v>0</v>
      </c>
      <c r="S1117" s="5">
        <v>0</v>
      </c>
      <c r="T1117" s="5">
        <v>0</v>
      </c>
      <c r="U1117" s="11">
        <v>0.171462</v>
      </c>
      <c r="V1117" s="11">
        <v>0</v>
      </c>
      <c r="W1117" s="11">
        <v>0.171462</v>
      </c>
      <c r="X1117" s="11">
        <v>-1.71462E-2</v>
      </c>
      <c r="Y1117" s="11">
        <v>0.1543158</v>
      </c>
    </row>
    <row r="1118" spans="1:25" ht="13.25" customHeight="1" x14ac:dyDescent="0.15">
      <c r="A1118" t="s">
        <v>492</v>
      </c>
      <c r="B1118" t="s">
        <v>493</v>
      </c>
      <c r="D1118" t="s">
        <v>998</v>
      </c>
      <c r="E1118" t="s">
        <v>999</v>
      </c>
      <c r="F1118" t="s">
        <v>1008</v>
      </c>
      <c r="G1118" t="s">
        <v>70</v>
      </c>
      <c r="I1118" t="s">
        <v>1009</v>
      </c>
      <c r="J1118" t="s">
        <v>1010</v>
      </c>
      <c r="K1118" t="s">
        <v>1011</v>
      </c>
      <c r="L1118" s="14">
        <v>44256</v>
      </c>
      <c r="M1118" t="s">
        <v>96</v>
      </c>
      <c r="N1118" t="s">
        <v>63</v>
      </c>
      <c r="O1118" t="s">
        <v>64</v>
      </c>
      <c r="P1118" t="s">
        <v>78</v>
      </c>
      <c r="Q1118" t="s">
        <v>76</v>
      </c>
      <c r="R1118" s="5">
        <v>0</v>
      </c>
      <c r="S1118" s="5">
        <v>0</v>
      </c>
      <c r="T1118" s="5">
        <v>0</v>
      </c>
      <c r="U1118" s="11">
        <v>1.6826185154108656E-3</v>
      </c>
      <c r="V1118" s="11">
        <v>0</v>
      </c>
      <c r="W1118" s="11">
        <v>1.6826185154108656E-3</v>
      </c>
      <c r="X1118" s="11">
        <v>-1.6826185154108657E-4</v>
      </c>
      <c r="Y1118" s="11">
        <v>1.51435666386978E-3</v>
      </c>
    </row>
    <row r="1119" spans="1:25" ht="13.25" customHeight="1" x14ac:dyDescent="0.15">
      <c r="A1119" t="s">
        <v>492</v>
      </c>
      <c r="B1119" t="s">
        <v>493</v>
      </c>
      <c r="D1119" t="s">
        <v>998</v>
      </c>
      <c r="E1119" t="s">
        <v>999</v>
      </c>
      <c r="F1119" t="s">
        <v>1008</v>
      </c>
      <c r="G1119" t="s">
        <v>70</v>
      </c>
      <c r="I1119" t="s">
        <v>1009</v>
      </c>
      <c r="J1119" t="s">
        <v>1010</v>
      </c>
      <c r="K1119" t="s">
        <v>1011</v>
      </c>
      <c r="L1119" s="14">
        <v>44531</v>
      </c>
      <c r="M1119" t="s">
        <v>123</v>
      </c>
      <c r="N1119" t="s">
        <v>63</v>
      </c>
      <c r="O1119" t="s">
        <v>64</v>
      </c>
      <c r="P1119" t="s">
        <v>78</v>
      </c>
      <c r="Q1119" t="s">
        <v>76</v>
      </c>
      <c r="R1119" s="5">
        <v>0</v>
      </c>
      <c r="S1119" s="5">
        <v>0</v>
      </c>
      <c r="T1119" s="5">
        <v>0</v>
      </c>
      <c r="U1119" s="11">
        <v>5.3170588345621882E-4</v>
      </c>
      <c r="V1119" s="11">
        <v>0</v>
      </c>
      <c r="W1119" s="11">
        <v>5.3170588345621882E-4</v>
      </c>
      <c r="X1119" s="11">
        <v>-5.3170588345621883E-5</v>
      </c>
      <c r="Y1119" s="11">
        <v>4.7853529511059626E-4</v>
      </c>
    </row>
    <row r="1120" spans="1:25" ht="13.25" customHeight="1" x14ac:dyDescent="0.15">
      <c r="A1120" t="s">
        <v>492</v>
      </c>
      <c r="B1120" t="s">
        <v>493</v>
      </c>
      <c r="D1120" t="s">
        <v>998</v>
      </c>
      <c r="E1120" t="s">
        <v>999</v>
      </c>
      <c r="F1120" t="s">
        <v>1008</v>
      </c>
      <c r="G1120" t="s">
        <v>70</v>
      </c>
      <c r="I1120" t="s">
        <v>1009</v>
      </c>
      <c r="J1120" t="s">
        <v>1010</v>
      </c>
      <c r="K1120" t="s">
        <v>1011</v>
      </c>
      <c r="L1120" s="14">
        <v>44531</v>
      </c>
      <c r="M1120" t="s">
        <v>77</v>
      </c>
      <c r="N1120" t="s">
        <v>63</v>
      </c>
      <c r="O1120" t="s">
        <v>64</v>
      </c>
      <c r="P1120" t="s">
        <v>78</v>
      </c>
      <c r="Q1120" t="s">
        <v>76</v>
      </c>
      <c r="R1120" s="5">
        <v>0</v>
      </c>
      <c r="S1120" s="5">
        <v>0</v>
      </c>
      <c r="T1120" s="5">
        <v>0</v>
      </c>
      <c r="U1120" s="11">
        <v>2.0171999999999999E-2</v>
      </c>
      <c r="V1120" s="11">
        <v>0</v>
      </c>
      <c r="W1120" s="11">
        <v>2.0171999999999999E-2</v>
      </c>
      <c r="X1120" s="11">
        <v>-2.0172000000000002E-3</v>
      </c>
      <c r="Y1120" s="11">
        <v>1.8154799999999999E-2</v>
      </c>
    </row>
    <row r="1121" spans="1:25" ht="13.25" customHeight="1" x14ac:dyDescent="0.15">
      <c r="A1121" t="s">
        <v>492</v>
      </c>
      <c r="B1121" t="s">
        <v>493</v>
      </c>
      <c r="D1121" t="s">
        <v>998</v>
      </c>
      <c r="E1121" t="s">
        <v>999</v>
      </c>
      <c r="F1121" t="s">
        <v>1008</v>
      </c>
      <c r="G1121" t="s">
        <v>70</v>
      </c>
      <c r="I1121" t="s">
        <v>1009</v>
      </c>
      <c r="J1121" t="s">
        <v>1010</v>
      </c>
      <c r="K1121" t="s">
        <v>1011</v>
      </c>
      <c r="L1121" s="14">
        <v>44531</v>
      </c>
      <c r="M1121" t="s">
        <v>98</v>
      </c>
      <c r="N1121" t="s">
        <v>63</v>
      </c>
      <c r="O1121" t="s">
        <v>64</v>
      </c>
      <c r="P1121" t="s">
        <v>75</v>
      </c>
      <c r="Q1121" t="s">
        <v>76</v>
      </c>
      <c r="R1121" s="5">
        <v>0</v>
      </c>
      <c r="S1121" s="5">
        <v>0</v>
      </c>
      <c r="T1121" s="5">
        <v>0</v>
      </c>
      <c r="U1121" s="11">
        <v>1.6257801792067807E-4</v>
      </c>
      <c r="V1121" s="11">
        <v>0</v>
      </c>
      <c r="W1121" s="11">
        <v>1.6257801792067807E-4</v>
      </c>
      <c r="X1121" s="11">
        <v>-1.6257801792067737E-5</v>
      </c>
      <c r="Y1121" s="11">
        <v>1.4632021612861031E-4</v>
      </c>
    </row>
    <row r="1122" spans="1:25" ht="13.25" customHeight="1" x14ac:dyDescent="0.15">
      <c r="A1122" t="s">
        <v>492</v>
      </c>
      <c r="B1122" t="s">
        <v>493</v>
      </c>
      <c r="D1122" t="s">
        <v>998</v>
      </c>
      <c r="E1122" t="s">
        <v>999</v>
      </c>
      <c r="F1122" t="s">
        <v>1008</v>
      </c>
      <c r="G1122" t="s">
        <v>70</v>
      </c>
      <c r="I1122" t="s">
        <v>1009</v>
      </c>
      <c r="J1122" t="s">
        <v>1010</v>
      </c>
      <c r="K1122" t="s">
        <v>1011</v>
      </c>
      <c r="L1122" s="14">
        <v>44531</v>
      </c>
      <c r="M1122" t="s">
        <v>112</v>
      </c>
      <c r="N1122" t="s">
        <v>63</v>
      </c>
      <c r="O1122" t="s">
        <v>64</v>
      </c>
      <c r="P1122" t="s">
        <v>75</v>
      </c>
      <c r="Q1122" t="s">
        <v>76</v>
      </c>
      <c r="R1122" s="5">
        <v>0</v>
      </c>
      <c r="S1122" s="5">
        <v>0</v>
      </c>
      <c r="T1122" s="5">
        <v>0</v>
      </c>
      <c r="U1122" s="11">
        <v>1.0838533874956194E-4</v>
      </c>
      <c r="V1122" s="11">
        <v>0</v>
      </c>
      <c r="W1122" s="11">
        <v>1.0838533874956194E-4</v>
      </c>
      <c r="X1122" s="11">
        <v>-1.0838533874956262E-5</v>
      </c>
      <c r="Y1122" s="11">
        <v>9.7546804874605689E-5</v>
      </c>
    </row>
    <row r="1123" spans="1:25" ht="13.25" customHeight="1" x14ac:dyDescent="0.15">
      <c r="A1123" t="s">
        <v>492</v>
      </c>
      <c r="B1123" t="s">
        <v>493</v>
      </c>
      <c r="D1123" t="s">
        <v>998</v>
      </c>
      <c r="E1123" t="s">
        <v>999</v>
      </c>
      <c r="F1123" t="s">
        <v>1008</v>
      </c>
      <c r="G1123" t="s">
        <v>70</v>
      </c>
      <c r="I1123" t="s">
        <v>1009</v>
      </c>
      <c r="J1123" t="s">
        <v>1010</v>
      </c>
      <c r="K1123" t="s">
        <v>1011</v>
      </c>
      <c r="L1123" s="14">
        <v>44531</v>
      </c>
      <c r="M1123" t="s">
        <v>99</v>
      </c>
      <c r="N1123" t="s">
        <v>63</v>
      </c>
      <c r="O1123" t="s">
        <v>64</v>
      </c>
      <c r="P1123" t="s">
        <v>78</v>
      </c>
      <c r="Q1123" t="s">
        <v>76</v>
      </c>
      <c r="R1123" s="5">
        <v>0</v>
      </c>
      <c r="S1123" s="5">
        <v>0</v>
      </c>
      <c r="T1123" s="5">
        <v>0</v>
      </c>
      <c r="U1123" s="11">
        <v>6.7239999999999999E-3</v>
      </c>
      <c r="V1123" s="11">
        <v>0</v>
      </c>
      <c r="W1123" s="11">
        <v>6.7239999999999999E-3</v>
      </c>
      <c r="X1123" s="11">
        <v>-6.7239999999999997E-4</v>
      </c>
      <c r="Y1123" s="11">
        <v>6.0515999999999999E-3</v>
      </c>
    </row>
    <row r="1124" spans="1:25" ht="13.25" customHeight="1" x14ac:dyDescent="0.15">
      <c r="A1124" t="s">
        <v>492</v>
      </c>
      <c r="B1124" t="s">
        <v>493</v>
      </c>
      <c r="D1124" t="s">
        <v>998</v>
      </c>
      <c r="E1124" t="s">
        <v>999</v>
      </c>
      <c r="F1124" t="s">
        <v>1008</v>
      </c>
      <c r="G1124" t="s">
        <v>70</v>
      </c>
      <c r="I1124" t="s">
        <v>1009</v>
      </c>
      <c r="J1124" t="s">
        <v>1010</v>
      </c>
      <c r="K1124" t="s">
        <v>1011</v>
      </c>
      <c r="L1124" s="14">
        <v>44531</v>
      </c>
      <c r="M1124" t="s">
        <v>100</v>
      </c>
      <c r="N1124" t="s">
        <v>63</v>
      </c>
      <c r="O1124" t="s">
        <v>64</v>
      </c>
      <c r="P1124" t="s">
        <v>78</v>
      </c>
      <c r="Q1124" t="s">
        <v>76</v>
      </c>
      <c r="R1124" s="5">
        <v>0</v>
      </c>
      <c r="S1124" s="5">
        <v>0</v>
      </c>
      <c r="T1124" s="5">
        <v>0</v>
      </c>
      <c r="U1124" s="11">
        <v>6.7239999999999999E-3</v>
      </c>
      <c r="V1124" s="11">
        <v>0</v>
      </c>
      <c r="W1124" s="11">
        <v>6.7239999999999999E-3</v>
      </c>
      <c r="X1124" s="11">
        <v>-6.7239999999999997E-4</v>
      </c>
      <c r="Y1124" s="11">
        <v>6.0515999999999999E-3</v>
      </c>
    </row>
    <row r="1125" spans="1:25" ht="13.25" customHeight="1" x14ac:dyDescent="0.15">
      <c r="A1125" t="s">
        <v>492</v>
      </c>
      <c r="B1125" t="s">
        <v>493</v>
      </c>
      <c r="D1125" t="s">
        <v>998</v>
      </c>
      <c r="E1125" t="s">
        <v>999</v>
      </c>
      <c r="F1125" t="s">
        <v>1008</v>
      </c>
      <c r="G1125" t="s">
        <v>70</v>
      </c>
      <c r="I1125" t="s">
        <v>1009</v>
      </c>
      <c r="J1125" t="s">
        <v>1010</v>
      </c>
      <c r="K1125" t="s">
        <v>1011</v>
      </c>
      <c r="L1125" s="14">
        <v>44531</v>
      </c>
      <c r="M1125" t="s">
        <v>90</v>
      </c>
      <c r="N1125" t="s">
        <v>63</v>
      </c>
      <c r="O1125" t="s">
        <v>64</v>
      </c>
      <c r="P1125" t="s">
        <v>75</v>
      </c>
      <c r="Q1125" t="s">
        <v>76</v>
      </c>
      <c r="R1125" s="5">
        <v>0</v>
      </c>
      <c r="S1125" s="5">
        <v>0</v>
      </c>
      <c r="T1125" s="5">
        <v>0</v>
      </c>
      <c r="U1125" s="11">
        <v>3.362E-3</v>
      </c>
      <c r="V1125" s="11">
        <v>0</v>
      </c>
      <c r="W1125" s="11">
        <v>3.362E-3</v>
      </c>
      <c r="X1125" s="11">
        <v>-3.3619999999999999E-4</v>
      </c>
      <c r="Y1125" s="11">
        <v>3.0257999999999999E-3</v>
      </c>
    </row>
    <row r="1126" spans="1:25" ht="13.25" customHeight="1" x14ac:dyDescent="0.15">
      <c r="A1126" t="s">
        <v>492</v>
      </c>
      <c r="B1126" t="s">
        <v>493</v>
      </c>
      <c r="D1126" t="s">
        <v>998</v>
      </c>
      <c r="E1126" t="s">
        <v>999</v>
      </c>
      <c r="F1126" t="s">
        <v>1008</v>
      </c>
      <c r="G1126" t="s">
        <v>70</v>
      </c>
      <c r="I1126" t="s">
        <v>1009</v>
      </c>
      <c r="J1126" t="s">
        <v>1010</v>
      </c>
      <c r="K1126" t="s">
        <v>1011</v>
      </c>
      <c r="L1126" s="14">
        <v>44531</v>
      </c>
      <c r="M1126" t="s">
        <v>91</v>
      </c>
      <c r="N1126" t="s">
        <v>63</v>
      </c>
      <c r="O1126" t="s">
        <v>64</v>
      </c>
      <c r="P1126" t="s">
        <v>78</v>
      </c>
      <c r="Q1126" t="s">
        <v>76</v>
      </c>
      <c r="R1126" s="5">
        <v>0</v>
      </c>
      <c r="S1126" s="5">
        <v>0</v>
      </c>
      <c r="T1126" s="5">
        <v>0</v>
      </c>
      <c r="U1126" s="11">
        <v>6.7239999999999999E-3</v>
      </c>
      <c r="V1126" s="11">
        <v>0</v>
      </c>
      <c r="W1126" s="11">
        <v>6.7239999999999999E-3</v>
      </c>
      <c r="X1126" s="11">
        <v>-6.7239999999999997E-4</v>
      </c>
      <c r="Y1126" s="11">
        <v>6.0515999999999999E-3</v>
      </c>
    </row>
    <row r="1127" spans="1:25" ht="13.25" customHeight="1" x14ac:dyDescent="0.15">
      <c r="A1127" t="s">
        <v>492</v>
      </c>
      <c r="B1127" t="s">
        <v>493</v>
      </c>
      <c r="D1127" t="s">
        <v>998</v>
      </c>
      <c r="E1127" t="s">
        <v>999</v>
      </c>
      <c r="F1127" t="s">
        <v>1008</v>
      </c>
      <c r="G1127" t="s">
        <v>70</v>
      </c>
      <c r="I1127" t="s">
        <v>1009</v>
      </c>
      <c r="J1127" t="s">
        <v>1010</v>
      </c>
      <c r="K1127" t="s">
        <v>1011</v>
      </c>
      <c r="L1127" s="14">
        <v>44531</v>
      </c>
      <c r="M1127" t="s">
        <v>101</v>
      </c>
      <c r="N1127" t="s">
        <v>63</v>
      </c>
      <c r="O1127" t="s">
        <v>64</v>
      </c>
      <c r="P1127" t="s">
        <v>78</v>
      </c>
      <c r="Q1127" t="s">
        <v>76</v>
      </c>
      <c r="R1127" s="5">
        <v>0</v>
      </c>
      <c r="S1127" s="5">
        <v>0</v>
      </c>
      <c r="T1127" s="5">
        <v>0</v>
      </c>
      <c r="U1127" s="11">
        <v>6.7239999999999999E-3</v>
      </c>
      <c r="V1127" s="11">
        <v>0</v>
      </c>
      <c r="W1127" s="11">
        <v>6.7239999999999999E-3</v>
      </c>
      <c r="X1127" s="11">
        <v>-6.7239999999999997E-4</v>
      </c>
      <c r="Y1127" s="11">
        <v>6.0515999999999999E-3</v>
      </c>
    </row>
    <row r="1128" spans="1:25" ht="13.25" customHeight="1" x14ac:dyDescent="0.15">
      <c r="A1128" t="s">
        <v>492</v>
      </c>
      <c r="B1128" t="s">
        <v>493</v>
      </c>
      <c r="D1128" t="s">
        <v>998</v>
      </c>
      <c r="E1128" t="s">
        <v>999</v>
      </c>
      <c r="F1128" t="s">
        <v>1008</v>
      </c>
      <c r="G1128" t="s">
        <v>70</v>
      </c>
      <c r="I1128" t="s">
        <v>1009</v>
      </c>
      <c r="J1128" t="s">
        <v>1010</v>
      </c>
      <c r="K1128" t="s">
        <v>1011</v>
      </c>
      <c r="L1128" s="14">
        <v>44562</v>
      </c>
      <c r="M1128" t="s">
        <v>123</v>
      </c>
      <c r="N1128" t="s">
        <v>63</v>
      </c>
      <c r="O1128" t="s">
        <v>64</v>
      </c>
      <c r="P1128" t="s">
        <v>78</v>
      </c>
      <c r="Q1128" t="s">
        <v>76</v>
      </c>
      <c r="R1128" s="5">
        <v>0</v>
      </c>
      <c r="S1128" s="5">
        <v>0</v>
      </c>
      <c r="T1128" s="5">
        <v>0</v>
      </c>
      <c r="U1128" s="11">
        <v>1.0439288156813633E-4</v>
      </c>
      <c r="V1128" s="11">
        <v>0</v>
      </c>
      <c r="W1128" s="11">
        <v>1.0439288156813633E-4</v>
      </c>
      <c r="X1128" s="11">
        <v>-1.0439288156813533E-5</v>
      </c>
      <c r="Y1128" s="11">
        <v>9.3953593411322806E-5</v>
      </c>
    </row>
    <row r="1129" spans="1:25" ht="13.25" customHeight="1" x14ac:dyDescent="0.15">
      <c r="A1129" t="s">
        <v>492</v>
      </c>
      <c r="B1129" t="s">
        <v>493</v>
      </c>
      <c r="D1129" t="s">
        <v>998</v>
      </c>
      <c r="E1129" t="s">
        <v>999</v>
      </c>
      <c r="F1129" t="s">
        <v>1012</v>
      </c>
      <c r="G1129" t="s">
        <v>70</v>
      </c>
      <c r="I1129" t="s">
        <v>1013</v>
      </c>
      <c r="J1129" t="s">
        <v>1014</v>
      </c>
      <c r="K1129" t="s">
        <v>1015</v>
      </c>
      <c r="L1129" s="14">
        <v>44105</v>
      </c>
      <c r="M1129" t="s">
        <v>74</v>
      </c>
      <c r="N1129" t="s">
        <v>63</v>
      </c>
      <c r="O1129" t="s">
        <v>64</v>
      </c>
      <c r="P1129" t="s">
        <v>75</v>
      </c>
      <c r="Q1129" t="s">
        <v>76</v>
      </c>
      <c r="R1129" s="5">
        <v>0</v>
      </c>
      <c r="S1129" s="5">
        <v>0</v>
      </c>
      <c r="T1129" s="5">
        <v>0</v>
      </c>
      <c r="U1129" s="11">
        <v>0.19163399999999997</v>
      </c>
      <c r="V1129" s="11">
        <v>0</v>
      </c>
      <c r="W1129" s="11">
        <v>0.19163399999999997</v>
      </c>
      <c r="X1129" s="11">
        <v>-1.9163400000000001E-2</v>
      </c>
      <c r="Y1129" s="11">
        <v>0.1724706</v>
      </c>
    </row>
    <row r="1130" spans="1:25" ht="13.25" customHeight="1" x14ac:dyDescent="0.15">
      <c r="A1130" t="s">
        <v>492</v>
      </c>
      <c r="B1130" t="s">
        <v>493</v>
      </c>
      <c r="D1130" t="s">
        <v>998</v>
      </c>
      <c r="E1130" t="s">
        <v>999</v>
      </c>
      <c r="F1130" t="s">
        <v>1012</v>
      </c>
      <c r="G1130" t="s">
        <v>70</v>
      </c>
      <c r="I1130" t="s">
        <v>1013</v>
      </c>
      <c r="J1130" t="s">
        <v>1014</v>
      </c>
      <c r="K1130" t="s">
        <v>1015</v>
      </c>
      <c r="L1130" s="14">
        <v>44531</v>
      </c>
      <c r="M1130" t="s">
        <v>123</v>
      </c>
      <c r="N1130" t="s">
        <v>63</v>
      </c>
      <c r="O1130" t="s">
        <v>64</v>
      </c>
      <c r="P1130" t="s">
        <v>78</v>
      </c>
      <c r="Q1130" t="s">
        <v>76</v>
      </c>
      <c r="R1130" s="5">
        <v>0</v>
      </c>
      <c r="S1130" s="5">
        <v>0</v>
      </c>
      <c r="T1130" s="5">
        <v>0</v>
      </c>
      <c r="U1130" s="11">
        <v>5.3170588345621882E-4</v>
      </c>
      <c r="V1130" s="11">
        <v>0</v>
      </c>
      <c r="W1130" s="11">
        <v>5.3170588345621882E-4</v>
      </c>
      <c r="X1130" s="11">
        <v>-5.3170588345621883E-5</v>
      </c>
      <c r="Y1130" s="11">
        <v>4.7853529511059626E-4</v>
      </c>
    </row>
    <row r="1131" spans="1:25" ht="13.25" customHeight="1" x14ac:dyDescent="0.15">
      <c r="A1131" t="s">
        <v>492</v>
      </c>
      <c r="B1131" t="s">
        <v>493</v>
      </c>
      <c r="D1131" t="s">
        <v>998</v>
      </c>
      <c r="E1131" t="s">
        <v>999</v>
      </c>
      <c r="F1131" t="s">
        <v>1012</v>
      </c>
      <c r="G1131" t="s">
        <v>70</v>
      </c>
      <c r="I1131" t="s">
        <v>1013</v>
      </c>
      <c r="J1131" t="s">
        <v>1014</v>
      </c>
      <c r="K1131" t="s">
        <v>1015</v>
      </c>
      <c r="L1131" s="14">
        <v>44531</v>
      </c>
      <c r="M1131" t="s">
        <v>77</v>
      </c>
      <c r="N1131" t="s">
        <v>63</v>
      </c>
      <c r="O1131" t="s">
        <v>64</v>
      </c>
      <c r="P1131" t="s">
        <v>78</v>
      </c>
      <c r="Q1131" t="s">
        <v>76</v>
      </c>
      <c r="R1131" s="5">
        <v>0</v>
      </c>
      <c r="S1131" s="5">
        <v>0</v>
      </c>
      <c r="T1131" s="5">
        <v>0</v>
      </c>
      <c r="U1131" s="11">
        <v>1.6810000000000002E-2</v>
      </c>
      <c r="V1131" s="11">
        <v>0</v>
      </c>
      <c r="W1131" s="11">
        <v>1.6810000000000002E-2</v>
      </c>
      <c r="X1131" s="11">
        <v>-1.681E-3</v>
      </c>
      <c r="Y1131" s="11">
        <v>1.5129E-2</v>
      </c>
    </row>
    <row r="1132" spans="1:25" ht="13.25" customHeight="1" x14ac:dyDescent="0.15">
      <c r="A1132" t="s">
        <v>492</v>
      </c>
      <c r="B1132" t="s">
        <v>493</v>
      </c>
      <c r="D1132" t="s">
        <v>998</v>
      </c>
      <c r="E1132" t="s">
        <v>999</v>
      </c>
      <c r="F1132" t="s">
        <v>1012</v>
      </c>
      <c r="G1132" t="s">
        <v>70</v>
      </c>
      <c r="I1132" t="s">
        <v>1013</v>
      </c>
      <c r="J1132" t="s">
        <v>1014</v>
      </c>
      <c r="K1132" t="s">
        <v>1015</v>
      </c>
      <c r="L1132" s="14">
        <v>44531</v>
      </c>
      <c r="M1132" t="s">
        <v>98</v>
      </c>
      <c r="N1132" t="s">
        <v>63</v>
      </c>
      <c r="O1132" t="s">
        <v>64</v>
      </c>
      <c r="P1132" t="s">
        <v>75</v>
      </c>
      <c r="Q1132" t="s">
        <v>76</v>
      </c>
      <c r="R1132" s="5">
        <v>0</v>
      </c>
      <c r="S1132" s="5">
        <v>0</v>
      </c>
      <c r="T1132" s="5">
        <v>0</v>
      </c>
      <c r="U1132" s="11">
        <v>8.1289008960339039E-4</v>
      </c>
      <c r="V1132" s="11">
        <v>0</v>
      </c>
      <c r="W1132" s="11">
        <v>8.1289008960339039E-4</v>
      </c>
      <c r="X1132" s="11">
        <v>-8.1289008960339036E-5</v>
      </c>
      <c r="Y1132" s="11">
        <v>7.316010806430515E-4</v>
      </c>
    </row>
    <row r="1133" spans="1:25" ht="13.25" customHeight="1" x14ac:dyDescent="0.15">
      <c r="A1133" t="s">
        <v>492</v>
      </c>
      <c r="B1133" t="s">
        <v>493</v>
      </c>
      <c r="D1133" t="s">
        <v>998</v>
      </c>
      <c r="E1133" t="s">
        <v>999</v>
      </c>
      <c r="F1133" t="s">
        <v>1012</v>
      </c>
      <c r="G1133" t="s">
        <v>70</v>
      </c>
      <c r="I1133" t="s">
        <v>1013</v>
      </c>
      <c r="J1133" t="s">
        <v>1014</v>
      </c>
      <c r="K1133" t="s">
        <v>1015</v>
      </c>
      <c r="L1133" s="14">
        <v>44531</v>
      </c>
      <c r="M1133" t="s">
        <v>112</v>
      </c>
      <c r="N1133" t="s">
        <v>63</v>
      </c>
      <c r="O1133" t="s">
        <v>64</v>
      </c>
      <c r="P1133" t="s">
        <v>75</v>
      </c>
      <c r="Q1133" t="s">
        <v>76</v>
      </c>
      <c r="R1133" s="5">
        <v>0</v>
      </c>
      <c r="S1133" s="5">
        <v>0</v>
      </c>
      <c r="T1133" s="5">
        <v>0</v>
      </c>
      <c r="U1133" s="11">
        <v>8.6708276877450502E-4</v>
      </c>
      <c r="V1133" s="11">
        <v>0</v>
      </c>
      <c r="W1133" s="11">
        <v>8.6708276877450502E-4</v>
      </c>
      <c r="X1133" s="11">
        <v>-8.6708276877450502E-5</v>
      </c>
      <c r="Y1133" s="11">
        <v>7.8037449189705414E-4</v>
      </c>
    </row>
    <row r="1134" spans="1:25" ht="13.25" customHeight="1" x14ac:dyDescent="0.15">
      <c r="A1134" t="s">
        <v>492</v>
      </c>
      <c r="B1134" t="s">
        <v>493</v>
      </c>
      <c r="D1134" t="s">
        <v>998</v>
      </c>
      <c r="E1134" t="s">
        <v>999</v>
      </c>
      <c r="F1134" t="s">
        <v>1012</v>
      </c>
      <c r="G1134" t="s">
        <v>70</v>
      </c>
      <c r="I1134" t="s">
        <v>1013</v>
      </c>
      <c r="J1134" t="s">
        <v>1014</v>
      </c>
      <c r="K1134" t="s">
        <v>1015</v>
      </c>
      <c r="L1134" s="14">
        <v>44531</v>
      </c>
      <c r="M1134" t="s">
        <v>85</v>
      </c>
      <c r="N1134" t="s">
        <v>63</v>
      </c>
      <c r="O1134" t="s">
        <v>64</v>
      </c>
      <c r="P1134" t="s">
        <v>78</v>
      </c>
      <c r="Q1134" t="s">
        <v>76</v>
      </c>
      <c r="R1134" s="5">
        <v>0</v>
      </c>
      <c r="S1134" s="5">
        <v>0</v>
      </c>
      <c r="T1134" s="5">
        <v>0</v>
      </c>
      <c r="U1134" s="11">
        <v>5.7560690524035836E-4</v>
      </c>
      <c r="V1134" s="11">
        <v>0</v>
      </c>
      <c r="W1134" s="11">
        <v>5.7560690524035836E-4</v>
      </c>
      <c r="X1134" s="11">
        <v>-5.756069052403583E-5</v>
      </c>
      <c r="Y1134" s="11">
        <v>5.1804621471632391E-4</v>
      </c>
    </row>
    <row r="1135" spans="1:25" ht="13.25" customHeight="1" x14ac:dyDescent="0.15">
      <c r="A1135" t="s">
        <v>492</v>
      </c>
      <c r="B1135" t="s">
        <v>493</v>
      </c>
      <c r="D1135" t="s">
        <v>998</v>
      </c>
      <c r="E1135" t="s">
        <v>999</v>
      </c>
      <c r="F1135" t="s">
        <v>1012</v>
      </c>
      <c r="G1135" t="s">
        <v>70</v>
      </c>
      <c r="I1135" t="s">
        <v>1013</v>
      </c>
      <c r="J1135" t="s">
        <v>1014</v>
      </c>
      <c r="K1135" t="s">
        <v>1015</v>
      </c>
      <c r="L1135" s="14">
        <v>44531</v>
      </c>
      <c r="M1135" t="s">
        <v>99</v>
      </c>
      <c r="N1135" t="s">
        <v>63</v>
      </c>
      <c r="O1135" t="s">
        <v>64</v>
      </c>
      <c r="P1135" t="s">
        <v>78</v>
      </c>
      <c r="Q1135" t="s">
        <v>76</v>
      </c>
      <c r="R1135" s="5">
        <v>0</v>
      </c>
      <c r="S1135" s="5">
        <v>0</v>
      </c>
      <c r="T1135" s="5">
        <v>0</v>
      </c>
      <c r="U1135" s="11">
        <v>6.7239999999999999E-3</v>
      </c>
      <c r="V1135" s="11">
        <v>0</v>
      </c>
      <c r="W1135" s="11">
        <v>6.7239999999999999E-3</v>
      </c>
      <c r="X1135" s="11">
        <v>-6.7239999999999997E-4</v>
      </c>
      <c r="Y1135" s="11">
        <v>6.0515999999999999E-3</v>
      </c>
    </row>
    <row r="1136" spans="1:25" ht="13.25" customHeight="1" x14ac:dyDescent="0.15">
      <c r="A1136" t="s">
        <v>492</v>
      </c>
      <c r="B1136" t="s">
        <v>493</v>
      </c>
      <c r="D1136" t="s">
        <v>998</v>
      </c>
      <c r="E1136" t="s">
        <v>999</v>
      </c>
      <c r="F1136" t="s">
        <v>1012</v>
      </c>
      <c r="G1136" t="s">
        <v>70</v>
      </c>
      <c r="I1136" t="s">
        <v>1013</v>
      </c>
      <c r="J1136" t="s">
        <v>1014</v>
      </c>
      <c r="K1136" t="s">
        <v>1015</v>
      </c>
      <c r="L1136" s="14">
        <v>44531</v>
      </c>
      <c r="M1136" t="s">
        <v>100</v>
      </c>
      <c r="N1136" t="s">
        <v>63</v>
      </c>
      <c r="O1136" t="s">
        <v>64</v>
      </c>
      <c r="P1136" t="s">
        <v>78</v>
      </c>
      <c r="Q1136" t="s">
        <v>76</v>
      </c>
      <c r="R1136" s="5">
        <v>0</v>
      </c>
      <c r="S1136" s="5">
        <v>0</v>
      </c>
      <c r="T1136" s="5">
        <v>0</v>
      </c>
      <c r="U1136" s="11">
        <v>1.0085999999999999E-2</v>
      </c>
      <c r="V1136" s="11">
        <v>0</v>
      </c>
      <c r="W1136" s="11">
        <v>1.0085999999999999E-2</v>
      </c>
      <c r="X1136" s="11">
        <v>-1.0086000000000001E-3</v>
      </c>
      <c r="Y1136" s="11">
        <v>9.0773999999999994E-3</v>
      </c>
    </row>
    <row r="1137" spans="1:25" ht="13.25" customHeight="1" x14ac:dyDescent="0.15">
      <c r="A1137" t="s">
        <v>492</v>
      </c>
      <c r="B1137" t="s">
        <v>493</v>
      </c>
      <c r="D1137" t="s">
        <v>998</v>
      </c>
      <c r="E1137" t="s">
        <v>999</v>
      </c>
      <c r="F1137" t="s">
        <v>1012</v>
      </c>
      <c r="G1137" t="s">
        <v>70</v>
      </c>
      <c r="I1137" t="s">
        <v>1013</v>
      </c>
      <c r="J1137" t="s">
        <v>1014</v>
      </c>
      <c r="K1137" t="s">
        <v>1015</v>
      </c>
      <c r="L1137" s="14">
        <v>44531</v>
      </c>
      <c r="M1137" t="s">
        <v>90</v>
      </c>
      <c r="N1137" t="s">
        <v>63</v>
      </c>
      <c r="O1137" t="s">
        <v>64</v>
      </c>
      <c r="P1137" t="s">
        <v>75</v>
      </c>
      <c r="Q1137" t="s">
        <v>76</v>
      </c>
      <c r="R1137" s="5">
        <v>0</v>
      </c>
      <c r="S1137" s="5">
        <v>0</v>
      </c>
      <c r="T1137" s="5">
        <v>0</v>
      </c>
      <c r="U1137" s="11">
        <v>3.362E-3</v>
      </c>
      <c r="V1137" s="11">
        <v>0</v>
      </c>
      <c r="W1137" s="11">
        <v>3.362E-3</v>
      </c>
      <c r="X1137" s="11">
        <v>-3.3619999999999999E-4</v>
      </c>
      <c r="Y1137" s="11">
        <v>3.0257999999999999E-3</v>
      </c>
    </row>
    <row r="1138" spans="1:25" ht="13.25" customHeight="1" x14ac:dyDescent="0.15">
      <c r="A1138" t="s">
        <v>492</v>
      </c>
      <c r="B1138" t="s">
        <v>493</v>
      </c>
      <c r="D1138" t="s">
        <v>998</v>
      </c>
      <c r="E1138" t="s">
        <v>999</v>
      </c>
      <c r="F1138" t="s">
        <v>1012</v>
      </c>
      <c r="G1138" t="s">
        <v>70</v>
      </c>
      <c r="I1138" t="s">
        <v>1013</v>
      </c>
      <c r="J1138" t="s">
        <v>1014</v>
      </c>
      <c r="K1138" t="s">
        <v>1015</v>
      </c>
      <c r="L1138" s="14">
        <v>44531</v>
      </c>
      <c r="M1138" t="s">
        <v>91</v>
      </c>
      <c r="N1138" t="s">
        <v>63</v>
      </c>
      <c r="O1138" t="s">
        <v>64</v>
      </c>
      <c r="P1138" t="s">
        <v>78</v>
      </c>
      <c r="Q1138" t="s">
        <v>76</v>
      </c>
      <c r="R1138" s="5">
        <v>0</v>
      </c>
      <c r="S1138" s="5">
        <v>0</v>
      </c>
      <c r="T1138" s="5">
        <v>0</v>
      </c>
      <c r="U1138" s="11">
        <v>2.9649838575783209E-3</v>
      </c>
      <c r="V1138" s="11">
        <v>0</v>
      </c>
      <c r="W1138" s="11">
        <v>2.9649838575783209E-3</v>
      </c>
      <c r="X1138" s="11">
        <v>-2.9649838575783211E-4</v>
      </c>
      <c r="Y1138" s="11">
        <v>2.6684854718204884E-3</v>
      </c>
    </row>
    <row r="1139" spans="1:25" ht="13.25" customHeight="1" x14ac:dyDescent="0.15">
      <c r="A1139" t="s">
        <v>492</v>
      </c>
      <c r="B1139" t="s">
        <v>493</v>
      </c>
      <c r="D1139" t="s">
        <v>998</v>
      </c>
      <c r="E1139" t="s">
        <v>999</v>
      </c>
      <c r="F1139" t="s">
        <v>1012</v>
      </c>
      <c r="G1139" t="s">
        <v>70</v>
      </c>
      <c r="I1139" t="s">
        <v>1013</v>
      </c>
      <c r="J1139" t="s">
        <v>1014</v>
      </c>
      <c r="K1139" t="s">
        <v>1015</v>
      </c>
      <c r="L1139" s="14">
        <v>44531</v>
      </c>
      <c r="M1139" t="s">
        <v>101</v>
      </c>
      <c r="N1139" t="s">
        <v>63</v>
      </c>
      <c r="O1139" t="s">
        <v>64</v>
      </c>
      <c r="P1139" t="s">
        <v>78</v>
      </c>
      <c r="Q1139" t="s">
        <v>76</v>
      </c>
      <c r="R1139" s="5">
        <v>0</v>
      </c>
      <c r="S1139" s="5">
        <v>0</v>
      </c>
      <c r="T1139" s="5">
        <v>0</v>
      </c>
      <c r="U1139" s="11">
        <v>3.362E-3</v>
      </c>
      <c r="V1139" s="11">
        <v>0</v>
      </c>
      <c r="W1139" s="11">
        <v>3.362E-3</v>
      </c>
      <c r="X1139" s="11">
        <v>-3.3619999999999999E-4</v>
      </c>
      <c r="Y1139" s="11">
        <v>3.0257999999999999E-3</v>
      </c>
    </row>
    <row r="1140" spans="1:25" ht="13.25" customHeight="1" x14ac:dyDescent="0.15">
      <c r="A1140" t="s">
        <v>492</v>
      </c>
      <c r="B1140" t="s">
        <v>493</v>
      </c>
      <c r="D1140" t="s">
        <v>998</v>
      </c>
      <c r="E1140" t="s">
        <v>999</v>
      </c>
      <c r="F1140" t="s">
        <v>1012</v>
      </c>
      <c r="G1140" t="s">
        <v>70</v>
      </c>
      <c r="I1140" t="s">
        <v>1013</v>
      </c>
      <c r="J1140" t="s">
        <v>1014</v>
      </c>
      <c r="K1140" t="s">
        <v>1015</v>
      </c>
      <c r="L1140" s="14">
        <v>44531</v>
      </c>
      <c r="M1140" t="s">
        <v>79</v>
      </c>
      <c r="N1140" t="s">
        <v>63</v>
      </c>
      <c r="O1140" t="s">
        <v>64</v>
      </c>
      <c r="P1140" t="s">
        <v>78</v>
      </c>
      <c r="Q1140" t="s">
        <v>76</v>
      </c>
      <c r="R1140" s="5">
        <v>0</v>
      </c>
      <c r="S1140" s="5">
        <v>0</v>
      </c>
      <c r="T1140" s="5">
        <v>0</v>
      </c>
      <c r="U1140" s="11">
        <v>3.3620000000000004E-2</v>
      </c>
      <c r="V1140" s="11">
        <v>0</v>
      </c>
      <c r="W1140" s="11">
        <v>3.3620000000000004E-2</v>
      </c>
      <c r="X1140" s="11">
        <v>-3.362E-3</v>
      </c>
      <c r="Y1140" s="11">
        <v>3.0258E-2</v>
      </c>
    </row>
    <row r="1141" spans="1:25" ht="13.25" customHeight="1" x14ac:dyDescent="0.15">
      <c r="A1141" t="s">
        <v>492</v>
      </c>
      <c r="B1141" t="s">
        <v>493</v>
      </c>
      <c r="D1141" t="s">
        <v>998</v>
      </c>
      <c r="E1141" t="s">
        <v>999</v>
      </c>
      <c r="F1141" t="s">
        <v>1012</v>
      </c>
      <c r="G1141" t="s">
        <v>70</v>
      </c>
      <c r="I1141" t="s">
        <v>1013</v>
      </c>
      <c r="J1141" t="s">
        <v>1014</v>
      </c>
      <c r="K1141" t="s">
        <v>1015</v>
      </c>
      <c r="L1141" s="14">
        <v>44562</v>
      </c>
      <c r="M1141" t="s">
        <v>123</v>
      </c>
      <c r="N1141" t="s">
        <v>63</v>
      </c>
      <c r="O1141" t="s">
        <v>64</v>
      </c>
      <c r="P1141" t="s">
        <v>78</v>
      </c>
      <c r="Q1141" t="s">
        <v>76</v>
      </c>
      <c r="R1141" s="5">
        <v>0</v>
      </c>
      <c r="S1141" s="5">
        <v>0</v>
      </c>
      <c r="T1141" s="5">
        <v>0</v>
      </c>
      <c r="U1141" s="11">
        <v>1.0439288156813633E-4</v>
      </c>
      <c r="V1141" s="11">
        <v>0</v>
      </c>
      <c r="W1141" s="11">
        <v>1.0439288156813633E-4</v>
      </c>
      <c r="X1141" s="11">
        <v>-1.0439288156813533E-5</v>
      </c>
      <c r="Y1141" s="11">
        <v>9.3953593411322806E-5</v>
      </c>
    </row>
    <row r="1142" spans="1:25" ht="13.25" customHeight="1" x14ac:dyDescent="0.15">
      <c r="A1142" t="s">
        <v>492</v>
      </c>
      <c r="B1142" t="s">
        <v>493</v>
      </c>
      <c r="D1142" t="s">
        <v>998</v>
      </c>
      <c r="E1142" t="s">
        <v>999</v>
      </c>
      <c r="F1142" t="s">
        <v>1016</v>
      </c>
      <c r="G1142" t="s">
        <v>70</v>
      </c>
      <c r="I1142" t="s">
        <v>1017</v>
      </c>
      <c r="J1142" t="s">
        <v>1018</v>
      </c>
      <c r="K1142" t="s">
        <v>1019</v>
      </c>
      <c r="L1142" s="14">
        <v>44105</v>
      </c>
      <c r="M1142" t="s">
        <v>74</v>
      </c>
      <c r="N1142" t="s">
        <v>63</v>
      </c>
      <c r="O1142" t="s">
        <v>64</v>
      </c>
      <c r="P1142" t="s">
        <v>75</v>
      </c>
      <c r="Q1142" t="s">
        <v>76</v>
      </c>
      <c r="R1142" s="5">
        <v>0</v>
      </c>
      <c r="S1142" s="5">
        <v>0</v>
      </c>
      <c r="T1142" s="5">
        <v>0</v>
      </c>
      <c r="U1142" s="11">
        <v>0.22525400000000001</v>
      </c>
      <c r="V1142" s="11">
        <v>0</v>
      </c>
      <c r="W1142" s="11">
        <v>0.22525400000000001</v>
      </c>
      <c r="X1142" s="11">
        <v>-2.2525400000000001E-2</v>
      </c>
      <c r="Y1142" s="11">
        <v>0.20272859999999998</v>
      </c>
    </row>
    <row r="1143" spans="1:25" ht="13.25" customHeight="1" x14ac:dyDescent="0.15">
      <c r="A1143" t="s">
        <v>492</v>
      </c>
      <c r="B1143" t="s">
        <v>493</v>
      </c>
      <c r="D1143" t="s">
        <v>998</v>
      </c>
      <c r="E1143" t="s">
        <v>999</v>
      </c>
      <c r="F1143" t="s">
        <v>1016</v>
      </c>
      <c r="G1143" t="s">
        <v>70</v>
      </c>
      <c r="I1143" t="s">
        <v>1017</v>
      </c>
      <c r="J1143" t="s">
        <v>1018</v>
      </c>
      <c r="K1143" t="s">
        <v>1019</v>
      </c>
      <c r="L1143" s="14">
        <v>44256</v>
      </c>
      <c r="M1143" t="s">
        <v>96</v>
      </c>
      <c r="N1143" t="s">
        <v>63</v>
      </c>
      <c r="O1143" t="s">
        <v>64</v>
      </c>
      <c r="P1143" t="s">
        <v>78</v>
      </c>
      <c r="Q1143" t="s">
        <v>76</v>
      </c>
      <c r="R1143" s="5">
        <v>0</v>
      </c>
      <c r="S1143" s="5">
        <v>0</v>
      </c>
      <c r="T1143" s="5">
        <v>0</v>
      </c>
      <c r="U1143" s="11">
        <v>3.362E-3</v>
      </c>
      <c r="V1143" s="11">
        <v>0</v>
      </c>
      <c r="W1143" s="11">
        <v>3.362E-3</v>
      </c>
      <c r="X1143" s="11">
        <v>-3.3619999999999999E-4</v>
      </c>
      <c r="Y1143" s="11">
        <v>3.0257999999999999E-3</v>
      </c>
    </row>
    <row r="1144" spans="1:25" ht="13.25" customHeight="1" x14ac:dyDescent="0.15">
      <c r="A1144" t="s">
        <v>492</v>
      </c>
      <c r="B1144" t="s">
        <v>493</v>
      </c>
      <c r="D1144" t="s">
        <v>998</v>
      </c>
      <c r="E1144" t="s">
        <v>999</v>
      </c>
      <c r="F1144" t="s">
        <v>1016</v>
      </c>
      <c r="G1144" t="s">
        <v>70</v>
      </c>
      <c r="I1144" t="s">
        <v>1017</v>
      </c>
      <c r="J1144" t="s">
        <v>1018</v>
      </c>
      <c r="K1144" t="s">
        <v>1019</v>
      </c>
      <c r="L1144" s="14">
        <v>44531</v>
      </c>
      <c r="M1144" t="s">
        <v>97</v>
      </c>
      <c r="N1144" t="s">
        <v>63</v>
      </c>
      <c r="O1144" t="s">
        <v>64</v>
      </c>
      <c r="P1144" t="s">
        <v>78</v>
      </c>
      <c r="Q1144" t="s">
        <v>76</v>
      </c>
      <c r="R1144" s="5">
        <v>0</v>
      </c>
      <c r="S1144" s="5">
        <v>0</v>
      </c>
      <c r="T1144" s="5">
        <v>0</v>
      </c>
      <c r="U1144" s="11">
        <v>1.0085999999999999E-2</v>
      </c>
      <c r="V1144" s="11">
        <v>0</v>
      </c>
      <c r="W1144" s="11">
        <v>1.0085999999999999E-2</v>
      </c>
      <c r="X1144" s="11">
        <v>-1.0086000000000001E-3</v>
      </c>
      <c r="Y1144" s="11">
        <v>9.0773999999999994E-3</v>
      </c>
    </row>
    <row r="1145" spans="1:25" ht="13.25" customHeight="1" x14ac:dyDescent="0.15">
      <c r="A1145" t="s">
        <v>492</v>
      </c>
      <c r="B1145" t="s">
        <v>493</v>
      </c>
      <c r="D1145" t="s">
        <v>998</v>
      </c>
      <c r="E1145" t="s">
        <v>999</v>
      </c>
      <c r="F1145" t="s">
        <v>1016</v>
      </c>
      <c r="G1145" t="s">
        <v>70</v>
      </c>
      <c r="I1145" t="s">
        <v>1017</v>
      </c>
      <c r="J1145" t="s">
        <v>1018</v>
      </c>
      <c r="K1145" t="s">
        <v>1019</v>
      </c>
      <c r="L1145" s="14">
        <v>44531</v>
      </c>
      <c r="M1145" t="s">
        <v>123</v>
      </c>
      <c r="N1145" t="s">
        <v>63</v>
      </c>
      <c r="O1145" t="s">
        <v>64</v>
      </c>
      <c r="P1145" t="s">
        <v>78</v>
      </c>
      <c r="Q1145" t="s">
        <v>76</v>
      </c>
      <c r="R1145" s="5">
        <v>0</v>
      </c>
      <c r="S1145" s="5">
        <v>0</v>
      </c>
      <c r="T1145" s="5">
        <v>0</v>
      </c>
      <c r="U1145" s="11">
        <v>5.3170588345621882E-4</v>
      </c>
      <c r="V1145" s="11">
        <v>0</v>
      </c>
      <c r="W1145" s="11">
        <v>5.3170588345621882E-4</v>
      </c>
      <c r="X1145" s="11">
        <v>-5.3170588345621883E-5</v>
      </c>
      <c r="Y1145" s="11">
        <v>4.7853529511059626E-4</v>
      </c>
    </row>
    <row r="1146" spans="1:25" ht="13.25" customHeight="1" x14ac:dyDescent="0.15">
      <c r="A1146" t="s">
        <v>492</v>
      </c>
      <c r="B1146" t="s">
        <v>493</v>
      </c>
      <c r="D1146" t="s">
        <v>998</v>
      </c>
      <c r="E1146" t="s">
        <v>999</v>
      </c>
      <c r="F1146" t="s">
        <v>1016</v>
      </c>
      <c r="G1146" t="s">
        <v>70</v>
      </c>
      <c r="I1146" t="s">
        <v>1017</v>
      </c>
      <c r="J1146" t="s">
        <v>1018</v>
      </c>
      <c r="K1146" t="s">
        <v>1019</v>
      </c>
      <c r="L1146" s="14">
        <v>44531</v>
      </c>
      <c r="M1146" t="s">
        <v>77</v>
      </c>
      <c r="N1146" t="s">
        <v>63</v>
      </c>
      <c r="O1146" t="s">
        <v>64</v>
      </c>
      <c r="P1146" t="s">
        <v>78</v>
      </c>
      <c r="Q1146" t="s">
        <v>76</v>
      </c>
      <c r="R1146" s="5">
        <v>0</v>
      </c>
      <c r="S1146" s="5">
        <v>0</v>
      </c>
      <c r="T1146" s="5">
        <v>0</v>
      </c>
      <c r="U1146" s="11">
        <v>6.7239999999999999E-3</v>
      </c>
      <c r="V1146" s="11">
        <v>0</v>
      </c>
      <c r="W1146" s="11">
        <v>6.7239999999999999E-3</v>
      </c>
      <c r="X1146" s="11">
        <v>-6.7239999999999997E-4</v>
      </c>
      <c r="Y1146" s="11">
        <v>6.0515999999999999E-3</v>
      </c>
    </row>
    <row r="1147" spans="1:25" ht="13.25" customHeight="1" x14ac:dyDescent="0.15">
      <c r="A1147" t="s">
        <v>492</v>
      </c>
      <c r="B1147" t="s">
        <v>493</v>
      </c>
      <c r="D1147" t="s">
        <v>998</v>
      </c>
      <c r="E1147" t="s">
        <v>999</v>
      </c>
      <c r="F1147" t="s">
        <v>1016</v>
      </c>
      <c r="G1147" t="s">
        <v>70</v>
      </c>
      <c r="I1147" t="s">
        <v>1017</v>
      </c>
      <c r="J1147" t="s">
        <v>1018</v>
      </c>
      <c r="K1147" t="s">
        <v>1019</v>
      </c>
      <c r="L1147" s="14">
        <v>44531</v>
      </c>
      <c r="M1147" t="s">
        <v>85</v>
      </c>
      <c r="N1147" t="s">
        <v>63</v>
      </c>
      <c r="O1147" t="s">
        <v>64</v>
      </c>
      <c r="P1147" t="s">
        <v>78</v>
      </c>
      <c r="Q1147" t="s">
        <v>76</v>
      </c>
      <c r="R1147" s="5">
        <v>0</v>
      </c>
      <c r="S1147" s="5">
        <v>0</v>
      </c>
      <c r="T1147" s="5">
        <v>0</v>
      </c>
      <c r="U1147" s="11">
        <v>5.7560690524035836E-4</v>
      </c>
      <c r="V1147" s="11">
        <v>0</v>
      </c>
      <c r="W1147" s="11">
        <v>5.7560690524035836E-4</v>
      </c>
      <c r="X1147" s="11">
        <v>-5.756069052403583E-5</v>
      </c>
      <c r="Y1147" s="11">
        <v>5.1804621471632391E-4</v>
      </c>
    </row>
    <row r="1148" spans="1:25" ht="13.25" customHeight="1" x14ac:dyDescent="0.15">
      <c r="A1148" t="s">
        <v>492</v>
      </c>
      <c r="B1148" t="s">
        <v>493</v>
      </c>
      <c r="D1148" t="s">
        <v>998</v>
      </c>
      <c r="E1148" t="s">
        <v>999</v>
      </c>
      <c r="F1148" t="s">
        <v>1016</v>
      </c>
      <c r="G1148" t="s">
        <v>70</v>
      </c>
      <c r="I1148" t="s">
        <v>1017</v>
      </c>
      <c r="J1148" t="s">
        <v>1018</v>
      </c>
      <c r="K1148" t="s">
        <v>1019</v>
      </c>
      <c r="L1148" s="14">
        <v>44531</v>
      </c>
      <c r="M1148" t="s">
        <v>99</v>
      </c>
      <c r="N1148" t="s">
        <v>63</v>
      </c>
      <c r="O1148" t="s">
        <v>64</v>
      </c>
      <c r="P1148" t="s">
        <v>78</v>
      </c>
      <c r="Q1148" t="s">
        <v>76</v>
      </c>
      <c r="R1148" s="5">
        <v>0</v>
      </c>
      <c r="S1148" s="5">
        <v>0</v>
      </c>
      <c r="T1148" s="5">
        <v>0</v>
      </c>
      <c r="U1148" s="11">
        <v>2.0171999999999999E-2</v>
      </c>
      <c r="V1148" s="11">
        <v>0</v>
      </c>
      <c r="W1148" s="11">
        <v>2.0171999999999999E-2</v>
      </c>
      <c r="X1148" s="11">
        <v>-2.0172000000000002E-3</v>
      </c>
      <c r="Y1148" s="11">
        <v>1.8154799999999999E-2</v>
      </c>
    </row>
    <row r="1149" spans="1:25" ht="13.25" customHeight="1" x14ac:dyDescent="0.15">
      <c r="A1149" t="s">
        <v>492</v>
      </c>
      <c r="B1149" t="s">
        <v>493</v>
      </c>
      <c r="D1149" t="s">
        <v>998</v>
      </c>
      <c r="E1149" t="s">
        <v>999</v>
      </c>
      <c r="F1149" t="s">
        <v>1016</v>
      </c>
      <c r="G1149" t="s">
        <v>70</v>
      </c>
      <c r="I1149" t="s">
        <v>1017</v>
      </c>
      <c r="J1149" t="s">
        <v>1018</v>
      </c>
      <c r="K1149" t="s">
        <v>1019</v>
      </c>
      <c r="L1149" s="14">
        <v>44531</v>
      </c>
      <c r="M1149" t="s">
        <v>100</v>
      </c>
      <c r="N1149" t="s">
        <v>63</v>
      </c>
      <c r="O1149" t="s">
        <v>64</v>
      </c>
      <c r="P1149" t="s">
        <v>78</v>
      </c>
      <c r="Q1149" t="s">
        <v>76</v>
      </c>
      <c r="R1149" s="5">
        <v>0</v>
      </c>
      <c r="S1149" s="5">
        <v>0</v>
      </c>
      <c r="T1149" s="5">
        <v>0</v>
      </c>
      <c r="U1149" s="11">
        <v>1.6810000000000002E-2</v>
      </c>
      <c r="V1149" s="11">
        <v>0</v>
      </c>
      <c r="W1149" s="11">
        <v>1.6810000000000002E-2</v>
      </c>
      <c r="X1149" s="11">
        <v>-1.681E-3</v>
      </c>
      <c r="Y1149" s="11">
        <v>1.5129E-2</v>
      </c>
    </row>
    <row r="1150" spans="1:25" ht="13.25" customHeight="1" x14ac:dyDescent="0.15">
      <c r="A1150" t="s">
        <v>492</v>
      </c>
      <c r="B1150" t="s">
        <v>493</v>
      </c>
      <c r="D1150" t="s">
        <v>998</v>
      </c>
      <c r="E1150" t="s">
        <v>999</v>
      </c>
      <c r="F1150" t="s">
        <v>1016</v>
      </c>
      <c r="G1150" t="s">
        <v>70</v>
      </c>
      <c r="I1150" t="s">
        <v>1017</v>
      </c>
      <c r="J1150" t="s">
        <v>1018</v>
      </c>
      <c r="K1150" t="s">
        <v>1019</v>
      </c>
      <c r="L1150" s="14">
        <v>44531</v>
      </c>
      <c r="M1150" t="s">
        <v>90</v>
      </c>
      <c r="N1150" t="s">
        <v>63</v>
      </c>
      <c r="O1150" t="s">
        <v>64</v>
      </c>
      <c r="P1150" t="s">
        <v>75</v>
      </c>
      <c r="Q1150" t="s">
        <v>76</v>
      </c>
      <c r="R1150" s="5">
        <v>0</v>
      </c>
      <c r="S1150" s="5">
        <v>0</v>
      </c>
      <c r="T1150" s="5">
        <v>0</v>
      </c>
      <c r="U1150" s="11">
        <v>1.0085999999999999E-2</v>
      </c>
      <c r="V1150" s="11">
        <v>0</v>
      </c>
      <c r="W1150" s="11">
        <v>1.0085999999999999E-2</v>
      </c>
      <c r="X1150" s="11">
        <v>-1.0086000000000001E-3</v>
      </c>
      <c r="Y1150" s="11">
        <v>9.0773999999999994E-3</v>
      </c>
    </row>
    <row r="1151" spans="1:25" ht="13.25" customHeight="1" x14ac:dyDescent="0.15">
      <c r="A1151" t="s">
        <v>492</v>
      </c>
      <c r="B1151" t="s">
        <v>493</v>
      </c>
      <c r="D1151" t="s">
        <v>998</v>
      </c>
      <c r="E1151" t="s">
        <v>999</v>
      </c>
      <c r="F1151" t="s">
        <v>1016</v>
      </c>
      <c r="G1151" t="s">
        <v>70</v>
      </c>
      <c r="I1151" t="s">
        <v>1017</v>
      </c>
      <c r="J1151" t="s">
        <v>1018</v>
      </c>
      <c r="K1151" t="s">
        <v>1019</v>
      </c>
      <c r="L1151" s="14">
        <v>44531</v>
      </c>
      <c r="M1151" t="s">
        <v>91</v>
      </c>
      <c r="N1151" t="s">
        <v>63</v>
      </c>
      <c r="O1151" t="s">
        <v>64</v>
      </c>
      <c r="P1151" t="s">
        <v>78</v>
      </c>
      <c r="Q1151" t="s">
        <v>76</v>
      </c>
      <c r="R1151" s="5">
        <v>0</v>
      </c>
      <c r="S1151" s="5">
        <v>0</v>
      </c>
      <c r="T1151" s="5">
        <v>0</v>
      </c>
      <c r="U1151" s="11">
        <v>3.2373754611269719E-3</v>
      </c>
      <c r="V1151" s="11">
        <v>0</v>
      </c>
      <c r="W1151" s="11">
        <v>3.2373754611269719E-3</v>
      </c>
      <c r="X1151" s="11">
        <v>-3.2373754611269716E-4</v>
      </c>
      <c r="Y1151" s="11">
        <v>2.9136379150142755E-3</v>
      </c>
    </row>
    <row r="1152" spans="1:25" ht="13.25" customHeight="1" x14ac:dyDescent="0.15">
      <c r="A1152" t="s">
        <v>492</v>
      </c>
      <c r="B1152" t="s">
        <v>493</v>
      </c>
      <c r="D1152" t="s">
        <v>998</v>
      </c>
      <c r="E1152" t="s">
        <v>999</v>
      </c>
      <c r="F1152" t="s">
        <v>1016</v>
      </c>
      <c r="G1152" t="s">
        <v>70</v>
      </c>
      <c r="I1152" t="s">
        <v>1017</v>
      </c>
      <c r="J1152" t="s">
        <v>1018</v>
      </c>
      <c r="K1152" t="s">
        <v>1019</v>
      </c>
      <c r="L1152" s="14">
        <v>44531</v>
      </c>
      <c r="M1152" t="s">
        <v>101</v>
      </c>
      <c r="N1152" t="s">
        <v>63</v>
      </c>
      <c r="O1152" t="s">
        <v>64</v>
      </c>
      <c r="P1152" t="s">
        <v>78</v>
      </c>
      <c r="Q1152" t="s">
        <v>76</v>
      </c>
      <c r="R1152" s="5">
        <v>0</v>
      </c>
      <c r="S1152" s="5">
        <v>0</v>
      </c>
      <c r="T1152" s="5">
        <v>0</v>
      </c>
      <c r="U1152" s="11">
        <v>1.0085999999999999E-2</v>
      </c>
      <c r="V1152" s="11">
        <v>0</v>
      </c>
      <c r="W1152" s="11">
        <v>1.0085999999999999E-2</v>
      </c>
      <c r="X1152" s="11">
        <v>-1.0086000000000001E-3</v>
      </c>
      <c r="Y1152" s="11">
        <v>9.0773999999999994E-3</v>
      </c>
    </row>
    <row r="1153" spans="1:25" ht="13.25" customHeight="1" x14ac:dyDescent="0.15">
      <c r="A1153" t="s">
        <v>492</v>
      </c>
      <c r="B1153" t="s">
        <v>493</v>
      </c>
      <c r="D1153" t="s">
        <v>998</v>
      </c>
      <c r="E1153" t="s">
        <v>999</v>
      </c>
      <c r="F1153" t="s">
        <v>1016</v>
      </c>
      <c r="G1153" t="s">
        <v>70</v>
      </c>
      <c r="I1153" t="s">
        <v>1017</v>
      </c>
      <c r="J1153" t="s">
        <v>1018</v>
      </c>
      <c r="K1153" t="s">
        <v>1019</v>
      </c>
      <c r="L1153" s="14">
        <v>44531</v>
      </c>
      <c r="M1153" t="s">
        <v>79</v>
      </c>
      <c r="N1153" t="s">
        <v>63</v>
      </c>
      <c r="O1153" t="s">
        <v>64</v>
      </c>
      <c r="P1153" t="s">
        <v>78</v>
      </c>
      <c r="Q1153" t="s">
        <v>76</v>
      </c>
      <c r="R1153" s="5">
        <v>0</v>
      </c>
      <c r="S1153" s="5">
        <v>0</v>
      </c>
      <c r="T1153" s="5">
        <v>0</v>
      </c>
      <c r="U1153" s="11">
        <v>6.7239999999999999E-3</v>
      </c>
      <c r="V1153" s="11">
        <v>0</v>
      </c>
      <c r="W1153" s="11">
        <v>6.7239999999999999E-3</v>
      </c>
      <c r="X1153" s="11">
        <v>-6.7239999999999997E-4</v>
      </c>
      <c r="Y1153" s="11">
        <v>6.0515999999999999E-3</v>
      </c>
    </row>
    <row r="1154" spans="1:25" ht="13.25" customHeight="1" x14ac:dyDescent="0.15">
      <c r="A1154" t="s">
        <v>492</v>
      </c>
      <c r="B1154" t="s">
        <v>493</v>
      </c>
      <c r="D1154" t="s">
        <v>998</v>
      </c>
      <c r="E1154" t="s">
        <v>999</v>
      </c>
      <c r="F1154" t="s">
        <v>1020</v>
      </c>
      <c r="G1154" t="s">
        <v>70</v>
      </c>
      <c r="I1154" t="s">
        <v>1021</v>
      </c>
      <c r="J1154" t="s">
        <v>1022</v>
      </c>
      <c r="K1154" t="s">
        <v>1023</v>
      </c>
      <c r="L1154" s="14">
        <v>44105</v>
      </c>
      <c r="M1154" t="s">
        <v>74</v>
      </c>
      <c r="N1154" t="s">
        <v>63</v>
      </c>
      <c r="O1154" t="s">
        <v>64</v>
      </c>
      <c r="P1154" t="s">
        <v>75</v>
      </c>
      <c r="Q1154" t="s">
        <v>76</v>
      </c>
      <c r="R1154" s="5">
        <v>0</v>
      </c>
      <c r="S1154" s="5">
        <v>0</v>
      </c>
      <c r="T1154" s="5">
        <v>0</v>
      </c>
      <c r="U1154" s="11">
        <v>0.13448000000000002</v>
      </c>
      <c r="V1154" s="11">
        <v>0</v>
      </c>
      <c r="W1154" s="11">
        <v>0.13448000000000002</v>
      </c>
      <c r="X1154" s="11">
        <v>-1.3448E-2</v>
      </c>
      <c r="Y1154" s="11">
        <v>0.121032</v>
      </c>
    </row>
    <row r="1155" spans="1:25" ht="13.25" customHeight="1" x14ac:dyDescent="0.15">
      <c r="A1155" t="s">
        <v>492</v>
      </c>
      <c r="B1155" t="s">
        <v>493</v>
      </c>
      <c r="D1155" t="s">
        <v>998</v>
      </c>
      <c r="E1155" t="s">
        <v>999</v>
      </c>
      <c r="F1155" t="s">
        <v>1020</v>
      </c>
      <c r="G1155" t="s">
        <v>70</v>
      </c>
      <c r="I1155" t="s">
        <v>1021</v>
      </c>
      <c r="J1155" t="s">
        <v>1022</v>
      </c>
      <c r="K1155" t="s">
        <v>1023</v>
      </c>
      <c r="L1155" s="14">
        <v>44531</v>
      </c>
      <c r="M1155" t="s">
        <v>97</v>
      </c>
      <c r="N1155" t="s">
        <v>63</v>
      </c>
      <c r="O1155" t="s">
        <v>64</v>
      </c>
      <c r="P1155" t="s">
        <v>78</v>
      </c>
      <c r="Q1155" t="s">
        <v>76</v>
      </c>
      <c r="R1155" s="5">
        <v>0</v>
      </c>
      <c r="S1155" s="5">
        <v>0</v>
      </c>
      <c r="T1155" s="5">
        <v>0</v>
      </c>
      <c r="U1155" s="11">
        <v>1.6792877614795686E-3</v>
      </c>
      <c r="V1155" s="11">
        <v>0</v>
      </c>
      <c r="W1155" s="11">
        <v>1.6792877614795686E-3</v>
      </c>
      <c r="X1155" s="11">
        <v>-1.6792877614795688E-4</v>
      </c>
      <c r="Y1155" s="11">
        <v>1.5113589853316127E-3</v>
      </c>
    </row>
    <row r="1156" spans="1:25" ht="13.25" customHeight="1" x14ac:dyDescent="0.15">
      <c r="A1156" t="s">
        <v>492</v>
      </c>
      <c r="B1156" t="s">
        <v>493</v>
      </c>
      <c r="D1156" t="s">
        <v>998</v>
      </c>
      <c r="E1156" t="s">
        <v>999</v>
      </c>
      <c r="F1156" t="s">
        <v>1020</v>
      </c>
      <c r="G1156" t="s">
        <v>70</v>
      </c>
      <c r="I1156" t="s">
        <v>1021</v>
      </c>
      <c r="J1156" t="s">
        <v>1022</v>
      </c>
      <c r="K1156" t="s">
        <v>1023</v>
      </c>
      <c r="L1156" s="14">
        <v>44531</v>
      </c>
      <c r="M1156" t="s">
        <v>123</v>
      </c>
      <c r="N1156" t="s">
        <v>63</v>
      </c>
      <c r="O1156" t="s">
        <v>64</v>
      </c>
      <c r="P1156" t="s">
        <v>78</v>
      </c>
      <c r="Q1156" t="s">
        <v>76</v>
      </c>
      <c r="R1156" s="5">
        <v>0</v>
      </c>
      <c r="S1156" s="5">
        <v>0</v>
      </c>
      <c r="T1156" s="5">
        <v>0</v>
      </c>
      <c r="U1156" s="11">
        <v>1.0634117669124377E-4</v>
      </c>
      <c r="V1156" s="11">
        <v>0</v>
      </c>
      <c r="W1156" s="11">
        <v>1.0634117669124377E-4</v>
      </c>
      <c r="X1156" s="11">
        <v>-1.063411766912451E-5</v>
      </c>
      <c r="Y1156" s="11">
        <v>9.5707059022119247E-5</v>
      </c>
    </row>
    <row r="1157" spans="1:25" ht="13.25" customHeight="1" x14ac:dyDescent="0.15">
      <c r="A1157" t="s">
        <v>492</v>
      </c>
      <c r="B1157" t="s">
        <v>493</v>
      </c>
      <c r="D1157" t="s">
        <v>998</v>
      </c>
      <c r="E1157" t="s">
        <v>999</v>
      </c>
      <c r="F1157" t="s">
        <v>1020</v>
      </c>
      <c r="G1157" t="s">
        <v>70</v>
      </c>
      <c r="I1157" t="s">
        <v>1021</v>
      </c>
      <c r="J1157" t="s">
        <v>1022</v>
      </c>
      <c r="K1157" t="s">
        <v>1023</v>
      </c>
      <c r="L1157" s="14">
        <v>44531</v>
      </c>
      <c r="M1157" t="s">
        <v>77</v>
      </c>
      <c r="N1157" t="s">
        <v>63</v>
      </c>
      <c r="O1157" t="s">
        <v>64</v>
      </c>
      <c r="P1157" t="s">
        <v>78</v>
      </c>
      <c r="Q1157" t="s">
        <v>76</v>
      </c>
      <c r="R1157" s="5">
        <v>0</v>
      </c>
      <c r="S1157" s="5">
        <v>0</v>
      </c>
      <c r="T1157" s="5">
        <v>0</v>
      </c>
      <c r="U1157" s="11">
        <v>1.3448E-2</v>
      </c>
      <c r="V1157" s="11">
        <v>0</v>
      </c>
      <c r="W1157" s="11">
        <v>1.3448E-2</v>
      </c>
      <c r="X1157" s="11">
        <v>-1.3447999999999999E-3</v>
      </c>
      <c r="Y1157" s="11">
        <v>1.21032E-2</v>
      </c>
    </row>
    <row r="1158" spans="1:25" ht="13.25" customHeight="1" x14ac:dyDescent="0.15">
      <c r="A1158" t="s">
        <v>492</v>
      </c>
      <c r="B1158" t="s">
        <v>493</v>
      </c>
      <c r="D1158" t="s">
        <v>998</v>
      </c>
      <c r="E1158" t="s">
        <v>999</v>
      </c>
      <c r="F1158" t="s">
        <v>1020</v>
      </c>
      <c r="G1158" t="s">
        <v>70</v>
      </c>
      <c r="I1158" t="s">
        <v>1021</v>
      </c>
      <c r="J1158" t="s">
        <v>1022</v>
      </c>
      <c r="K1158" t="s">
        <v>1023</v>
      </c>
      <c r="L1158" s="14">
        <v>44531</v>
      </c>
      <c r="M1158" t="s">
        <v>112</v>
      </c>
      <c r="N1158" t="s">
        <v>63</v>
      </c>
      <c r="O1158" t="s">
        <v>64</v>
      </c>
      <c r="P1158" t="s">
        <v>75</v>
      </c>
      <c r="Q1158" t="s">
        <v>76</v>
      </c>
      <c r="R1158" s="5">
        <v>0</v>
      </c>
      <c r="S1158" s="5">
        <v>0</v>
      </c>
      <c r="T1158" s="5">
        <v>0</v>
      </c>
      <c r="U1158" s="11">
        <v>5.4192679171116101E-5</v>
      </c>
      <c r="V1158" s="11">
        <v>0</v>
      </c>
      <c r="W1158" s="11">
        <v>5.4192679171116101E-5</v>
      </c>
      <c r="X1158" s="11">
        <v>-5.4192679171114758E-6</v>
      </c>
      <c r="Y1158" s="11">
        <v>4.8773411254004628E-5</v>
      </c>
    </row>
    <row r="1159" spans="1:25" ht="13.25" customHeight="1" x14ac:dyDescent="0.15">
      <c r="A1159" t="s">
        <v>492</v>
      </c>
      <c r="B1159" t="s">
        <v>493</v>
      </c>
      <c r="D1159" t="s">
        <v>998</v>
      </c>
      <c r="E1159" t="s">
        <v>999</v>
      </c>
      <c r="F1159" t="s">
        <v>1020</v>
      </c>
      <c r="G1159" t="s">
        <v>70</v>
      </c>
      <c r="I1159" t="s">
        <v>1021</v>
      </c>
      <c r="J1159" t="s">
        <v>1022</v>
      </c>
      <c r="K1159" t="s">
        <v>1023</v>
      </c>
      <c r="L1159" s="14">
        <v>44531</v>
      </c>
      <c r="M1159" t="s">
        <v>85</v>
      </c>
      <c r="N1159" t="s">
        <v>63</v>
      </c>
      <c r="O1159" t="s">
        <v>64</v>
      </c>
      <c r="P1159" t="s">
        <v>78</v>
      </c>
      <c r="Q1159" t="s">
        <v>76</v>
      </c>
      <c r="R1159" s="5">
        <v>0</v>
      </c>
      <c r="S1159" s="5">
        <v>0</v>
      </c>
      <c r="T1159" s="5">
        <v>0</v>
      </c>
      <c r="U1159" s="11">
        <v>5.7560690524035836E-4</v>
      </c>
      <c r="V1159" s="11">
        <v>0</v>
      </c>
      <c r="W1159" s="11">
        <v>5.7560690524035836E-4</v>
      </c>
      <c r="X1159" s="11">
        <v>-5.756069052403583E-5</v>
      </c>
      <c r="Y1159" s="11">
        <v>5.1804621471632391E-4</v>
      </c>
    </row>
    <row r="1160" spans="1:25" ht="13.25" customHeight="1" x14ac:dyDescent="0.15">
      <c r="A1160" t="s">
        <v>492</v>
      </c>
      <c r="B1160" t="s">
        <v>493</v>
      </c>
      <c r="D1160" t="s">
        <v>998</v>
      </c>
      <c r="E1160" t="s">
        <v>999</v>
      </c>
      <c r="F1160" t="s">
        <v>1020</v>
      </c>
      <c r="G1160" t="s">
        <v>70</v>
      </c>
      <c r="I1160" t="s">
        <v>1021</v>
      </c>
      <c r="J1160" t="s">
        <v>1022</v>
      </c>
      <c r="K1160" t="s">
        <v>1023</v>
      </c>
      <c r="L1160" s="14">
        <v>44531</v>
      </c>
      <c r="M1160" t="s">
        <v>99</v>
      </c>
      <c r="N1160" t="s">
        <v>63</v>
      </c>
      <c r="O1160" t="s">
        <v>64</v>
      </c>
      <c r="P1160" t="s">
        <v>78</v>
      </c>
      <c r="Q1160" t="s">
        <v>76</v>
      </c>
      <c r="R1160" s="5">
        <v>0</v>
      </c>
      <c r="S1160" s="5">
        <v>0</v>
      </c>
      <c r="T1160" s="5">
        <v>0</v>
      </c>
      <c r="U1160" s="11">
        <v>6.7239999999999999E-3</v>
      </c>
      <c r="V1160" s="11">
        <v>0</v>
      </c>
      <c r="W1160" s="11">
        <v>6.7239999999999999E-3</v>
      </c>
      <c r="X1160" s="11">
        <v>-6.7239999999999997E-4</v>
      </c>
      <c r="Y1160" s="11">
        <v>6.0515999999999999E-3</v>
      </c>
    </row>
    <row r="1161" spans="1:25" ht="13.25" customHeight="1" x14ac:dyDescent="0.15">
      <c r="A1161" t="s">
        <v>492</v>
      </c>
      <c r="B1161" t="s">
        <v>493</v>
      </c>
      <c r="D1161" t="s">
        <v>998</v>
      </c>
      <c r="E1161" t="s">
        <v>999</v>
      </c>
      <c r="F1161" t="s">
        <v>1020</v>
      </c>
      <c r="G1161" t="s">
        <v>70</v>
      </c>
      <c r="I1161" t="s">
        <v>1021</v>
      </c>
      <c r="J1161" t="s">
        <v>1022</v>
      </c>
      <c r="K1161" t="s">
        <v>1023</v>
      </c>
      <c r="L1161" s="14">
        <v>44531</v>
      </c>
      <c r="M1161" t="s">
        <v>100</v>
      </c>
      <c r="N1161" t="s">
        <v>63</v>
      </c>
      <c r="O1161" t="s">
        <v>64</v>
      </c>
      <c r="P1161" t="s">
        <v>78</v>
      </c>
      <c r="Q1161" t="s">
        <v>76</v>
      </c>
      <c r="R1161" s="5">
        <v>0</v>
      </c>
      <c r="S1161" s="5">
        <v>0</v>
      </c>
      <c r="T1161" s="5">
        <v>0</v>
      </c>
      <c r="U1161" s="11">
        <v>6.7239999999999999E-3</v>
      </c>
      <c r="V1161" s="11">
        <v>0</v>
      </c>
      <c r="W1161" s="11">
        <v>6.7239999999999999E-3</v>
      </c>
      <c r="X1161" s="11">
        <v>-6.7239999999999997E-4</v>
      </c>
      <c r="Y1161" s="11">
        <v>6.0515999999999999E-3</v>
      </c>
    </row>
    <row r="1162" spans="1:25" ht="13.25" customHeight="1" x14ac:dyDescent="0.15">
      <c r="A1162" t="s">
        <v>492</v>
      </c>
      <c r="B1162" t="s">
        <v>493</v>
      </c>
      <c r="D1162" t="s">
        <v>998</v>
      </c>
      <c r="E1162" t="s">
        <v>999</v>
      </c>
      <c r="F1162" t="s">
        <v>1020</v>
      </c>
      <c r="G1162" t="s">
        <v>70</v>
      </c>
      <c r="I1162" t="s">
        <v>1021</v>
      </c>
      <c r="J1162" t="s">
        <v>1022</v>
      </c>
      <c r="K1162" t="s">
        <v>1023</v>
      </c>
      <c r="L1162" s="14">
        <v>44531</v>
      </c>
      <c r="M1162" t="s">
        <v>90</v>
      </c>
      <c r="N1162" t="s">
        <v>63</v>
      </c>
      <c r="O1162" t="s">
        <v>64</v>
      </c>
      <c r="P1162" t="s">
        <v>75</v>
      </c>
      <c r="Q1162" t="s">
        <v>76</v>
      </c>
      <c r="R1162" s="5">
        <v>0</v>
      </c>
      <c r="S1162" s="5">
        <v>0</v>
      </c>
      <c r="T1162" s="5">
        <v>0</v>
      </c>
      <c r="U1162" s="11">
        <v>3.2686992425838071E-3</v>
      </c>
      <c r="V1162" s="11">
        <v>0</v>
      </c>
      <c r="W1162" s="11">
        <v>3.2686992425838071E-3</v>
      </c>
      <c r="X1162" s="11">
        <v>-3.2686992425838069E-4</v>
      </c>
      <c r="Y1162" s="11">
        <v>2.9418293183254263E-3</v>
      </c>
    </row>
    <row r="1163" spans="1:25" ht="13.25" customHeight="1" x14ac:dyDescent="0.15">
      <c r="A1163" t="s">
        <v>492</v>
      </c>
      <c r="B1163" t="s">
        <v>493</v>
      </c>
      <c r="D1163" t="s">
        <v>998</v>
      </c>
      <c r="E1163" t="s">
        <v>999</v>
      </c>
      <c r="F1163" t="s">
        <v>1020</v>
      </c>
      <c r="G1163" t="s">
        <v>70</v>
      </c>
      <c r="I1163" t="s">
        <v>1021</v>
      </c>
      <c r="J1163" t="s">
        <v>1022</v>
      </c>
      <c r="K1163" t="s">
        <v>1023</v>
      </c>
      <c r="L1163" s="14">
        <v>44531</v>
      </c>
      <c r="M1163" t="s">
        <v>91</v>
      </c>
      <c r="N1163" t="s">
        <v>63</v>
      </c>
      <c r="O1163" t="s">
        <v>64</v>
      </c>
      <c r="P1163" t="s">
        <v>78</v>
      </c>
      <c r="Q1163" t="s">
        <v>76</v>
      </c>
      <c r="R1163" s="5">
        <v>0</v>
      </c>
      <c r="S1163" s="5">
        <v>0</v>
      </c>
      <c r="T1163" s="5">
        <v>0</v>
      </c>
      <c r="U1163" s="11">
        <v>1.4824919287891604E-3</v>
      </c>
      <c r="V1163" s="11">
        <v>0</v>
      </c>
      <c r="W1163" s="11">
        <v>1.4824919287891604E-3</v>
      </c>
      <c r="X1163" s="11">
        <v>-1.4824919287891606E-4</v>
      </c>
      <c r="Y1163" s="11">
        <v>1.3342427359102455E-3</v>
      </c>
    </row>
    <row r="1164" spans="1:25" ht="13.25" customHeight="1" x14ac:dyDescent="0.15">
      <c r="A1164" t="s">
        <v>492</v>
      </c>
      <c r="B1164" t="s">
        <v>493</v>
      </c>
      <c r="D1164" t="s">
        <v>998</v>
      </c>
      <c r="E1164" t="s">
        <v>999</v>
      </c>
      <c r="F1164" t="s">
        <v>1020</v>
      </c>
      <c r="G1164" t="s">
        <v>70</v>
      </c>
      <c r="I1164" t="s">
        <v>1021</v>
      </c>
      <c r="J1164" t="s">
        <v>1022</v>
      </c>
      <c r="K1164" t="s">
        <v>1023</v>
      </c>
      <c r="L1164" s="14">
        <v>44531</v>
      </c>
      <c r="M1164" t="s">
        <v>101</v>
      </c>
      <c r="N1164" t="s">
        <v>63</v>
      </c>
      <c r="O1164" t="s">
        <v>64</v>
      </c>
      <c r="P1164" t="s">
        <v>78</v>
      </c>
      <c r="Q1164" t="s">
        <v>76</v>
      </c>
      <c r="R1164" s="5">
        <v>0</v>
      </c>
      <c r="S1164" s="5">
        <v>0</v>
      </c>
      <c r="T1164" s="5">
        <v>0</v>
      </c>
      <c r="U1164" s="11">
        <v>1.6810000000000002E-2</v>
      </c>
      <c r="V1164" s="11">
        <v>0</v>
      </c>
      <c r="W1164" s="11">
        <v>1.6810000000000002E-2</v>
      </c>
      <c r="X1164" s="11">
        <v>-1.681E-3</v>
      </c>
      <c r="Y1164" s="11">
        <v>1.5129E-2</v>
      </c>
    </row>
    <row r="1165" spans="1:25" ht="13.25" customHeight="1" x14ac:dyDescent="0.15">
      <c r="A1165" t="s">
        <v>492</v>
      </c>
      <c r="B1165" t="s">
        <v>493</v>
      </c>
      <c r="D1165" t="s">
        <v>998</v>
      </c>
      <c r="E1165" t="s">
        <v>999</v>
      </c>
      <c r="F1165" t="s">
        <v>1020</v>
      </c>
      <c r="G1165" t="s">
        <v>70</v>
      </c>
      <c r="I1165" t="s">
        <v>1021</v>
      </c>
      <c r="J1165" t="s">
        <v>1022</v>
      </c>
      <c r="K1165" t="s">
        <v>1023</v>
      </c>
      <c r="L1165" s="14">
        <v>44531</v>
      </c>
      <c r="M1165" t="s">
        <v>79</v>
      </c>
      <c r="N1165" t="s">
        <v>63</v>
      </c>
      <c r="O1165" t="s">
        <v>64</v>
      </c>
      <c r="P1165" t="s">
        <v>78</v>
      </c>
      <c r="Q1165" t="s">
        <v>76</v>
      </c>
      <c r="R1165" s="5">
        <v>0</v>
      </c>
      <c r="S1165" s="5">
        <v>0</v>
      </c>
      <c r="T1165" s="5">
        <v>0</v>
      </c>
      <c r="U1165" s="11">
        <v>2.8391875512476629E-3</v>
      </c>
      <c r="V1165" s="11">
        <v>0</v>
      </c>
      <c r="W1165" s="11">
        <v>2.8391875512476629E-3</v>
      </c>
      <c r="X1165" s="11">
        <v>-2.8391875512476635E-4</v>
      </c>
      <c r="Y1165" s="11">
        <v>2.5552687961228984E-3</v>
      </c>
    </row>
    <row r="1166" spans="1:25" ht="13.25" customHeight="1" x14ac:dyDescent="0.15">
      <c r="A1166" t="s">
        <v>492</v>
      </c>
      <c r="B1166" t="s">
        <v>493</v>
      </c>
      <c r="D1166" t="s">
        <v>998</v>
      </c>
      <c r="E1166" t="s">
        <v>999</v>
      </c>
      <c r="F1166" t="s">
        <v>1020</v>
      </c>
      <c r="G1166" t="s">
        <v>70</v>
      </c>
      <c r="I1166" t="s">
        <v>1021</v>
      </c>
      <c r="J1166" t="s">
        <v>1022</v>
      </c>
      <c r="K1166" t="s">
        <v>1023</v>
      </c>
      <c r="L1166" s="14">
        <v>44562</v>
      </c>
      <c r="M1166" t="s">
        <v>123</v>
      </c>
      <c r="N1166" t="s">
        <v>63</v>
      </c>
      <c r="O1166" t="s">
        <v>64</v>
      </c>
      <c r="P1166" t="s">
        <v>78</v>
      </c>
      <c r="Q1166" t="s">
        <v>76</v>
      </c>
      <c r="R1166" s="5">
        <v>0</v>
      </c>
      <c r="S1166" s="5">
        <v>0</v>
      </c>
      <c r="T1166" s="5">
        <v>0</v>
      </c>
      <c r="U1166" s="11">
        <v>2.0878576313627299E-4</v>
      </c>
      <c r="V1166" s="11">
        <v>0</v>
      </c>
      <c r="W1166" s="11">
        <v>2.0878576313627299E-4</v>
      </c>
      <c r="X1166" s="11">
        <v>-2.0878576313627401E-5</v>
      </c>
      <c r="Y1166" s="11">
        <v>1.8790718682264561E-4</v>
      </c>
    </row>
    <row r="1167" spans="1:25" ht="13.25" customHeight="1" x14ac:dyDescent="0.15">
      <c r="A1167" t="s">
        <v>492</v>
      </c>
      <c r="B1167" t="s">
        <v>493</v>
      </c>
      <c r="D1167" t="s">
        <v>998</v>
      </c>
      <c r="E1167" t="s">
        <v>999</v>
      </c>
      <c r="F1167" t="s">
        <v>1024</v>
      </c>
      <c r="G1167" t="s">
        <v>70</v>
      </c>
      <c r="I1167" t="s">
        <v>1025</v>
      </c>
      <c r="J1167" t="s">
        <v>1026</v>
      </c>
      <c r="K1167" t="s">
        <v>1027</v>
      </c>
      <c r="L1167" s="14">
        <v>44105</v>
      </c>
      <c r="M1167" t="s">
        <v>74</v>
      </c>
      <c r="N1167" t="s">
        <v>63</v>
      </c>
      <c r="O1167" t="s">
        <v>64</v>
      </c>
      <c r="P1167" t="s">
        <v>75</v>
      </c>
      <c r="Q1167" t="s">
        <v>76</v>
      </c>
      <c r="R1167" s="5">
        <v>0</v>
      </c>
      <c r="S1167" s="5">
        <v>0</v>
      </c>
      <c r="T1167" s="5">
        <v>0</v>
      </c>
      <c r="U1167" s="11">
        <v>0.30258000000000002</v>
      </c>
      <c r="V1167" s="11">
        <v>0</v>
      </c>
      <c r="W1167" s="11">
        <v>0.30258000000000002</v>
      </c>
      <c r="X1167" s="11">
        <v>-3.0258E-2</v>
      </c>
      <c r="Y1167" s="11">
        <v>0.27232200000000001</v>
      </c>
    </row>
    <row r="1168" spans="1:25" ht="13.25" customHeight="1" x14ac:dyDescent="0.15">
      <c r="A1168" t="s">
        <v>492</v>
      </c>
      <c r="B1168" t="s">
        <v>493</v>
      </c>
      <c r="D1168" t="s">
        <v>998</v>
      </c>
      <c r="E1168" t="s">
        <v>999</v>
      </c>
      <c r="F1168" t="s">
        <v>1024</v>
      </c>
      <c r="G1168" t="s">
        <v>70</v>
      </c>
      <c r="I1168" t="s">
        <v>1025</v>
      </c>
      <c r="J1168" t="s">
        <v>1026</v>
      </c>
      <c r="K1168" t="s">
        <v>1027</v>
      </c>
      <c r="L1168" s="14">
        <v>44256</v>
      </c>
      <c r="M1168" t="s">
        <v>96</v>
      </c>
      <c r="N1168" t="s">
        <v>63</v>
      </c>
      <c r="O1168" t="s">
        <v>64</v>
      </c>
      <c r="P1168" t="s">
        <v>78</v>
      </c>
      <c r="Q1168" t="s">
        <v>76</v>
      </c>
      <c r="R1168" s="5">
        <v>0</v>
      </c>
      <c r="S1168" s="5">
        <v>0</v>
      </c>
      <c r="T1168" s="5">
        <v>0</v>
      </c>
      <c r="U1168" s="11">
        <v>3.362E-3</v>
      </c>
      <c r="V1168" s="11">
        <v>0</v>
      </c>
      <c r="W1168" s="11">
        <v>3.362E-3</v>
      </c>
      <c r="X1168" s="11">
        <v>-3.3619999999999999E-4</v>
      </c>
      <c r="Y1168" s="11">
        <v>3.0257999999999999E-3</v>
      </c>
    </row>
    <row r="1169" spans="1:25" ht="13.25" customHeight="1" x14ac:dyDescent="0.15">
      <c r="A1169" t="s">
        <v>492</v>
      </c>
      <c r="B1169" t="s">
        <v>493</v>
      </c>
      <c r="D1169" t="s">
        <v>998</v>
      </c>
      <c r="E1169" t="s">
        <v>999</v>
      </c>
      <c r="F1169" t="s">
        <v>1024</v>
      </c>
      <c r="G1169" t="s">
        <v>70</v>
      </c>
      <c r="I1169" t="s">
        <v>1025</v>
      </c>
      <c r="J1169" t="s">
        <v>1026</v>
      </c>
      <c r="K1169" t="s">
        <v>1027</v>
      </c>
      <c r="L1169" s="14">
        <v>44531</v>
      </c>
      <c r="M1169" t="s">
        <v>123</v>
      </c>
      <c r="N1169" t="s">
        <v>63</v>
      </c>
      <c r="O1169" t="s">
        <v>64</v>
      </c>
      <c r="P1169" t="s">
        <v>78</v>
      </c>
      <c r="Q1169" t="s">
        <v>76</v>
      </c>
      <c r="R1169" s="5">
        <v>0</v>
      </c>
      <c r="S1169" s="5">
        <v>0</v>
      </c>
      <c r="T1169" s="5">
        <v>0</v>
      </c>
      <c r="U1169" s="11">
        <v>1.0634117669124377E-4</v>
      </c>
      <c r="V1169" s="11">
        <v>0</v>
      </c>
      <c r="W1169" s="11">
        <v>1.0634117669124377E-4</v>
      </c>
      <c r="X1169" s="11">
        <v>-1.063411766912451E-5</v>
      </c>
      <c r="Y1169" s="11">
        <v>9.5707059022119247E-5</v>
      </c>
    </row>
    <row r="1170" spans="1:25" ht="13.25" customHeight="1" x14ac:dyDescent="0.15">
      <c r="A1170" t="s">
        <v>492</v>
      </c>
      <c r="B1170" t="s">
        <v>493</v>
      </c>
      <c r="D1170" t="s">
        <v>998</v>
      </c>
      <c r="E1170" t="s">
        <v>999</v>
      </c>
      <c r="F1170" t="s">
        <v>1024</v>
      </c>
      <c r="G1170" t="s">
        <v>70</v>
      </c>
      <c r="I1170" t="s">
        <v>1025</v>
      </c>
      <c r="J1170" t="s">
        <v>1026</v>
      </c>
      <c r="K1170" t="s">
        <v>1027</v>
      </c>
      <c r="L1170" s="14">
        <v>44531</v>
      </c>
      <c r="M1170" t="s">
        <v>77</v>
      </c>
      <c r="N1170" t="s">
        <v>63</v>
      </c>
      <c r="O1170" t="s">
        <v>64</v>
      </c>
      <c r="P1170" t="s">
        <v>78</v>
      </c>
      <c r="Q1170" t="s">
        <v>76</v>
      </c>
      <c r="R1170" s="5">
        <v>0</v>
      </c>
      <c r="S1170" s="5">
        <v>0</v>
      </c>
      <c r="T1170" s="5">
        <v>0</v>
      </c>
      <c r="U1170" s="11">
        <v>7.3964000000000002E-2</v>
      </c>
      <c r="V1170" s="11">
        <v>0</v>
      </c>
      <c r="W1170" s="11">
        <v>7.3964000000000002E-2</v>
      </c>
      <c r="X1170" s="11">
        <v>-7.3963999999999992E-3</v>
      </c>
      <c r="Y1170" s="11">
        <v>6.6567600000000005E-2</v>
      </c>
    </row>
    <row r="1171" spans="1:25" ht="13.25" customHeight="1" x14ac:dyDescent="0.15">
      <c r="A1171" t="s">
        <v>492</v>
      </c>
      <c r="B1171" t="s">
        <v>493</v>
      </c>
      <c r="D1171" t="s">
        <v>998</v>
      </c>
      <c r="E1171" t="s">
        <v>999</v>
      </c>
      <c r="F1171" t="s">
        <v>1024</v>
      </c>
      <c r="G1171" t="s">
        <v>70</v>
      </c>
      <c r="I1171" t="s">
        <v>1025</v>
      </c>
      <c r="J1171" t="s">
        <v>1026</v>
      </c>
      <c r="K1171" t="s">
        <v>1027</v>
      </c>
      <c r="L1171" s="14">
        <v>44531</v>
      </c>
      <c r="M1171" t="s">
        <v>112</v>
      </c>
      <c r="N1171" t="s">
        <v>63</v>
      </c>
      <c r="O1171" t="s">
        <v>64</v>
      </c>
      <c r="P1171" t="s">
        <v>75</v>
      </c>
      <c r="Q1171" t="s">
        <v>76</v>
      </c>
      <c r="R1171" s="5">
        <v>0</v>
      </c>
      <c r="S1171" s="5">
        <v>0</v>
      </c>
      <c r="T1171" s="5">
        <v>0</v>
      </c>
      <c r="U1171" s="11">
        <v>1.0838533874956194E-4</v>
      </c>
      <c r="V1171" s="11">
        <v>0</v>
      </c>
      <c r="W1171" s="11">
        <v>1.0838533874956194E-4</v>
      </c>
      <c r="X1171" s="11">
        <v>-1.0838533874956262E-5</v>
      </c>
      <c r="Y1171" s="11">
        <v>9.7546804874605689E-5</v>
      </c>
    </row>
    <row r="1172" spans="1:25" ht="13.25" customHeight="1" x14ac:dyDescent="0.15">
      <c r="A1172" t="s">
        <v>492</v>
      </c>
      <c r="B1172" t="s">
        <v>493</v>
      </c>
      <c r="D1172" t="s">
        <v>998</v>
      </c>
      <c r="E1172" t="s">
        <v>999</v>
      </c>
      <c r="F1172" t="s">
        <v>1024</v>
      </c>
      <c r="G1172" t="s">
        <v>70</v>
      </c>
      <c r="I1172" t="s">
        <v>1025</v>
      </c>
      <c r="J1172" t="s">
        <v>1026</v>
      </c>
      <c r="K1172" t="s">
        <v>1027</v>
      </c>
      <c r="L1172" s="14">
        <v>44531</v>
      </c>
      <c r="M1172" t="s">
        <v>383</v>
      </c>
      <c r="N1172" t="s">
        <v>63</v>
      </c>
      <c r="O1172" t="s">
        <v>64</v>
      </c>
      <c r="P1172" t="s">
        <v>75</v>
      </c>
      <c r="Q1172" t="s">
        <v>76</v>
      </c>
      <c r="R1172" s="5">
        <v>0</v>
      </c>
      <c r="S1172" s="5">
        <v>0</v>
      </c>
      <c r="T1172" s="5">
        <v>0</v>
      </c>
      <c r="U1172" s="11">
        <v>3.362E-3</v>
      </c>
      <c r="V1172" s="11">
        <v>0</v>
      </c>
      <c r="W1172" s="11">
        <v>3.362E-3</v>
      </c>
      <c r="X1172" s="11">
        <v>-3.3619999999999999E-4</v>
      </c>
      <c r="Y1172" s="11">
        <v>3.0257999999999999E-3</v>
      </c>
    </row>
    <row r="1173" spans="1:25" ht="13.25" customHeight="1" x14ac:dyDescent="0.15">
      <c r="A1173" t="s">
        <v>492</v>
      </c>
      <c r="B1173" t="s">
        <v>493</v>
      </c>
      <c r="D1173" t="s">
        <v>998</v>
      </c>
      <c r="E1173" t="s">
        <v>999</v>
      </c>
      <c r="F1173" t="s">
        <v>1024</v>
      </c>
      <c r="G1173" t="s">
        <v>70</v>
      </c>
      <c r="I1173" t="s">
        <v>1025</v>
      </c>
      <c r="J1173" t="s">
        <v>1026</v>
      </c>
      <c r="K1173" t="s">
        <v>1027</v>
      </c>
      <c r="L1173" s="14">
        <v>44531</v>
      </c>
      <c r="M1173" t="s">
        <v>85</v>
      </c>
      <c r="N1173" t="s">
        <v>63</v>
      </c>
      <c r="O1173" t="s">
        <v>64</v>
      </c>
      <c r="P1173" t="s">
        <v>78</v>
      </c>
      <c r="Q1173" t="s">
        <v>76</v>
      </c>
      <c r="R1173" s="5">
        <v>0</v>
      </c>
      <c r="S1173" s="5">
        <v>0</v>
      </c>
      <c r="T1173" s="5">
        <v>0</v>
      </c>
      <c r="U1173" s="11">
        <v>1.6810000000000002E-2</v>
      </c>
      <c r="V1173" s="11">
        <v>0</v>
      </c>
      <c r="W1173" s="11">
        <v>1.6810000000000002E-2</v>
      </c>
      <c r="X1173" s="11">
        <v>-1.681E-3</v>
      </c>
      <c r="Y1173" s="11">
        <v>1.5129E-2</v>
      </c>
    </row>
    <row r="1174" spans="1:25" ht="13.25" customHeight="1" x14ac:dyDescent="0.15">
      <c r="A1174" t="s">
        <v>492</v>
      </c>
      <c r="B1174" t="s">
        <v>493</v>
      </c>
      <c r="D1174" t="s">
        <v>998</v>
      </c>
      <c r="E1174" t="s">
        <v>999</v>
      </c>
      <c r="F1174" t="s">
        <v>1024</v>
      </c>
      <c r="G1174" t="s">
        <v>70</v>
      </c>
      <c r="I1174" t="s">
        <v>1025</v>
      </c>
      <c r="J1174" t="s">
        <v>1026</v>
      </c>
      <c r="K1174" t="s">
        <v>1027</v>
      </c>
      <c r="L1174" s="14">
        <v>44531</v>
      </c>
      <c r="M1174" t="s">
        <v>99</v>
      </c>
      <c r="N1174" t="s">
        <v>63</v>
      </c>
      <c r="O1174" t="s">
        <v>64</v>
      </c>
      <c r="P1174" t="s">
        <v>78</v>
      </c>
      <c r="Q1174" t="s">
        <v>76</v>
      </c>
      <c r="R1174" s="5">
        <v>0</v>
      </c>
      <c r="S1174" s="5">
        <v>0</v>
      </c>
      <c r="T1174" s="5">
        <v>0</v>
      </c>
      <c r="U1174" s="11">
        <v>0.141204</v>
      </c>
      <c r="V1174" s="11">
        <v>0</v>
      </c>
      <c r="W1174" s="11">
        <v>0.141204</v>
      </c>
      <c r="X1174" s="11">
        <v>-1.41204E-2</v>
      </c>
      <c r="Y1174" s="11">
        <v>0.12708359999999999</v>
      </c>
    </row>
    <row r="1175" spans="1:25" ht="13.25" customHeight="1" x14ac:dyDescent="0.15">
      <c r="A1175" t="s">
        <v>492</v>
      </c>
      <c r="B1175" t="s">
        <v>493</v>
      </c>
      <c r="D1175" t="s">
        <v>998</v>
      </c>
      <c r="E1175" t="s">
        <v>999</v>
      </c>
      <c r="F1175" t="s">
        <v>1024</v>
      </c>
      <c r="G1175" t="s">
        <v>70</v>
      </c>
      <c r="I1175" t="s">
        <v>1025</v>
      </c>
      <c r="J1175" t="s">
        <v>1026</v>
      </c>
      <c r="K1175" t="s">
        <v>1027</v>
      </c>
      <c r="L1175" s="14">
        <v>44531</v>
      </c>
      <c r="M1175" t="s">
        <v>100</v>
      </c>
      <c r="N1175" t="s">
        <v>63</v>
      </c>
      <c r="O1175" t="s">
        <v>64</v>
      </c>
      <c r="P1175" t="s">
        <v>78</v>
      </c>
      <c r="Q1175" t="s">
        <v>76</v>
      </c>
      <c r="R1175" s="5">
        <v>0</v>
      </c>
      <c r="S1175" s="5">
        <v>0</v>
      </c>
      <c r="T1175" s="5">
        <v>0</v>
      </c>
      <c r="U1175" s="11">
        <v>0.107584</v>
      </c>
      <c r="V1175" s="11">
        <v>0</v>
      </c>
      <c r="W1175" s="11">
        <v>0.107584</v>
      </c>
      <c r="X1175" s="11">
        <v>-1.07584E-2</v>
      </c>
      <c r="Y1175" s="11">
        <v>9.6825599999999998E-2</v>
      </c>
    </row>
    <row r="1176" spans="1:25" ht="13.25" customHeight="1" x14ac:dyDescent="0.15">
      <c r="A1176" t="s">
        <v>492</v>
      </c>
      <c r="B1176" t="s">
        <v>493</v>
      </c>
      <c r="D1176" t="s">
        <v>998</v>
      </c>
      <c r="E1176" t="s">
        <v>999</v>
      </c>
      <c r="F1176" t="s">
        <v>1024</v>
      </c>
      <c r="G1176" t="s">
        <v>70</v>
      </c>
      <c r="I1176" t="s">
        <v>1025</v>
      </c>
      <c r="J1176" t="s">
        <v>1026</v>
      </c>
      <c r="K1176" t="s">
        <v>1027</v>
      </c>
      <c r="L1176" s="14">
        <v>44531</v>
      </c>
      <c r="M1176" t="s">
        <v>90</v>
      </c>
      <c r="N1176" t="s">
        <v>63</v>
      </c>
      <c r="O1176" t="s">
        <v>64</v>
      </c>
      <c r="P1176" t="s">
        <v>75</v>
      </c>
      <c r="Q1176" t="s">
        <v>76</v>
      </c>
      <c r="R1176" s="5">
        <v>0</v>
      </c>
      <c r="S1176" s="5">
        <v>0</v>
      </c>
      <c r="T1176" s="5">
        <v>0</v>
      </c>
      <c r="U1176" s="11">
        <v>2.3534000000000003E-2</v>
      </c>
      <c r="V1176" s="11">
        <v>0</v>
      </c>
      <c r="W1176" s="11">
        <v>2.3534000000000003E-2</v>
      </c>
      <c r="X1176" s="11">
        <v>-2.3533999999999998E-3</v>
      </c>
      <c r="Y1176" s="11">
        <v>2.1180600000000001E-2</v>
      </c>
    </row>
    <row r="1177" spans="1:25" ht="13.25" customHeight="1" x14ac:dyDescent="0.15">
      <c r="A1177" t="s">
        <v>492</v>
      </c>
      <c r="B1177" t="s">
        <v>493</v>
      </c>
      <c r="D1177" t="s">
        <v>998</v>
      </c>
      <c r="E1177" t="s">
        <v>999</v>
      </c>
      <c r="F1177" t="s">
        <v>1024</v>
      </c>
      <c r="G1177" t="s">
        <v>70</v>
      </c>
      <c r="I1177" t="s">
        <v>1025</v>
      </c>
      <c r="J1177" t="s">
        <v>1026</v>
      </c>
      <c r="K1177" t="s">
        <v>1027</v>
      </c>
      <c r="L1177" s="14">
        <v>44531</v>
      </c>
      <c r="M1177" t="s">
        <v>91</v>
      </c>
      <c r="N1177" t="s">
        <v>63</v>
      </c>
      <c r="O1177" t="s">
        <v>64</v>
      </c>
      <c r="P1177" t="s">
        <v>78</v>
      </c>
      <c r="Q1177" t="s">
        <v>76</v>
      </c>
      <c r="R1177" s="5">
        <v>0</v>
      </c>
      <c r="S1177" s="5">
        <v>0</v>
      </c>
      <c r="T1177" s="5">
        <v>0</v>
      </c>
      <c r="U1177" s="11">
        <v>1.6810000000000002E-2</v>
      </c>
      <c r="V1177" s="11">
        <v>0</v>
      </c>
      <c r="W1177" s="11">
        <v>1.6810000000000002E-2</v>
      </c>
      <c r="X1177" s="11">
        <v>-1.681E-3</v>
      </c>
      <c r="Y1177" s="11">
        <v>1.5129E-2</v>
      </c>
    </row>
    <row r="1178" spans="1:25" ht="13.25" customHeight="1" x14ac:dyDescent="0.15">
      <c r="A1178" t="s">
        <v>492</v>
      </c>
      <c r="B1178" t="s">
        <v>493</v>
      </c>
      <c r="D1178" t="s">
        <v>998</v>
      </c>
      <c r="E1178" t="s">
        <v>999</v>
      </c>
      <c r="F1178" t="s">
        <v>1024</v>
      </c>
      <c r="G1178" t="s">
        <v>70</v>
      </c>
      <c r="I1178" t="s">
        <v>1025</v>
      </c>
      <c r="J1178" t="s">
        <v>1026</v>
      </c>
      <c r="K1178" t="s">
        <v>1027</v>
      </c>
      <c r="L1178" s="14">
        <v>44531</v>
      </c>
      <c r="M1178" t="s">
        <v>101</v>
      </c>
      <c r="N1178" t="s">
        <v>63</v>
      </c>
      <c r="O1178" t="s">
        <v>64</v>
      </c>
      <c r="P1178" t="s">
        <v>78</v>
      </c>
      <c r="Q1178" t="s">
        <v>76</v>
      </c>
      <c r="R1178" s="5">
        <v>0</v>
      </c>
      <c r="S1178" s="5">
        <v>0</v>
      </c>
      <c r="T1178" s="5">
        <v>0</v>
      </c>
      <c r="U1178" s="11">
        <v>6.7239999999999999E-3</v>
      </c>
      <c r="V1178" s="11">
        <v>0</v>
      </c>
      <c r="W1178" s="11">
        <v>6.7239999999999999E-3</v>
      </c>
      <c r="X1178" s="11">
        <v>-6.7239999999999997E-4</v>
      </c>
      <c r="Y1178" s="11">
        <v>6.0515999999999999E-3</v>
      </c>
    </row>
    <row r="1179" spans="1:25" ht="13.25" customHeight="1" x14ac:dyDescent="0.15">
      <c r="A1179" t="s">
        <v>492</v>
      </c>
      <c r="B1179" t="s">
        <v>493</v>
      </c>
      <c r="D1179" t="s">
        <v>998</v>
      </c>
      <c r="E1179" t="s">
        <v>999</v>
      </c>
      <c r="F1179" t="s">
        <v>1024</v>
      </c>
      <c r="G1179" t="s">
        <v>70</v>
      </c>
      <c r="I1179" t="s">
        <v>1025</v>
      </c>
      <c r="J1179" t="s">
        <v>1026</v>
      </c>
      <c r="K1179" t="s">
        <v>1027</v>
      </c>
      <c r="L1179" s="14">
        <v>44531</v>
      </c>
      <c r="M1179" t="s">
        <v>79</v>
      </c>
      <c r="N1179" t="s">
        <v>63</v>
      </c>
      <c r="O1179" t="s">
        <v>64</v>
      </c>
      <c r="P1179" t="s">
        <v>78</v>
      </c>
      <c r="Q1179" t="s">
        <v>76</v>
      </c>
      <c r="R1179" s="5">
        <v>0</v>
      </c>
      <c r="S1179" s="5">
        <v>0</v>
      </c>
      <c r="T1179" s="5">
        <v>0</v>
      </c>
      <c r="U1179" s="11">
        <v>0.107584</v>
      </c>
      <c r="V1179" s="11">
        <v>0</v>
      </c>
      <c r="W1179" s="11">
        <v>0.107584</v>
      </c>
      <c r="X1179" s="11">
        <v>-1.07584E-2</v>
      </c>
      <c r="Y1179" s="11">
        <v>9.6825599999999998E-2</v>
      </c>
    </row>
    <row r="1180" spans="1:25" ht="13.25" customHeight="1" x14ac:dyDescent="0.15">
      <c r="A1180" t="s">
        <v>492</v>
      </c>
      <c r="B1180" t="s">
        <v>493</v>
      </c>
      <c r="D1180" t="s">
        <v>998</v>
      </c>
      <c r="E1180" t="s">
        <v>999</v>
      </c>
      <c r="F1180" t="s">
        <v>1024</v>
      </c>
      <c r="G1180" t="s">
        <v>70</v>
      </c>
      <c r="I1180" t="s">
        <v>1025</v>
      </c>
      <c r="J1180" t="s">
        <v>1026</v>
      </c>
      <c r="K1180" t="s">
        <v>1027</v>
      </c>
      <c r="L1180" s="14">
        <v>44562</v>
      </c>
      <c r="M1180" t="s">
        <v>123</v>
      </c>
      <c r="N1180" t="s">
        <v>63</v>
      </c>
      <c r="O1180" t="s">
        <v>64</v>
      </c>
      <c r="P1180" t="s">
        <v>78</v>
      </c>
      <c r="Q1180" t="s">
        <v>76</v>
      </c>
      <c r="R1180" s="5">
        <v>0</v>
      </c>
      <c r="S1180" s="5">
        <v>0</v>
      </c>
      <c r="T1180" s="5">
        <v>0</v>
      </c>
      <c r="U1180" s="11">
        <v>1.0439288156813633E-4</v>
      </c>
      <c r="V1180" s="11">
        <v>0</v>
      </c>
      <c r="W1180" s="11">
        <v>1.0439288156813633E-4</v>
      </c>
      <c r="X1180" s="11">
        <v>-1.0439288156813533E-5</v>
      </c>
      <c r="Y1180" s="11">
        <v>9.3953593411322806E-5</v>
      </c>
    </row>
    <row r="1181" spans="1:25" ht="13.25" customHeight="1" x14ac:dyDescent="0.15">
      <c r="A1181" t="s">
        <v>492</v>
      </c>
      <c r="B1181" t="s">
        <v>493</v>
      </c>
      <c r="D1181" t="s">
        <v>998</v>
      </c>
      <c r="E1181" t="s">
        <v>999</v>
      </c>
      <c r="F1181" t="s">
        <v>1028</v>
      </c>
      <c r="G1181" t="s">
        <v>70</v>
      </c>
      <c r="I1181" t="s">
        <v>1029</v>
      </c>
      <c r="J1181" t="s">
        <v>1030</v>
      </c>
      <c r="K1181" t="s">
        <v>1031</v>
      </c>
      <c r="L1181" s="14">
        <v>44105</v>
      </c>
      <c r="M1181" t="s">
        <v>74</v>
      </c>
      <c r="N1181" t="s">
        <v>63</v>
      </c>
      <c r="O1181" t="s">
        <v>64</v>
      </c>
      <c r="P1181" t="s">
        <v>75</v>
      </c>
      <c r="Q1181" t="s">
        <v>76</v>
      </c>
      <c r="R1181" s="5">
        <v>0</v>
      </c>
      <c r="S1181" s="5">
        <v>0</v>
      </c>
      <c r="T1181" s="5">
        <v>0</v>
      </c>
      <c r="U1181" s="11">
        <v>0.57490200000000002</v>
      </c>
      <c r="V1181" s="11">
        <v>0</v>
      </c>
      <c r="W1181" s="11">
        <v>0.57490200000000002</v>
      </c>
      <c r="X1181" s="11">
        <v>-5.7490200000000005E-2</v>
      </c>
      <c r="Y1181" s="11">
        <v>0.51741179999999998</v>
      </c>
    </row>
    <row r="1182" spans="1:25" ht="13.25" customHeight="1" x14ac:dyDescent="0.15">
      <c r="A1182" t="s">
        <v>492</v>
      </c>
      <c r="B1182" t="s">
        <v>493</v>
      </c>
      <c r="D1182" t="s">
        <v>998</v>
      </c>
      <c r="E1182" t="s">
        <v>999</v>
      </c>
      <c r="F1182" t="s">
        <v>1028</v>
      </c>
      <c r="G1182" t="s">
        <v>70</v>
      </c>
      <c r="I1182" t="s">
        <v>1029</v>
      </c>
      <c r="J1182" t="s">
        <v>1030</v>
      </c>
      <c r="K1182" t="s">
        <v>1031</v>
      </c>
      <c r="L1182" s="14">
        <v>44256</v>
      </c>
      <c r="M1182" t="s">
        <v>96</v>
      </c>
      <c r="N1182" t="s">
        <v>63</v>
      </c>
      <c r="O1182" t="s">
        <v>64</v>
      </c>
      <c r="P1182" t="s">
        <v>78</v>
      </c>
      <c r="Q1182" t="s">
        <v>76</v>
      </c>
      <c r="R1182" s="5">
        <v>0</v>
      </c>
      <c r="S1182" s="5">
        <v>0</v>
      </c>
      <c r="T1182" s="5">
        <v>0</v>
      </c>
      <c r="U1182" s="11">
        <v>3.362E-3</v>
      </c>
      <c r="V1182" s="11">
        <v>0</v>
      </c>
      <c r="W1182" s="11">
        <v>3.362E-3</v>
      </c>
      <c r="X1182" s="11">
        <v>-3.3619999999999999E-4</v>
      </c>
      <c r="Y1182" s="11">
        <v>3.0257999999999999E-3</v>
      </c>
    </row>
    <row r="1183" spans="1:25" ht="13.25" customHeight="1" x14ac:dyDescent="0.15">
      <c r="A1183" t="s">
        <v>492</v>
      </c>
      <c r="B1183" t="s">
        <v>493</v>
      </c>
      <c r="D1183" t="s">
        <v>998</v>
      </c>
      <c r="E1183" t="s">
        <v>999</v>
      </c>
      <c r="F1183" t="s">
        <v>1028</v>
      </c>
      <c r="G1183" t="s">
        <v>70</v>
      </c>
      <c r="I1183" t="s">
        <v>1029</v>
      </c>
      <c r="J1183" t="s">
        <v>1030</v>
      </c>
      <c r="K1183" t="s">
        <v>1031</v>
      </c>
      <c r="L1183" s="14">
        <v>44531</v>
      </c>
      <c r="M1183" t="s">
        <v>97</v>
      </c>
      <c r="N1183" t="s">
        <v>63</v>
      </c>
      <c r="O1183" t="s">
        <v>64</v>
      </c>
      <c r="P1183" t="s">
        <v>78</v>
      </c>
      <c r="Q1183" t="s">
        <v>76</v>
      </c>
      <c r="R1183" s="5">
        <v>0</v>
      </c>
      <c r="S1183" s="5">
        <v>0</v>
      </c>
      <c r="T1183" s="5">
        <v>0</v>
      </c>
      <c r="U1183" s="11">
        <v>1.3448E-2</v>
      </c>
      <c r="V1183" s="11">
        <v>0</v>
      </c>
      <c r="W1183" s="11">
        <v>1.3448E-2</v>
      </c>
      <c r="X1183" s="11">
        <v>-1.3447999999999999E-3</v>
      </c>
      <c r="Y1183" s="11">
        <v>1.21032E-2</v>
      </c>
    </row>
    <row r="1184" spans="1:25" ht="13.25" customHeight="1" x14ac:dyDescent="0.15">
      <c r="A1184" t="s">
        <v>492</v>
      </c>
      <c r="B1184" t="s">
        <v>493</v>
      </c>
      <c r="D1184" t="s">
        <v>998</v>
      </c>
      <c r="E1184" t="s">
        <v>999</v>
      </c>
      <c r="F1184" t="s">
        <v>1028</v>
      </c>
      <c r="G1184" t="s">
        <v>70</v>
      </c>
      <c r="I1184" t="s">
        <v>1029</v>
      </c>
      <c r="J1184" t="s">
        <v>1030</v>
      </c>
      <c r="K1184" t="s">
        <v>1031</v>
      </c>
      <c r="L1184" s="14">
        <v>44531</v>
      </c>
      <c r="M1184" t="s">
        <v>123</v>
      </c>
      <c r="N1184" t="s">
        <v>63</v>
      </c>
      <c r="O1184" t="s">
        <v>64</v>
      </c>
      <c r="P1184" t="s">
        <v>78</v>
      </c>
      <c r="Q1184" t="s">
        <v>76</v>
      </c>
      <c r="R1184" s="5">
        <v>0</v>
      </c>
      <c r="S1184" s="5">
        <v>0</v>
      </c>
      <c r="T1184" s="5">
        <v>0</v>
      </c>
      <c r="U1184" s="11">
        <v>2.1268235338248753E-4</v>
      </c>
      <c r="V1184" s="11">
        <v>0</v>
      </c>
      <c r="W1184" s="11">
        <v>2.1268235338248753E-4</v>
      </c>
      <c r="X1184" s="11">
        <v>-2.1268235338248689E-5</v>
      </c>
      <c r="Y1184" s="11">
        <v>1.9141411804423885E-4</v>
      </c>
    </row>
    <row r="1185" spans="1:25" ht="13.25" customHeight="1" x14ac:dyDescent="0.15">
      <c r="A1185" t="s">
        <v>492</v>
      </c>
      <c r="B1185" t="s">
        <v>493</v>
      </c>
      <c r="D1185" t="s">
        <v>998</v>
      </c>
      <c r="E1185" t="s">
        <v>999</v>
      </c>
      <c r="F1185" t="s">
        <v>1028</v>
      </c>
      <c r="G1185" t="s">
        <v>70</v>
      </c>
      <c r="I1185" t="s">
        <v>1029</v>
      </c>
      <c r="J1185" t="s">
        <v>1030</v>
      </c>
      <c r="K1185" t="s">
        <v>1031</v>
      </c>
      <c r="L1185" s="14">
        <v>44531</v>
      </c>
      <c r="M1185" t="s">
        <v>77</v>
      </c>
      <c r="N1185" t="s">
        <v>63</v>
      </c>
      <c r="O1185" t="s">
        <v>64</v>
      </c>
      <c r="P1185" t="s">
        <v>78</v>
      </c>
      <c r="Q1185" t="s">
        <v>76</v>
      </c>
      <c r="R1185" s="5">
        <v>0</v>
      </c>
      <c r="S1185" s="5">
        <v>0</v>
      </c>
      <c r="T1185" s="5">
        <v>0</v>
      </c>
      <c r="U1185" s="11">
        <v>0.144566</v>
      </c>
      <c r="V1185" s="11">
        <v>0</v>
      </c>
      <c r="W1185" s="11">
        <v>0.144566</v>
      </c>
      <c r="X1185" s="11">
        <v>-1.4456599999999998E-2</v>
      </c>
      <c r="Y1185" s="11">
        <v>0.13010940000000001</v>
      </c>
    </row>
    <row r="1186" spans="1:25" ht="13.25" customHeight="1" x14ac:dyDescent="0.15">
      <c r="A1186" t="s">
        <v>492</v>
      </c>
      <c r="B1186" t="s">
        <v>493</v>
      </c>
      <c r="D1186" t="s">
        <v>998</v>
      </c>
      <c r="E1186" t="s">
        <v>999</v>
      </c>
      <c r="F1186" t="s">
        <v>1028</v>
      </c>
      <c r="G1186" t="s">
        <v>70</v>
      </c>
      <c r="I1186" t="s">
        <v>1029</v>
      </c>
      <c r="J1186" t="s">
        <v>1030</v>
      </c>
      <c r="K1186" t="s">
        <v>1031</v>
      </c>
      <c r="L1186" s="14">
        <v>44531</v>
      </c>
      <c r="M1186" t="s">
        <v>98</v>
      </c>
      <c r="N1186" t="s">
        <v>63</v>
      </c>
      <c r="O1186" t="s">
        <v>64</v>
      </c>
      <c r="P1186" t="s">
        <v>75</v>
      </c>
      <c r="Q1186" t="s">
        <v>76</v>
      </c>
      <c r="R1186" s="5">
        <v>0</v>
      </c>
      <c r="S1186" s="5">
        <v>0</v>
      </c>
      <c r="T1186" s="5">
        <v>0</v>
      </c>
      <c r="U1186" s="11">
        <v>1.1922388046158631E-3</v>
      </c>
      <c r="V1186" s="11">
        <v>0</v>
      </c>
      <c r="W1186" s="11">
        <v>1.1922388046158631E-3</v>
      </c>
      <c r="X1186" s="11">
        <v>-1.1922388046158632E-4</v>
      </c>
      <c r="Y1186" s="11">
        <v>1.0730149241542782E-3</v>
      </c>
    </row>
    <row r="1187" spans="1:25" ht="13.25" customHeight="1" x14ac:dyDescent="0.15">
      <c r="A1187" t="s">
        <v>492</v>
      </c>
      <c r="B1187" t="s">
        <v>493</v>
      </c>
      <c r="D1187" t="s">
        <v>998</v>
      </c>
      <c r="E1187" t="s">
        <v>999</v>
      </c>
      <c r="F1187" t="s">
        <v>1028</v>
      </c>
      <c r="G1187" t="s">
        <v>70</v>
      </c>
      <c r="I1187" t="s">
        <v>1029</v>
      </c>
      <c r="J1187" t="s">
        <v>1030</v>
      </c>
      <c r="K1187" t="s">
        <v>1031</v>
      </c>
      <c r="L1187" s="14">
        <v>44531</v>
      </c>
      <c r="M1187" t="s">
        <v>112</v>
      </c>
      <c r="N1187" t="s">
        <v>63</v>
      </c>
      <c r="O1187" t="s">
        <v>64</v>
      </c>
      <c r="P1187" t="s">
        <v>75</v>
      </c>
      <c r="Q1187" t="s">
        <v>76</v>
      </c>
      <c r="R1187" s="5">
        <v>0</v>
      </c>
      <c r="S1187" s="5">
        <v>0</v>
      </c>
      <c r="T1187" s="5">
        <v>0</v>
      </c>
      <c r="U1187" s="11">
        <v>2.7638263242441962E-3</v>
      </c>
      <c r="V1187" s="11">
        <v>0</v>
      </c>
      <c r="W1187" s="11">
        <v>2.7638263242441962E-3</v>
      </c>
      <c r="X1187" s="11">
        <v>-2.7638263242441962E-4</v>
      </c>
      <c r="Y1187" s="11">
        <v>2.4874436918197762E-3</v>
      </c>
    </row>
    <row r="1188" spans="1:25" ht="13.25" customHeight="1" x14ac:dyDescent="0.15">
      <c r="A1188" t="s">
        <v>492</v>
      </c>
      <c r="B1188" t="s">
        <v>493</v>
      </c>
      <c r="D1188" t="s">
        <v>998</v>
      </c>
      <c r="E1188" t="s">
        <v>999</v>
      </c>
      <c r="F1188" t="s">
        <v>1028</v>
      </c>
      <c r="G1188" t="s">
        <v>70</v>
      </c>
      <c r="I1188" t="s">
        <v>1029</v>
      </c>
      <c r="J1188" t="s">
        <v>1030</v>
      </c>
      <c r="K1188" t="s">
        <v>1031</v>
      </c>
      <c r="L1188" s="14">
        <v>44531</v>
      </c>
      <c r="M1188" t="s">
        <v>383</v>
      </c>
      <c r="N1188" t="s">
        <v>63</v>
      </c>
      <c r="O1188" t="s">
        <v>64</v>
      </c>
      <c r="P1188" t="s">
        <v>75</v>
      </c>
      <c r="Q1188" t="s">
        <v>76</v>
      </c>
      <c r="R1188" s="5">
        <v>0</v>
      </c>
      <c r="S1188" s="5">
        <v>0</v>
      </c>
      <c r="T1188" s="5">
        <v>0</v>
      </c>
      <c r="U1188" s="11">
        <v>1.0085999999999999E-2</v>
      </c>
      <c r="V1188" s="11">
        <v>0</v>
      </c>
      <c r="W1188" s="11">
        <v>1.0085999999999999E-2</v>
      </c>
      <c r="X1188" s="11">
        <v>-1.0086000000000001E-3</v>
      </c>
      <c r="Y1188" s="11">
        <v>9.0773999999999994E-3</v>
      </c>
    </row>
    <row r="1189" spans="1:25" ht="13.25" customHeight="1" x14ac:dyDescent="0.15">
      <c r="A1189" t="s">
        <v>492</v>
      </c>
      <c r="B1189" t="s">
        <v>493</v>
      </c>
      <c r="D1189" t="s">
        <v>998</v>
      </c>
      <c r="E1189" t="s">
        <v>999</v>
      </c>
      <c r="F1189" t="s">
        <v>1028</v>
      </c>
      <c r="G1189" t="s">
        <v>70</v>
      </c>
      <c r="I1189" t="s">
        <v>1029</v>
      </c>
      <c r="J1189" t="s">
        <v>1030</v>
      </c>
      <c r="K1189" t="s">
        <v>1031</v>
      </c>
      <c r="L1189" s="14">
        <v>44531</v>
      </c>
      <c r="M1189" t="s">
        <v>85</v>
      </c>
      <c r="N1189" t="s">
        <v>63</v>
      </c>
      <c r="O1189" t="s">
        <v>64</v>
      </c>
      <c r="P1189" t="s">
        <v>78</v>
      </c>
      <c r="Q1189" t="s">
        <v>76</v>
      </c>
      <c r="R1189" s="5">
        <v>0</v>
      </c>
      <c r="S1189" s="5">
        <v>0</v>
      </c>
      <c r="T1189" s="5">
        <v>0</v>
      </c>
      <c r="U1189" s="11">
        <v>3.3620000000000004E-2</v>
      </c>
      <c r="V1189" s="11">
        <v>0</v>
      </c>
      <c r="W1189" s="11">
        <v>3.3620000000000004E-2</v>
      </c>
      <c r="X1189" s="11">
        <v>-3.362E-3</v>
      </c>
      <c r="Y1189" s="11">
        <v>3.0258E-2</v>
      </c>
    </row>
    <row r="1190" spans="1:25" ht="13.25" customHeight="1" x14ac:dyDescent="0.15">
      <c r="A1190" t="s">
        <v>492</v>
      </c>
      <c r="B1190" t="s">
        <v>493</v>
      </c>
      <c r="D1190" t="s">
        <v>998</v>
      </c>
      <c r="E1190" t="s">
        <v>999</v>
      </c>
      <c r="F1190" t="s">
        <v>1028</v>
      </c>
      <c r="G1190" t="s">
        <v>70</v>
      </c>
      <c r="I1190" t="s">
        <v>1029</v>
      </c>
      <c r="J1190" t="s">
        <v>1030</v>
      </c>
      <c r="K1190" t="s">
        <v>1031</v>
      </c>
      <c r="L1190" s="14">
        <v>44531</v>
      </c>
      <c r="M1190" t="s">
        <v>99</v>
      </c>
      <c r="N1190" t="s">
        <v>63</v>
      </c>
      <c r="O1190" t="s">
        <v>64</v>
      </c>
      <c r="P1190" t="s">
        <v>78</v>
      </c>
      <c r="Q1190" t="s">
        <v>76</v>
      </c>
      <c r="R1190" s="5">
        <v>0</v>
      </c>
      <c r="S1190" s="5">
        <v>0</v>
      </c>
      <c r="T1190" s="5">
        <v>0</v>
      </c>
      <c r="U1190" s="11">
        <v>0.36309600000000003</v>
      </c>
      <c r="V1190" s="11">
        <v>0</v>
      </c>
      <c r="W1190" s="11">
        <v>0.36309600000000003</v>
      </c>
      <c r="X1190" s="11">
        <v>-3.6309599999999997E-2</v>
      </c>
      <c r="Y1190" s="11">
        <v>0.32678639999999998</v>
      </c>
    </row>
    <row r="1191" spans="1:25" ht="13.25" customHeight="1" x14ac:dyDescent="0.15">
      <c r="A1191" t="s">
        <v>492</v>
      </c>
      <c r="B1191" t="s">
        <v>493</v>
      </c>
      <c r="D1191" t="s">
        <v>998</v>
      </c>
      <c r="E1191" t="s">
        <v>999</v>
      </c>
      <c r="F1191" t="s">
        <v>1028</v>
      </c>
      <c r="G1191" t="s">
        <v>70</v>
      </c>
      <c r="I1191" t="s">
        <v>1029</v>
      </c>
      <c r="J1191" t="s">
        <v>1030</v>
      </c>
      <c r="K1191" t="s">
        <v>1031</v>
      </c>
      <c r="L1191" s="14">
        <v>44531</v>
      </c>
      <c r="M1191" t="s">
        <v>100</v>
      </c>
      <c r="N1191" t="s">
        <v>63</v>
      </c>
      <c r="O1191" t="s">
        <v>64</v>
      </c>
      <c r="P1191" t="s">
        <v>78</v>
      </c>
      <c r="Q1191" t="s">
        <v>76</v>
      </c>
      <c r="R1191" s="5">
        <v>0</v>
      </c>
      <c r="S1191" s="5">
        <v>0</v>
      </c>
      <c r="T1191" s="5">
        <v>0</v>
      </c>
      <c r="U1191" s="11">
        <v>0.242064</v>
      </c>
      <c r="V1191" s="11">
        <v>0</v>
      </c>
      <c r="W1191" s="11">
        <v>0.242064</v>
      </c>
      <c r="X1191" s="11">
        <v>-2.4206399999999999E-2</v>
      </c>
      <c r="Y1191" s="11">
        <v>0.21785760000000001</v>
      </c>
    </row>
    <row r="1192" spans="1:25" ht="13.25" customHeight="1" x14ac:dyDescent="0.15">
      <c r="A1192" t="s">
        <v>492</v>
      </c>
      <c r="B1192" t="s">
        <v>493</v>
      </c>
      <c r="D1192" t="s">
        <v>998</v>
      </c>
      <c r="E1192" t="s">
        <v>999</v>
      </c>
      <c r="F1192" t="s">
        <v>1028</v>
      </c>
      <c r="G1192" t="s">
        <v>70</v>
      </c>
      <c r="I1192" t="s">
        <v>1029</v>
      </c>
      <c r="J1192" t="s">
        <v>1030</v>
      </c>
      <c r="K1192" t="s">
        <v>1031</v>
      </c>
      <c r="L1192" s="14">
        <v>44531</v>
      </c>
      <c r="M1192" t="s">
        <v>90</v>
      </c>
      <c r="N1192" t="s">
        <v>63</v>
      </c>
      <c r="O1192" t="s">
        <v>64</v>
      </c>
      <c r="P1192" t="s">
        <v>75</v>
      </c>
      <c r="Q1192" t="s">
        <v>76</v>
      </c>
      <c r="R1192" s="5">
        <v>0</v>
      </c>
      <c r="S1192" s="5">
        <v>0</v>
      </c>
      <c r="T1192" s="5">
        <v>0</v>
      </c>
      <c r="U1192" s="11">
        <v>3.6982000000000001E-2</v>
      </c>
      <c r="V1192" s="11">
        <v>0</v>
      </c>
      <c r="W1192" s="11">
        <v>3.6982000000000001E-2</v>
      </c>
      <c r="X1192" s="11">
        <v>-3.6981999999999996E-3</v>
      </c>
      <c r="Y1192" s="11">
        <v>3.3283800000000002E-2</v>
      </c>
    </row>
    <row r="1193" spans="1:25" ht="13.25" customHeight="1" x14ac:dyDescent="0.15">
      <c r="A1193" t="s">
        <v>492</v>
      </c>
      <c r="B1193" t="s">
        <v>493</v>
      </c>
      <c r="D1193" t="s">
        <v>998</v>
      </c>
      <c r="E1193" t="s">
        <v>999</v>
      </c>
      <c r="F1193" t="s">
        <v>1028</v>
      </c>
      <c r="G1193" t="s">
        <v>70</v>
      </c>
      <c r="I1193" t="s">
        <v>1029</v>
      </c>
      <c r="J1193" t="s">
        <v>1030</v>
      </c>
      <c r="K1193" t="s">
        <v>1031</v>
      </c>
      <c r="L1193" s="14">
        <v>44531</v>
      </c>
      <c r="M1193" t="s">
        <v>91</v>
      </c>
      <c r="N1193" t="s">
        <v>63</v>
      </c>
      <c r="O1193" t="s">
        <v>64</v>
      </c>
      <c r="P1193" t="s">
        <v>78</v>
      </c>
      <c r="Q1193" t="s">
        <v>76</v>
      </c>
      <c r="R1193" s="5">
        <v>0</v>
      </c>
      <c r="S1193" s="5">
        <v>0</v>
      </c>
      <c r="T1193" s="5">
        <v>0</v>
      </c>
      <c r="U1193" s="11">
        <v>0.12775600000000001</v>
      </c>
      <c r="V1193" s="11">
        <v>0</v>
      </c>
      <c r="W1193" s="11">
        <v>0.12775600000000001</v>
      </c>
      <c r="X1193" s="11">
        <v>-1.27756E-2</v>
      </c>
      <c r="Y1193" s="11">
        <v>0.11498040000000001</v>
      </c>
    </row>
    <row r="1194" spans="1:25" ht="13.25" customHeight="1" x14ac:dyDescent="0.15">
      <c r="A1194" t="s">
        <v>492</v>
      </c>
      <c r="B1194" t="s">
        <v>493</v>
      </c>
      <c r="D1194" t="s">
        <v>998</v>
      </c>
      <c r="E1194" t="s">
        <v>999</v>
      </c>
      <c r="F1194" t="s">
        <v>1028</v>
      </c>
      <c r="G1194" t="s">
        <v>70</v>
      </c>
      <c r="I1194" t="s">
        <v>1029</v>
      </c>
      <c r="J1194" t="s">
        <v>1030</v>
      </c>
      <c r="K1194" t="s">
        <v>1031</v>
      </c>
      <c r="L1194" s="14">
        <v>44531</v>
      </c>
      <c r="M1194" t="s">
        <v>101</v>
      </c>
      <c r="N1194" t="s">
        <v>63</v>
      </c>
      <c r="O1194" t="s">
        <v>64</v>
      </c>
      <c r="P1194" t="s">
        <v>78</v>
      </c>
      <c r="Q1194" t="s">
        <v>76</v>
      </c>
      <c r="R1194" s="5">
        <v>0</v>
      </c>
      <c r="S1194" s="5">
        <v>0</v>
      </c>
      <c r="T1194" s="5">
        <v>0</v>
      </c>
      <c r="U1194" s="11">
        <v>6.7240000000000008E-2</v>
      </c>
      <c r="V1194" s="11">
        <v>0</v>
      </c>
      <c r="W1194" s="11">
        <v>6.7240000000000008E-2</v>
      </c>
      <c r="X1194" s="11">
        <v>-6.7239999999999999E-3</v>
      </c>
      <c r="Y1194" s="11">
        <v>6.0516E-2</v>
      </c>
    </row>
    <row r="1195" spans="1:25" ht="13.25" customHeight="1" x14ac:dyDescent="0.15">
      <c r="A1195" t="s">
        <v>492</v>
      </c>
      <c r="B1195" t="s">
        <v>493</v>
      </c>
      <c r="D1195" t="s">
        <v>998</v>
      </c>
      <c r="E1195" t="s">
        <v>999</v>
      </c>
      <c r="F1195" t="s">
        <v>1028</v>
      </c>
      <c r="G1195" t="s">
        <v>70</v>
      </c>
      <c r="I1195" t="s">
        <v>1029</v>
      </c>
      <c r="J1195" t="s">
        <v>1030</v>
      </c>
      <c r="K1195" t="s">
        <v>1031</v>
      </c>
      <c r="L1195" s="14">
        <v>44531</v>
      </c>
      <c r="M1195" t="s">
        <v>79</v>
      </c>
      <c r="N1195" t="s">
        <v>63</v>
      </c>
      <c r="O1195" t="s">
        <v>64</v>
      </c>
      <c r="P1195" t="s">
        <v>78</v>
      </c>
      <c r="Q1195" t="s">
        <v>76</v>
      </c>
      <c r="R1195" s="5">
        <v>0</v>
      </c>
      <c r="S1195" s="5">
        <v>0</v>
      </c>
      <c r="T1195" s="5">
        <v>0</v>
      </c>
      <c r="U1195" s="11">
        <v>2.027525726138115E-3</v>
      </c>
      <c r="V1195" s="11">
        <v>0</v>
      </c>
      <c r="W1195" s="11">
        <v>2.027525726138115E-3</v>
      </c>
      <c r="X1195" s="11">
        <v>-2.0275257261381148E-4</v>
      </c>
      <c r="Y1195" s="11">
        <v>1.8247731535243029E-3</v>
      </c>
    </row>
    <row r="1196" spans="1:25" ht="13.25" customHeight="1" x14ac:dyDescent="0.15">
      <c r="A1196" t="s">
        <v>492</v>
      </c>
      <c r="B1196" t="s">
        <v>493</v>
      </c>
      <c r="D1196" t="s">
        <v>998</v>
      </c>
      <c r="E1196" t="s">
        <v>999</v>
      </c>
      <c r="F1196" t="s">
        <v>1028</v>
      </c>
      <c r="G1196" t="s">
        <v>70</v>
      </c>
      <c r="I1196" t="s">
        <v>1029</v>
      </c>
      <c r="J1196" t="s">
        <v>1030</v>
      </c>
      <c r="K1196" t="s">
        <v>1031</v>
      </c>
      <c r="L1196" s="14">
        <v>44562</v>
      </c>
      <c r="M1196" t="s">
        <v>123</v>
      </c>
      <c r="N1196" t="s">
        <v>63</v>
      </c>
      <c r="O1196" t="s">
        <v>64</v>
      </c>
      <c r="P1196" t="s">
        <v>78</v>
      </c>
      <c r="Q1196" t="s">
        <v>76</v>
      </c>
      <c r="R1196" s="5">
        <v>0</v>
      </c>
      <c r="S1196" s="5">
        <v>0</v>
      </c>
      <c r="T1196" s="5">
        <v>0</v>
      </c>
      <c r="U1196" s="11">
        <v>3.1317864470440938E-4</v>
      </c>
      <c r="V1196" s="11">
        <v>0</v>
      </c>
      <c r="W1196" s="11">
        <v>3.1317864470440938E-4</v>
      </c>
      <c r="X1196" s="11">
        <v>-3.1317864470440935E-5</v>
      </c>
      <c r="Y1196" s="11">
        <v>2.818607802339684E-4</v>
      </c>
    </row>
    <row r="1197" spans="1:25" ht="13.25" customHeight="1" x14ac:dyDescent="0.15">
      <c r="A1197" t="s">
        <v>492</v>
      </c>
      <c r="B1197" t="s">
        <v>493</v>
      </c>
      <c r="D1197" t="s">
        <v>998</v>
      </c>
      <c r="E1197" t="s">
        <v>999</v>
      </c>
      <c r="F1197" t="s">
        <v>1032</v>
      </c>
      <c r="G1197" t="s">
        <v>70</v>
      </c>
      <c r="I1197" t="s">
        <v>1033</v>
      </c>
      <c r="J1197" t="s">
        <v>1034</v>
      </c>
      <c r="K1197" t="s">
        <v>1035</v>
      </c>
      <c r="L1197" s="14">
        <v>44105</v>
      </c>
      <c r="M1197" t="s">
        <v>74</v>
      </c>
      <c r="N1197" t="s">
        <v>63</v>
      </c>
      <c r="O1197" t="s">
        <v>64</v>
      </c>
      <c r="P1197" t="s">
        <v>75</v>
      </c>
      <c r="Q1197" t="s">
        <v>76</v>
      </c>
      <c r="R1197" s="5">
        <v>0</v>
      </c>
      <c r="S1197" s="5">
        <v>0</v>
      </c>
      <c r="T1197" s="5">
        <v>0</v>
      </c>
      <c r="U1197" s="11">
        <v>0.413526</v>
      </c>
      <c r="V1197" s="11">
        <v>0</v>
      </c>
      <c r="W1197" s="11">
        <v>0.413526</v>
      </c>
      <c r="X1197" s="11">
        <v>-4.1352599999999996E-2</v>
      </c>
      <c r="Y1197" s="11">
        <v>0.37217339999999999</v>
      </c>
    </row>
    <row r="1198" spans="1:25" ht="13.25" customHeight="1" x14ac:dyDescent="0.15">
      <c r="A1198" t="s">
        <v>492</v>
      </c>
      <c r="B1198" t="s">
        <v>493</v>
      </c>
      <c r="D1198" t="s">
        <v>998</v>
      </c>
      <c r="E1198" t="s">
        <v>999</v>
      </c>
      <c r="F1198" t="s">
        <v>1032</v>
      </c>
      <c r="G1198" t="s">
        <v>70</v>
      </c>
      <c r="I1198" t="s">
        <v>1033</v>
      </c>
      <c r="J1198" t="s">
        <v>1034</v>
      </c>
      <c r="K1198" t="s">
        <v>1035</v>
      </c>
      <c r="L1198" s="14">
        <v>44256</v>
      </c>
      <c r="M1198" t="s">
        <v>96</v>
      </c>
      <c r="N1198" t="s">
        <v>63</v>
      </c>
      <c r="O1198" t="s">
        <v>64</v>
      </c>
      <c r="P1198" t="s">
        <v>78</v>
      </c>
      <c r="Q1198" t="s">
        <v>76</v>
      </c>
      <c r="R1198" s="5">
        <v>0</v>
      </c>
      <c r="S1198" s="5">
        <v>0</v>
      </c>
      <c r="T1198" s="5">
        <v>0</v>
      </c>
      <c r="U1198" s="11">
        <v>1.6826185154108656E-3</v>
      </c>
      <c r="V1198" s="11">
        <v>0</v>
      </c>
      <c r="W1198" s="11">
        <v>1.6826185154108656E-3</v>
      </c>
      <c r="X1198" s="11">
        <v>-1.6826185154108657E-4</v>
      </c>
      <c r="Y1198" s="11">
        <v>1.51435666386978E-3</v>
      </c>
    </row>
    <row r="1199" spans="1:25" ht="13.25" customHeight="1" x14ac:dyDescent="0.15">
      <c r="A1199" t="s">
        <v>492</v>
      </c>
      <c r="B1199" t="s">
        <v>493</v>
      </c>
      <c r="D1199" t="s">
        <v>998</v>
      </c>
      <c r="E1199" t="s">
        <v>999</v>
      </c>
      <c r="F1199" t="s">
        <v>1032</v>
      </c>
      <c r="G1199" t="s">
        <v>70</v>
      </c>
      <c r="I1199" t="s">
        <v>1033</v>
      </c>
      <c r="J1199" t="s">
        <v>1034</v>
      </c>
      <c r="K1199" t="s">
        <v>1035</v>
      </c>
      <c r="L1199" s="14">
        <v>44531</v>
      </c>
      <c r="M1199" t="s">
        <v>97</v>
      </c>
      <c r="N1199" t="s">
        <v>63</v>
      </c>
      <c r="O1199" t="s">
        <v>64</v>
      </c>
      <c r="P1199" t="s">
        <v>78</v>
      </c>
      <c r="Q1199" t="s">
        <v>76</v>
      </c>
      <c r="R1199" s="5">
        <v>0</v>
      </c>
      <c r="S1199" s="5">
        <v>0</v>
      </c>
      <c r="T1199" s="5">
        <v>0</v>
      </c>
      <c r="U1199" s="11">
        <v>6.7239999999999999E-3</v>
      </c>
      <c r="V1199" s="11">
        <v>0</v>
      </c>
      <c r="W1199" s="11">
        <v>6.7239999999999999E-3</v>
      </c>
      <c r="X1199" s="11">
        <v>-6.7239999999999997E-4</v>
      </c>
      <c r="Y1199" s="11">
        <v>6.0515999999999999E-3</v>
      </c>
    </row>
    <row r="1200" spans="1:25" ht="13.25" customHeight="1" x14ac:dyDescent="0.15">
      <c r="A1200" t="s">
        <v>492</v>
      </c>
      <c r="B1200" t="s">
        <v>493</v>
      </c>
      <c r="D1200" t="s">
        <v>998</v>
      </c>
      <c r="E1200" t="s">
        <v>999</v>
      </c>
      <c r="F1200" t="s">
        <v>1032</v>
      </c>
      <c r="G1200" t="s">
        <v>70</v>
      </c>
      <c r="I1200" t="s">
        <v>1033</v>
      </c>
      <c r="J1200" t="s">
        <v>1034</v>
      </c>
      <c r="K1200" t="s">
        <v>1035</v>
      </c>
      <c r="L1200" s="14">
        <v>44531</v>
      </c>
      <c r="M1200" t="s">
        <v>123</v>
      </c>
      <c r="N1200" t="s">
        <v>63</v>
      </c>
      <c r="O1200" t="s">
        <v>64</v>
      </c>
      <c r="P1200" t="s">
        <v>78</v>
      </c>
      <c r="Q1200" t="s">
        <v>76</v>
      </c>
      <c r="R1200" s="5">
        <v>0</v>
      </c>
      <c r="S1200" s="5">
        <v>0</v>
      </c>
      <c r="T1200" s="5">
        <v>0</v>
      </c>
      <c r="U1200" s="11">
        <v>4.2536470676497371E-4</v>
      </c>
      <c r="V1200" s="11">
        <v>0</v>
      </c>
      <c r="W1200" s="11">
        <v>4.2536470676497371E-4</v>
      </c>
      <c r="X1200" s="11">
        <v>-4.2536470676497378E-5</v>
      </c>
      <c r="Y1200" s="11">
        <v>3.8282823608847699E-4</v>
      </c>
    </row>
    <row r="1201" spans="1:25" ht="13.25" customHeight="1" x14ac:dyDescent="0.15">
      <c r="A1201" t="s">
        <v>492</v>
      </c>
      <c r="B1201" t="s">
        <v>493</v>
      </c>
      <c r="D1201" t="s">
        <v>998</v>
      </c>
      <c r="E1201" t="s">
        <v>999</v>
      </c>
      <c r="F1201" t="s">
        <v>1032</v>
      </c>
      <c r="G1201" t="s">
        <v>70</v>
      </c>
      <c r="I1201" t="s">
        <v>1033</v>
      </c>
      <c r="J1201" t="s">
        <v>1034</v>
      </c>
      <c r="K1201" t="s">
        <v>1035</v>
      </c>
      <c r="L1201" s="14">
        <v>44531</v>
      </c>
      <c r="M1201" t="s">
        <v>77</v>
      </c>
      <c r="N1201" t="s">
        <v>63</v>
      </c>
      <c r="O1201" t="s">
        <v>64</v>
      </c>
      <c r="P1201" t="s">
        <v>78</v>
      </c>
      <c r="Q1201" t="s">
        <v>76</v>
      </c>
      <c r="R1201" s="5">
        <v>0</v>
      </c>
      <c r="S1201" s="5">
        <v>0</v>
      </c>
      <c r="T1201" s="5">
        <v>0</v>
      </c>
      <c r="U1201" s="11">
        <v>5.0429999999999996E-2</v>
      </c>
      <c r="V1201" s="11">
        <v>0</v>
      </c>
      <c r="W1201" s="11">
        <v>5.0429999999999996E-2</v>
      </c>
      <c r="X1201" s="11">
        <v>-5.0429999999999997E-3</v>
      </c>
      <c r="Y1201" s="11">
        <v>4.5387000000000004E-2</v>
      </c>
    </row>
    <row r="1202" spans="1:25" ht="13.25" customHeight="1" x14ac:dyDescent="0.15">
      <c r="A1202" t="s">
        <v>492</v>
      </c>
      <c r="B1202" t="s">
        <v>493</v>
      </c>
      <c r="D1202" t="s">
        <v>998</v>
      </c>
      <c r="E1202" t="s">
        <v>999</v>
      </c>
      <c r="F1202" t="s">
        <v>1032</v>
      </c>
      <c r="G1202" t="s">
        <v>70</v>
      </c>
      <c r="I1202" t="s">
        <v>1033</v>
      </c>
      <c r="J1202" t="s">
        <v>1034</v>
      </c>
      <c r="K1202" t="s">
        <v>1035</v>
      </c>
      <c r="L1202" s="14">
        <v>44531</v>
      </c>
      <c r="M1202" t="s">
        <v>98</v>
      </c>
      <c r="N1202" t="s">
        <v>63</v>
      </c>
      <c r="O1202" t="s">
        <v>64</v>
      </c>
      <c r="P1202" t="s">
        <v>75</v>
      </c>
      <c r="Q1202" t="s">
        <v>76</v>
      </c>
      <c r="R1202" s="5">
        <v>0</v>
      </c>
      <c r="S1202" s="5">
        <v>0</v>
      </c>
      <c r="T1202" s="5">
        <v>0</v>
      </c>
      <c r="U1202" s="11">
        <v>7.0450473126115742E-4</v>
      </c>
      <c r="V1202" s="11">
        <v>0</v>
      </c>
      <c r="W1202" s="11">
        <v>7.0450473126115742E-4</v>
      </c>
      <c r="X1202" s="11">
        <v>-7.0450473126115737E-5</v>
      </c>
      <c r="Y1202" s="11">
        <v>6.3405425813504307E-4</v>
      </c>
    </row>
    <row r="1203" spans="1:25" ht="13.25" customHeight="1" x14ac:dyDescent="0.15">
      <c r="A1203" t="s">
        <v>492</v>
      </c>
      <c r="B1203" t="s">
        <v>493</v>
      </c>
      <c r="D1203" t="s">
        <v>998</v>
      </c>
      <c r="E1203" t="s">
        <v>999</v>
      </c>
      <c r="F1203" t="s">
        <v>1032</v>
      </c>
      <c r="G1203" t="s">
        <v>70</v>
      </c>
      <c r="I1203" t="s">
        <v>1033</v>
      </c>
      <c r="J1203" t="s">
        <v>1034</v>
      </c>
      <c r="K1203" t="s">
        <v>1035</v>
      </c>
      <c r="L1203" s="14">
        <v>44531</v>
      </c>
      <c r="M1203" t="s">
        <v>85</v>
      </c>
      <c r="N1203" t="s">
        <v>63</v>
      </c>
      <c r="O1203" t="s">
        <v>64</v>
      </c>
      <c r="P1203" t="s">
        <v>78</v>
      </c>
      <c r="Q1203" t="s">
        <v>76</v>
      </c>
      <c r="R1203" s="5">
        <v>0</v>
      </c>
      <c r="S1203" s="5">
        <v>0</v>
      </c>
      <c r="T1203" s="5">
        <v>0</v>
      </c>
      <c r="U1203" s="11">
        <v>3.362E-3</v>
      </c>
      <c r="V1203" s="11">
        <v>0</v>
      </c>
      <c r="W1203" s="11">
        <v>3.362E-3</v>
      </c>
      <c r="X1203" s="11">
        <v>-3.3619999999999999E-4</v>
      </c>
      <c r="Y1203" s="11">
        <v>3.0257999999999999E-3</v>
      </c>
    </row>
    <row r="1204" spans="1:25" ht="13.25" customHeight="1" x14ac:dyDescent="0.15">
      <c r="A1204" t="s">
        <v>492</v>
      </c>
      <c r="B1204" t="s">
        <v>493</v>
      </c>
      <c r="D1204" t="s">
        <v>998</v>
      </c>
      <c r="E1204" t="s">
        <v>999</v>
      </c>
      <c r="F1204" t="s">
        <v>1032</v>
      </c>
      <c r="G1204" t="s">
        <v>70</v>
      </c>
      <c r="I1204" t="s">
        <v>1033</v>
      </c>
      <c r="J1204" t="s">
        <v>1034</v>
      </c>
      <c r="K1204" t="s">
        <v>1035</v>
      </c>
      <c r="L1204" s="14">
        <v>44531</v>
      </c>
      <c r="M1204" t="s">
        <v>99</v>
      </c>
      <c r="N1204" t="s">
        <v>63</v>
      </c>
      <c r="O1204" t="s">
        <v>64</v>
      </c>
      <c r="P1204" t="s">
        <v>78</v>
      </c>
      <c r="Q1204" t="s">
        <v>76</v>
      </c>
      <c r="R1204" s="5">
        <v>0</v>
      </c>
      <c r="S1204" s="5">
        <v>0</v>
      </c>
      <c r="T1204" s="5">
        <v>0</v>
      </c>
      <c r="U1204" s="11">
        <v>5.0429999999999996E-2</v>
      </c>
      <c r="V1204" s="11">
        <v>0</v>
      </c>
      <c r="W1204" s="11">
        <v>5.0429999999999996E-2</v>
      </c>
      <c r="X1204" s="11">
        <v>-5.0429999999999997E-3</v>
      </c>
      <c r="Y1204" s="11">
        <v>4.5387000000000004E-2</v>
      </c>
    </row>
    <row r="1205" spans="1:25" ht="13.25" customHeight="1" x14ac:dyDescent="0.15">
      <c r="A1205" t="s">
        <v>492</v>
      </c>
      <c r="B1205" t="s">
        <v>493</v>
      </c>
      <c r="D1205" t="s">
        <v>998</v>
      </c>
      <c r="E1205" t="s">
        <v>999</v>
      </c>
      <c r="F1205" t="s">
        <v>1032</v>
      </c>
      <c r="G1205" t="s">
        <v>70</v>
      </c>
      <c r="I1205" t="s">
        <v>1033</v>
      </c>
      <c r="J1205" t="s">
        <v>1034</v>
      </c>
      <c r="K1205" t="s">
        <v>1035</v>
      </c>
      <c r="L1205" s="14">
        <v>44531</v>
      </c>
      <c r="M1205" t="s">
        <v>100</v>
      </c>
      <c r="N1205" t="s">
        <v>63</v>
      </c>
      <c r="O1205" t="s">
        <v>64</v>
      </c>
      <c r="P1205" t="s">
        <v>78</v>
      </c>
      <c r="Q1205" t="s">
        <v>76</v>
      </c>
      <c r="R1205" s="5">
        <v>0</v>
      </c>
      <c r="S1205" s="5">
        <v>0</v>
      </c>
      <c r="T1205" s="5">
        <v>0</v>
      </c>
      <c r="U1205" s="11">
        <v>3.6982000000000001E-2</v>
      </c>
      <c r="V1205" s="11">
        <v>0</v>
      </c>
      <c r="W1205" s="11">
        <v>3.6982000000000001E-2</v>
      </c>
      <c r="X1205" s="11">
        <v>-3.6981999999999996E-3</v>
      </c>
      <c r="Y1205" s="11">
        <v>3.3283800000000002E-2</v>
      </c>
    </row>
    <row r="1206" spans="1:25" ht="13.25" customHeight="1" x14ac:dyDescent="0.15">
      <c r="A1206" t="s">
        <v>492</v>
      </c>
      <c r="B1206" t="s">
        <v>493</v>
      </c>
      <c r="D1206" t="s">
        <v>998</v>
      </c>
      <c r="E1206" t="s">
        <v>999</v>
      </c>
      <c r="F1206" t="s">
        <v>1032</v>
      </c>
      <c r="G1206" t="s">
        <v>70</v>
      </c>
      <c r="I1206" t="s">
        <v>1033</v>
      </c>
      <c r="J1206" t="s">
        <v>1034</v>
      </c>
      <c r="K1206" t="s">
        <v>1035</v>
      </c>
      <c r="L1206" s="14">
        <v>44531</v>
      </c>
      <c r="M1206" t="s">
        <v>90</v>
      </c>
      <c r="N1206" t="s">
        <v>63</v>
      </c>
      <c r="O1206" t="s">
        <v>64</v>
      </c>
      <c r="P1206" t="s">
        <v>75</v>
      </c>
      <c r="Q1206" t="s">
        <v>76</v>
      </c>
      <c r="R1206" s="5">
        <v>0</v>
      </c>
      <c r="S1206" s="5">
        <v>0</v>
      </c>
      <c r="T1206" s="5">
        <v>0</v>
      </c>
      <c r="U1206" s="11">
        <v>1.3448E-2</v>
      </c>
      <c r="V1206" s="11">
        <v>0</v>
      </c>
      <c r="W1206" s="11">
        <v>1.3448E-2</v>
      </c>
      <c r="X1206" s="11">
        <v>-1.3447999999999999E-3</v>
      </c>
      <c r="Y1206" s="11">
        <v>1.21032E-2</v>
      </c>
    </row>
    <row r="1207" spans="1:25" ht="13.25" customHeight="1" x14ac:dyDescent="0.15">
      <c r="A1207" t="s">
        <v>492</v>
      </c>
      <c r="B1207" t="s">
        <v>493</v>
      </c>
      <c r="D1207" t="s">
        <v>998</v>
      </c>
      <c r="E1207" t="s">
        <v>999</v>
      </c>
      <c r="F1207" t="s">
        <v>1032</v>
      </c>
      <c r="G1207" t="s">
        <v>70</v>
      </c>
      <c r="I1207" t="s">
        <v>1033</v>
      </c>
      <c r="J1207" t="s">
        <v>1034</v>
      </c>
      <c r="K1207" t="s">
        <v>1035</v>
      </c>
      <c r="L1207" s="14">
        <v>44531</v>
      </c>
      <c r="M1207" t="s">
        <v>91</v>
      </c>
      <c r="N1207" t="s">
        <v>63</v>
      </c>
      <c r="O1207" t="s">
        <v>64</v>
      </c>
      <c r="P1207" t="s">
        <v>78</v>
      </c>
      <c r="Q1207" t="s">
        <v>76</v>
      </c>
      <c r="R1207" s="5">
        <v>0</v>
      </c>
      <c r="S1207" s="5">
        <v>0</v>
      </c>
      <c r="T1207" s="5">
        <v>0</v>
      </c>
      <c r="U1207" s="11">
        <v>1.0085999999999999E-2</v>
      </c>
      <c r="V1207" s="11">
        <v>0</v>
      </c>
      <c r="W1207" s="11">
        <v>1.0085999999999999E-2</v>
      </c>
      <c r="X1207" s="11">
        <v>-1.0086000000000001E-3</v>
      </c>
      <c r="Y1207" s="11">
        <v>9.0773999999999994E-3</v>
      </c>
    </row>
    <row r="1208" spans="1:25" ht="13.25" customHeight="1" x14ac:dyDescent="0.15">
      <c r="A1208" t="s">
        <v>492</v>
      </c>
      <c r="B1208" t="s">
        <v>493</v>
      </c>
      <c r="D1208" t="s">
        <v>998</v>
      </c>
      <c r="E1208" t="s">
        <v>999</v>
      </c>
      <c r="F1208" t="s">
        <v>1032</v>
      </c>
      <c r="G1208" t="s">
        <v>70</v>
      </c>
      <c r="I1208" t="s">
        <v>1033</v>
      </c>
      <c r="J1208" t="s">
        <v>1034</v>
      </c>
      <c r="K1208" t="s">
        <v>1035</v>
      </c>
      <c r="L1208" s="14">
        <v>44531</v>
      </c>
      <c r="M1208" t="s">
        <v>101</v>
      </c>
      <c r="N1208" t="s">
        <v>63</v>
      </c>
      <c r="O1208" t="s">
        <v>64</v>
      </c>
      <c r="P1208" t="s">
        <v>78</v>
      </c>
      <c r="Q1208" t="s">
        <v>76</v>
      </c>
      <c r="R1208" s="5">
        <v>0</v>
      </c>
      <c r="S1208" s="5">
        <v>0</v>
      </c>
      <c r="T1208" s="5">
        <v>0</v>
      </c>
      <c r="U1208" s="11">
        <v>6.7239999999999999E-3</v>
      </c>
      <c r="V1208" s="11">
        <v>0</v>
      </c>
      <c r="W1208" s="11">
        <v>6.7239999999999999E-3</v>
      </c>
      <c r="X1208" s="11">
        <v>-6.7239999999999997E-4</v>
      </c>
      <c r="Y1208" s="11">
        <v>6.0515999999999999E-3</v>
      </c>
    </row>
    <row r="1209" spans="1:25" ht="13.25" customHeight="1" x14ac:dyDescent="0.15">
      <c r="A1209" t="s">
        <v>492</v>
      </c>
      <c r="B1209" t="s">
        <v>493</v>
      </c>
      <c r="D1209" t="s">
        <v>998</v>
      </c>
      <c r="E1209" t="s">
        <v>999</v>
      </c>
      <c r="F1209" t="s">
        <v>1032</v>
      </c>
      <c r="G1209" t="s">
        <v>70</v>
      </c>
      <c r="I1209" t="s">
        <v>1033</v>
      </c>
      <c r="J1209" t="s">
        <v>1034</v>
      </c>
      <c r="K1209" t="s">
        <v>1035</v>
      </c>
      <c r="L1209" s="14">
        <v>44562</v>
      </c>
      <c r="M1209" t="s">
        <v>123</v>
      </c>
      <c r="N1209" t="s">
        <v>63</v>
      </c>
      <c r="O1209" t="s">
        <v>64</v>
      </c>
      <c r="P1209" t="s">
        <v>78</v>
      </c>
      <c r="Q1209" t="s">
        <v>76</v>
      </c>
      <c r="R1209" s="5">
        <v>0</v>
      </c>
      <c r="S1209" s="5">
        <v>0</v>
      </c>
      <c r="T1209" s="5">
        <v>0</v>
      </c>
      <c r="U1209" s="11">
        <v>3.1317864470440938E-4</v>
      </c>
      <c r="V1209" s="11">
        <v>0</v>
      </c>
      <c r="W1209" s="11">
        <v>3.1317864470440938E-4</v>
      </c>
      <c r="X1209" s="11">
        <v>-3.1317864470440935E-5</v>
      </c>
      <c r="Y1209" s="11">
        <v>2.818607802339684E-4</v>
      </c>
    </row>
    <row r="1210" spans="1:25" ht="13.25" customHeight="1" x14ac:dyDescent="0.15">
      <c r="A1210" t="s">
        <v>492</v>
      </c>
      <c r="B1210" t="s">
        <v>493</v>
      </c>
      <c r="D1210" t="s">
        <v>998</v>
      </c>
      <c r="E1210" t="s">
        <v>999</v>
      </c>
      <c r="F1210" t="s">
        <v>1036</v>
      </c>
      <c r="G1210" t="s">
        <v>70</v>
      </c>
      <c r="I1210" t="s">
        <v>1037</v>
      </c>
      <c r="J1210" t="s">
        <v>1038</v>
      </c>
      <c r="K1210" t="s">
        <v>1039</v>
      </c>
      <c r="L1210" s="14">
        <v>44105</v>
      </c>
      <c r="M1210" t="s">
        <v>74</v>
      </c>
      <c r="N1210" t="s">
        <v>63</v>
      </c>
      <c r="O1210" t="s">
        <v>64</v>
      </c>
      <c r="P1210" t="s">
        <v>75</v>
      </c>
      <c r="Q1210" t="s">
        <v>76</v>
      </c>
      <c r="R1210" s="5">
        <v>0</v>
      </c>
      <c r="S1210" s="5">
        <v>0</v>
      </c>
      <c r="T1210" s="5">
        <v>0</v>
      </c>
      <c r="U1210" s="11">
        <v>0.40007799999999999</v>
      </c>
      <c r="V1210" s="11">
        <v>0</v>
      </c>
      <c r="W1210" s="11">
        <v>0.40007799999999999</v>
      </c>
      <c r="X1210" s="11">
        <v>-4.0007799999999996E-2</v>
      </c>
      <c r="Y1210" s="11">
        <v>0.36007020000000001</v>
      </c>
    </row>
    <row r="1211" spans="1:25" ht="13.25" customHeight="1" x14ac:dyDescent="0.15">
      <c r="A1211" t="s">
        <v>492</v>
      </c>
      <c r="B1211" t="s">
        <v>493</v>
      </c>
      <c r="D1211" t="s">
        <v>998</v>
      </c>
      <c r="E1211" t="s">
        <v>999</v>
      </c>
      <c r="F1211" t="s">
        <v>1036</v>
      </c>
      <c r="G1211" t="s">
        <v>70</v>
      </c>
      <c r="I1211" t="s">
        <v>1037</v>
      </c>
      <c r="J1211" t="s">
        <v>1038</v>
      </c>
      <c r="K1211" t="s">
        <v>1039</v>
      </c>
      <c r="L1211" s="14">
        <v>44256</v>
      </c>
      <c r="M1211" t="s">
        <v>96</v>
      </c>
      <c r="N1211" t="s">
        <v>63</v>
      </c>
      <c r="O1211" t="s">
        <v>64</v>
      </c>
      <c r="P1211" t="s">
        <v>78</v>
      </c>
      <c r="Q1211" t="s">
        <v>76</v>
      </c>
      <c r="R1211" s="5">
        <v>0</v>
      </c>
      <c r="S1211" s="5">
        <v>0</v>
      </c>
      <c r="T1211" s="5">
        <v>0</v>
      </c>
      <c r="U1211" s="11">
        <v>3.362E-3</v>
      </c>
      <c r="V1211" s="11">
        <v>0</v>
      </c>
      <c r="W1211" s="11">
        <v>3.362E-3</v>
      </c>
      <c r="X1211" s="11">
        <v>-3.3619999999999999E-4</v>
      </c>
      <c r="Y1211" s="11">
        <v>3.0257999999999999E-3</v>
      </c>
    </row>
    <row r="1212" spans="1:25" ht="13.25" customHeight="1" x14ac:dyDescent="0.15">
      <c r="A1212" t="s">
        <v>492</v>
      </c>
      <c r="B1212" t="s">
        <v>493</v>
      </c>
      <c r="D1212" t="s">
        <v>998</v>
      </c>
      <c r="E1212" t="s">
        <v>999</v>
      </c>
      <c r="F1212" t="s">
        <v>1036</v>
      </c>
      <c r="G1212" t="s">
        <v>70</v>
      </c>
      <c r="I1212" t="s">
        <v>1037</v>
      </c>
      <c r="J1212" t="s">
        <v>1038</v>
      </c>
      <c r="K1212" t="s">
        <v>1039</v>
      </c>
      <c r="L1212" s="14">
        <v>44531</v>
      </c>
      <c r="M1212" t="s">
        <v>97</v>
      </c>
      <c r="N1212" t="s">
        <v>63</v>
      </c>
      <c r="O1212" t="s">
        <v>64</v>
      </c>
      <c r="P1212" t="s">
        <v>78</v>
      </c>
      <c r="Q1212" t="s">
        <v>76</v>
      </c>
      <c r="R1212" s="5">
        <v>0</v>
      </c>
      <c r="S1212" s="5">
        <v>0</v>
      </c>
      <c r="T1212" s="5">
        <v>0</v>
      </c>
      <c r="U1212" s="11">
        <v>6.7239999999999999E-3</v>
      </c>
      <c r="V1212" s="11">
        <v>0</v>
      </c>
      <c r="W1212" s="11">
        <v>6.7239999999999999E-3</v>
      </c>
      <c r="X1212" s="11">
        <v>-6.7239999999999997E-4</v>
      </c>
      <c r="Y1212" s="11">
        <v>6.0515999999999999E-3</v>
      </c>
    </row>
    <row r="1213" spans="1:25" ht="13.25" customHeight="1" x14ac:dyDescent="0.15">
      <c r="A1213" t="s">
        <v>492</v>
      </c>
      <c r="B1213" t="s">
        <v>493</v>
      </c>
      <c r="D1213" t="s">
        <v>998</v>
      </c>
      <c r="E1213" t="s">
        <v>999</v>
      </c>
      <c r="F1213" t="s">
        <v>1036</v>
      </c>
      <c r="G1213" t="s">
        <v>70</v>
      </c>
      <c r="I1213" t="s">
        <v>1037</v>
      </c>
      <c r="J1213" t="s">
        <v>1038</v>
      </c>
      <c r="K1213" t="s">
        <v>1039</v>
      </c>
      <c r="L1213" s="14">
        <v>44531</v>
      </c>
      <c r="M1213" t="s">
        <v>123</v>
      </c>
      <c r="N1213" t="s">
        <v>63</v>
      </c>
      <c r="O1213" t="s">
        <v>64</v>
      </c>
      <c r="P1213" t="s">
        <v>78</v>
      </c>
      <c r="Q1213" t="s">
        <v>76</v>
      </c>
      <c r="R1213" s="5">
        <v>0</v>
      </c>
      <c r="S1213" s="5">
        <v>0</v>
      </c>
      <c r="T1213" s="5">
        <v>0</v>
      </c>
      <c r="U1213" s="11">
        <v>3.1902353007373131E-4</v>
      </c>
      <c r="V1213" s="11">
        <v>0</v>
      </c>
      <c r="W1213" s="11">
        <v>3.1902353007373131E-4</v>
      </c>
      <c r="X1213" s="11">
        <v>-3.1902353007373198E-5</v>
      </c>
      <c r="Y1213" s="11">
        <v>2.8712117706635809E-4</v>
      </c>
    </row>
    <row r="1214" spans="1:25" ht="13.25" customHeight="1" x14ac:dyDescent="0.15">
      <c r="A1214" t="s">
        <v>492</v>
      </c>
      <c r="B1214" t="s">
        <v>493</v>
      </c>
      <c r="D1214" t="s">
        <v>998</v>
      </c>
      <c r="E1214" t="s">
        <v>999</v>
      </c>
      <c r="F1214" t="s">
        <v>1036</v>
      </c>
      <c r="G1214" t="s">
        <v>70</v>
      </c>
      <c r="I1214" t="s">
        <v>1037</v>
      </c>
      <c r="J1214" t="s">
        <v>1038</v>
      </c>
      <c r="K1214" t="s">
        <v>1039</v>
      </c>
      <c r="L1214" s="14">
        <v>44531</v>
      </c>
      <c r="M1214" t="s">
        <v>77</v>
      </c>
      <c r="N1214" t="s">
        <v>63</v>
      </c>
      <c r="O1214" t="s">
        <v>64</v>
      </c>
      <c r="P1214" t="s">
        <v>78</v>
      </c>
      <c r="Q1214" t="s">
        <v>76</v>
      </c>
      <c r="R1214" s="5">
        <v>0</v>
      </c>
      <c r="S1214" s="5">
        <v>0</v>
      </c>
      <c r="T1214" s="5">
        <v>0</v>
      </c>
      <c r="U1214" s="11">
        <v>6.3878000000000004E-2</v>
      </c>
      <c r="V1214" s="11">
        <v>0</v>
      </c>
      <c r="W1214" s="11">
        <v>6.3878000000000004E-2</v>
      </c>
      <c r="X1214" s="11">
        <v>-6.3877999999999999E-3</v>
      </c>
      <c r="Y1214" s="11">
        <v>5.7490200000000005E-2</v>
      </c>
    </row>
    <row r="1215" spans="1:25" ht="13.25" customHeight="1" x14ac:dyDescent="0.15">
      <c r="A1215" t="s">
        <v>492</v>
      </c>
      <c r="B1215" t="s">
        <v>493</v>
      </c>
      <c r="D1215" t="s">
        <v>998</v>
      </c>
      <c r="E1215" t="s">
        <v>999</v>
      </c>
      <c r="F1215" t="s">
        <v>1036</v>
      </c>
      <c r="G1215" t="s">
        <v>70</v>
      </c>
      <c r="I1215" t="s">
        <v>1037</v>
      </c>
      <c r="J1215" t="s">
        <v>1038</v>
      </c>
      <c r="K1215" t="s">
        <v>1039</v>
      </c>
      <c r="L1215" s="14">
        <v>44531</v>
      </c>
      <c r="M1215" t="s">
        <v>98</v>
      </c>
      <c r="N1215" t="s">
        <v>63</v>
      </c>
      <c r="O1215" t="s">
        <v>64</v>
      </c>
      <c r="P1215" t="s">
        <v>75</v>
      </c>
      <c r="Q1215" t="s">
        <v>76</v>
      </c>
      <c r="R1215" s="5">
        <v>0</v>
      </c>
      <c r="S1215" s="5">
        <v>0</v>
      </c>
      <c r="T1215" s="5">
        <v>0</v>
      </c>
      <c r="U1215" s="11">
        <v>4.3354137459091738E-4</v>
      </c>
      <c r="V1215" s="11">
        <v>0</v>
      </c>
      <c r="W1215" s="11">
        <v>4.3354137459091738E-4</v>
      </c>
      <c r="X1215" s="11">
        <v>-4.3354137459091735E-5</v>
      </c>
      <c r="Y1215" s="11">
        <v>3.9018723713182504E-4</v>
      </c>
    </row>
    <row r="1216" spans="1:25" ht="13.25" customHeight="1" x14ac:dyDescent="0.15">
      <c r="A1216" t="s">
        <v>492</v>
      </c>
      <c r="B1216" t="s">
        <v>493</v>
      </c>
      <c r="D1216" t="s">
        <v>998</v>
      </c>
      <c r="E1216" t="s">
        <v>999</v>
      </c>
      <c r="F1216" t="s">
        <v>1036</v>
      </c>
      <c r="G1216" t="s">
        <v>70</v>
      </c>
      <c r="I1216" t="s">
        <v>1037</v>
      </c>
      <c r="J1216" t="s">
        <v>1038</v>
      </c>
      <c r="K1216" t="s">
        <v>1039</v>
      </c>
      <c r="L1216" s="14">
        <v>44531</v>
      </c>
      <c r="M1216" t="s">
        <v>112</v>
      </c>
      <c r="N1216" t="s">
        <v>63</v>
      </c>
      <c r="O1216" t="s">
        <v>64</v>
      </c>
      <c r="P1216" t="s">
        <v>75</v>
      </c>
      <c r="Q1216" t="s">
        <v>76</v>
      </c>
      <c r="R1216" s="5">
        <v>0</v>
      </c>
      <c r="S1216" s="5">
        <v>0</v>
      </c>
      <c r="T1216" s="5">
        <v>0</v>
      </c>
      <c r="U1216" s="11">
        <v>1.3548168225365404E-3</v>
      </c>
      <c r="V1216" s="11">
        <v>0</v>
      </c>
      <c r="W1216" s="11">
        <v>1.3548168225365404E-3</v>
      </c>
      <c r="X1216" s="11">
        <v>-1.3548168225365406E-4</v>
      </c>
      <c r="Y1216" s="11">
        <v>1.2193351402828851E-3</v>
      </c>
    </row>
    <row r="1217" spans="1:25" ht="13.25" customHeight="1" x14ac:dyDescent="0.15">
      <c r="A1217" t="s">
        <v>492</v>
      </c>
      <c r="B1217" t="s">
        <v>493</v>
      </c>
      <c r="D1217" t="s">
        <v>998</v>
      </c>
      <c r="E1217" t="s">
        <v>999</v>
      </c>
      <c r="F1217" t="s">
        <v>1036</v>
      </c>
      <c r="G1217" t="s">
        <v>70</v>
      </c>
      <c r="I1217" t="s">
        <v>1037</v>
      </c>
      <c r="J1217" t="s">
        <v>1038</v>
      </c>
      <c r="K1217" t="s">
        <v>1039</v>
      </c>
      <c r="L1217" s="14">
        <v>44531</v>
      </c>
      <c r="M1217" t="s">
        <v>85</v>
      </c>
      <c r="N1217" t="s">
        <v>63</v>
      </c>
      <c r="O1217" t="s">
        <v>64</v>
      </c>
      <c r="P1217" t="s">
        <v>78</v>
      </c>
      <c r="Q1217" t="s">
        <v>76</v>
      </c>
      <c r="R1217" s="5">
        <v>0</v>
      </c>
      <c r="S1217" s="5">
        <v>0</v>
      </c>
      <c r="T1217" s="5">
        <v>0</v>
      </c>
      <c r="U1217" s="11">
        <v>1.6810000000000002E-2</v>
      </c>
      <c r="V1217" s="11">
        <v>0</v>
      </c>
      <c r="W1217" s="11">
        <v>1.6810000000000002E-2</v>
      </c>
      <c r="X1217" s="11">
        <v>-1.681E-3</v>
      </c>
      <c r="Y1217" s="11">
        <v>1.5129E-2</v>
      </c>
    </row>
    <row r="1218" spans="1:25" ht="13.25" customHeight="1" x14ac:dyDescent="0.15">
      <c r="A1218" t="s">
        <v>492</v>
      </c>
      <c r="B1218" t="s">
        <v>493</v>
      </c>
      <c r="D1218" t="s">
        <v>998</v>
      </c>
      <c r="E1218" t="s">
        <v>999</v>
      </c>
      <c r="F1218" t="s">
        <v>1036</v>
      </c>
      <c r="G1218" t="s">
        <v>70</v>
      </c>
      <c r="I1218" t="s">
        <v>1037</v>
      </c>
      <c r="J1218" t="s">
        <v>1038</v>
      </c>
      <c r="K1218" t="s">
        <v>1039</v>
      </c>
      <c r="L1218" s="14">
        <v>44531</v>
      </c>
      <c r="M1218" t="s">
        <v>99</v>
      </c>
      <c r="N1218" t="s">
        <v>63</v>
      </c>
      <c r="O1218" t="s">
        <v>64</v>
      </c>
      <c r="P1218" t="s">
        <v>78</v>
      </c>
      <c r="Q1218" t="s">
        <v>76</v>
      </c>
      <c r="R1218" s="5">
        <v>0</v>
      </c>
      <c r="S1218" s="5">
        <v>0</v>
      </c>
      <c r="T1218" s="5">
        <v>0</v>
      </c>
      <c r="U1218" s="11">
        <v>0.12775600000000001</v>
      </c>
      <c r="V1218" s="11">
        <v>0</v>
      </c>
      <c r="W1218" s="11">
        <v>0.12775600000000001</v>
      </c>
      <c r="X1218" s="11">
        <v>-1.27756E-2</v>
      </c>
      <c r="Y1218" s="11">
        <v>0.11498040000000001</v>
      </c>
    </row>
    <row r="1219" spans="1:25" ht="13.25" customHeight="1" x14ac:dyDescent="0.15">
      <c r="A1219" t="s">
        <v>492</v>
      </c>
      <c r="B1219" t="s">
        <v>493</v>
      </c>
      <c r="D1219" t="s">
        <v>998</v>
      </c>
      <c r="E1219" t="s">
        <v>999</v>
      </c>
      <c r="F1219" t="s">
        <v>1036</v>
      </c>
      <c r="G1219" t="s">
        <v>70</v>
      </c>
      <c r="I1219" t="s">
        <v>1037</v>
      </c>
      <c r="J1219" t="s">
        <v>1038</v>
      </c>
      <c r="K1219" t="s">
        <v>1039</v>
      </c>
      <c r="L1219" s="14">
        <v>44531</v>
      </c>
      <c r="M1219" t="s">
        <v>100</v>
      </c>
      <c r="N1219" t="s">
        <v>63</v>
      </c>
      <c r="O1219" t="s">
        <v>64</v>
      </c>
      <c r="P1219" t="s">
        <v>78</v>
      </c>
      <c r="Q1219" t="s">
        <v>76</v>
      </c>
      <c r="R1219" s="5">
        <v>0</v>
      </c>
      <c r="S1219" s="5">
        <v>0</v>
      </c>
      <c r="T1219" s="5">
        <v>0</v>
      </c>
      <c r="U1219" s="11">
        <v>0.12775600000000001</v>
      </c>
      <c r="V1219" s="11">
        <v>0</v>
      </c>
      <c r="W1219" s="11">
        <v>0.12775600000000001</v>
      </c>
      <c r="X1219" s="11">
        <v>-1.27756E-2</v>
      </c>
      <c r="Y1219" s="11">
        <v>0.11498040000000001</v>
      </c>
    </row>
    <row r="1220" spans="1:25" ht="13.25" customHeight="1" x14ac:dyDescent="0.15">
      <c r="A1220" t="s">
        <v>492</v>
      </c>
      <c r="B1220" t="s">
        <v>493</v>
      </c>
      <c r="D1220" t="s">
        <v>998</v>
      </c>
      <c r="E1220" t="s">
        <v>999</v>
      </c>
      <c r="F1220" t="s">
        <v>1036</v>
      </c>
      <c r="G1220" t="s">
        <v>70</v>
      </c>
      <c r="I1220" t="s">
        <v>1037</v>
      </c>
      <c r="J1220" t="s">
        <v>1038</v>
      </c>
      <c r="K1220" t="s">
        <v>1039</v>
      </c>
      <c r="L1220" s="14">
        <v>44531</v>
      </c>
      <c r="M1220" t="s">
        <v>90</v>
      </c>
      <c r="N1220" t="s">
        <v>63</v>
      </c>
      <c r="O1220" t="s">
        <v>64</v>
      </c>
      <c r="P1220" t="s">
        <v>75</v>
      </c>
      <c r="Q1220" t="s">
        <v>76</v>
      </c>
      <c r="R1220" s="5">
        <v>0</v>
      </c>
      <c r="S1220" s="5">
        <v>0</v>
      </c>
      <c r="T1220" s="5">
        <v>0</v>
      </c>
      <c r="U1220" s="11">
        <v>1.7027607599936366E-3</v>
      </c>
      <c r="V1220" s="11">
        <v>0</v>
      </c>
      <c r="W1220" s="11">
        <v>1.7027607599936366E-3</v>
      </c>
      <c r="X1220" s="11">
        <v>-1.7027607599936367E-4</v>
      </c>
      <c r="Y1220" s="11">
        <v>1.5324846839942718E-3</v>
      </c>
    </row>
    <row r="1221" spans="1:25" ht="13.25" customHeight="1" x14ac:dyDescent="0.15">
      <c r="A1221" t="s">
        <v>492</v>
      </c>
      <c r="B1221" t="s">
        <v>493</v>
      </c>
      <c r="D1221" t="s">
        <v>998</v>
      </c>
      <c r="E1221" t="s">
        <v>999</v>
      </c>
      <c r="F1221" t="s">
        <v>1036</v>
      </c>
      <c r="G1221" t="s">
        <v>70</v>
      </c>
      <c r="I1221" t="s">
        <v>1037</v>
      </c>
      <c r="J1221" t="s">
        <v>1038</v>
      </c>
      <c r="K1221" t="s">
        <v>1039</v>
      </c>
      <c r="L1221" s="14">
        <v>44531</v>
      </c>
      <c r="M1221" t="s">
        <v>91</v>
      </c>
      <c r="N1221" t="s">
        <v>63</v>
      </c>
      <c r="O1221" t="s">
        <v>64</v>
      </c>
      <c r="P1221" t="s">
        <v>78</v>
      </c>
      <c r="Q1221" t="s">
        <v>76</v>
      </c>
      <c r="R1221" s="5">
        <v>0</v>
      </c>
      <c r="S1221" s="5">
        <v>0</v>
      </c>
      <c r="T1221" s="5">
        <v>0</v>
      </c>
      <c r="U1221" s="11">
        <v>1.0085999999999999E-2</v>
      </c>
      <c r="V1221" s="11">
        <v>0</v>
      </c>
      <c r="W1221" s="11">
        <v>1.0085999999999999E-2</v>
      </c>
      <c r="X1221" s="11">
        <v>-1.0086000000000001E-3</v>
      </c>
      <c r="Y1221" s="11">
        <v>9.0773999999999994E-3</v>
      </c>
    </row>
    <row r="1222" spans="1:25" ht="13.25" customHeight="1" x14ac:dyDescent="0.15">
      <c r="A1222" t="s">
        <v>492</v>
      </c>
      <c r="B1222" t="s">
        <v>493</v>
      </c>
      <c r="D1222" t="s">
        <v>998</v>
      </c>
      <c r="E1222" t="s">
        <v>999</v>
      </c>
      <c r="F1222" t="s">
        <v>1036</v>
      </c>
      <c r="G1222" t="s">
        <v>70</v>
      </c>
      <c r="I1222" t="s">
        <v>1037</v>
      </c>
      <c r="J1222" t="s">
        <v>1038</v>
      </c>
      <c r="K1222" t="s">
        <v>1039</v>
      </c>
      <c r="L1222" s="14">
        <v>44531</v>
      </c>
      <c r="M1222" t="s">
        <v>101</v>
      </c>
      <c r="N1222" t="s">
        <v>63</v>
      </c>
      <c r="O1222" t="s">
        <v>64</v>
      </c>
      <c r="P1222" t="s">
        <v>78</v>
      </c>
      <c r="Q1222" t="s">
        <v>76</v>
      </c>
      <c r="R1222" s="5">
        <v>0</v>
      </c>
      <c r="S1222" s="5">
        <v>0</v>
      </c>
      <c r="T1222" s="5">
        <v>0</v>
      </c>
      <c r="U1222" s="11">
        <v>3.362E-3</v>
      </c>
      <c r="V1222" s="11">
        <v>0</v>
      </c>
      <c r="W1222" s="11">
        <v>3.362E-3</v>
      </c>
      <c r="X1222" s="11">
        <v>-3.3619999999999999E-4</v>
      </c>
      <c r="Y1222" s="11">
        <v>3.0257999999999999E-3</v>
      </c>
    </row>
    <row r="1223" spans="1:25" ht="13.25" customHeight="1" x14ac:dyDescent="0.15">
      <c r="A1223" t="s">
        <v>492</v>
      </c>
      <c r="B1223" t="s">
        <v>493</v>
      </c>
      <c r="D1223" t="s">
        <v>998</v>
      </c>
      <c r="E1223" t="s">
        <v>999</v>
      </c>
      <c r="F1223" t="s">
        <v>1036</v>
      </c>
      <c r="G1223" t="s">
        <v>70</v>
      </c>
      <c r="I1223" t="s">
        <v>1037</v>
      </c>
      <c r="J1223" t="s">
        <v>1038</v>
      </c>
      <c r="K1223" t="s">
        <v>1039</v>
      </c>
      <c r="L1223" s="14">
        <v>44531</v>
      </c>
      <c r="M1223" t="s">
        <v>79</v>
      </c>
      <c r="N1223" t="s">
        <v>63</v>
      </c>
      <c r="O1223" t="s">
        <v>64</v>
      </c>
      <c r="P1223" t="s">
        <v>78</v>
      </c>
      <c r="Q1223" t="s">
        <v>76</v>
      </c>
      <c r="R1223" s="5">
        <v>0</v>
      </c>
      <c r="S1223" s="5">
        <v>0</v>
      </c>
      <c r="T1223" s="5">
        <v>0</v>
      </c>
      <c r="U1223" s="11">
        <v>6.7239999999999999E-3</v>
      </c>
      <c r="V1223" s="11">
        <v>0</v>
      </c>
      <c r="W1223" s="11">
        <v>6.7239999999999999E-3</v>
      </c>
      <c r="X1223" s="11">
        <v>-6.7239999999999997E-4</v>
      </c>
      <c r="Y1223" s="11">
        <v>6.0515999999999999E-3</v>
      </c>
    </row>
    <row r="1224" spans="1:25" ht="13.25" customHeight="1" x14ac:dyDescent="0.15">
      <c r="A1224" t="s">
        <v>492</v>
      </c>
      <c r="B1224" t="s">
        <v>493</v>
      </c>
      <c r="D1224" t="s">
        <v>998</v>
      </c>
      <c r="E1224" t="s">
        <v>999</v>
      </c>
      <c r="F1224" t="s">
        <v>1040</v>
      </c>
      <c r="G1224" t="s">
        <v>70</v>
      </c>
      <c r="I1224" t="s">
        <v>1041</v>
      </c>
      <c r="J1224" t="s">
        <v>1042</v>
      </c>
      <c r="K1224" t="s">
        <v>1043</v>
      </c>
      <c r="L1224" s="14">
        <v>44105</v>
      </c>
      <c r="M1224" t="s">
        <v>74</v>
      </c>
      <c r="N1224" t="s">
        <v>63</v>
      </c>
      <c r="O1224" t="s">
        <v>64</v>
      </c>
      <c r="P1224" t="s">
        <v>75</v>
      </c>
      <c r="Q1224" t="s">
        <v>76</v>
      </c>
      <c r="R1224" s="5">
        <v>0</v>
      </c>
      <c r="S1224" s="5">
        <v>0</v>
      </c>
      <c r="T1224" s="5">
        <v>0</v>
      </c>
      <c r="U1224" s="11">
        <v>0.144566</v>
      </c>
      <c r="V1224" s="11">
        <v>0</v>
      </c>
      <c r="W1224" s="11">
        <v>0.144566</v>
      </c>
      <c r="X1224" s="11">
        <v>-1.4456599999999998E-2</v>
      </c>
      <c r="Y1224" s="11">
        <v>0.13010940000000001</v>
      </c>
    </row>
    <row r="1225" spans="1:25" ht="13.25" customHeight="1" x14ac:dyDescent="0.15">
      <c r="A1225" t="s">
        <v>492</v>
      </c>
      <c r="B1225" t="s">
        <v>493</v>
      </c>
      <c r="D1225" t="s">
        <v>998</v>
      </c>
      <c r="E1225" t="s">
        <v>999</v>
      </c>
      <c r="F1225" t="s">
        <v>1040</v>
      </c>
      <c r="G1225" t="s">
        <v>70</v>
      </c>
      <c r="I1225" t="s">
        <v>1041</v>
      </c>
      <c r="J1225" t="s">
        <v>1042</v>
      </c>
      <c r="K1225" t="s">
        <v>1043</v>
      </c>
      <c r="L1225" s="14">
        <v>44531</v>
      </c>
      <c r="M1225" t="s">
        <v>123</v>
      </c>
      <c r="N1225" t="s">
        <v>63</v>
      </c>
      <c r="O1225" t="s">
        <v>64</v>
      </c>
      <c r="P1225" t="s">
        <v>78</v>
      </c>
      <c r="Q1225" t="s">
        <v>76</v>
      </c>
      <c r="R1225" s="5">
        <v>0</v>
      </c>
      <c r="S1225" s="5">
        <v>0</v>
      </c>
      <c r="T1225" s="5">
        <v>0</v>
      </c>
      <c r="U1225" s="11">
        <v>1.0634117669124377E-4</v>
      </c>
      <c r="V1225" s="11">
        <v>0</v>
      </c>
      <c r="W1225" s="11">
        <v>1.0634117669124377E-4</v>
      </c>
      <c r="X1225" s="11">
        <v>-1.063411766912451E-5</v>
      </c>
      <c r="Y1225" s="11">
        <v>9.5707059022119247E-5</v>
      </c>
    </row>
    <row r="1226" spans="1:25" ht="13.25" customHeight="1" x14ac:dyDescent="0.15">
      <c r="A1226" t="s">
        <v>492</v>
      </c>
      <c r="B1226" t="s">
        <v>493</v>
      </c>
      <c r="D1226" t="s">
        <v>998</v>
      </c>
      <c r="E1226" t="s">
        <v>999</v>
      </c>
      <c r="F1226" t="s">
        <v>1040</v>
      </c>
      <c r="G1226" t="s">
        <v>70</v>
      </c>
      <c r="I1226" t="s">
        <v>1041</v>
      </c>
      <c r="J1226" t="s">
        <v>1042</v>
      </c>
      <c r="K1226" t="s">
        <v>1043</v>
      </c>
      <c r="L1226" s="14">
        <v>44531</v>
      </c>
      <c r="M1226" t="s">
        <v>77</v>
      </c>
      <c r="N1226" t="s">
        <v>63</v>
      </c>
      <c r="O1226" t="s">
        <v>64</v>
      </c>
      <c r="P1226" t="s">
        <v>78</v>
      </c>
      <c r="Q1226" t="s">
        <v>76</v>
      </c>
      <c r="R1226" s="5">
        <v>0</v>
      </c>
      <c r="S1226" s="5">
        <v>0</v>
      </c>
      <c r="T1226" s="5">
        <v>0</v>
      </c>
      <c r="U1226" s="11">
        <v>2.6896E-2</v>
      </c>
      <c r="V1226" s="11">
        <v>0</v>
      </c>
      <c r="W1226" s="11">
        <v>2.6896E-2</v>
      </c>
      <c r="X1226" s="11">
        <v>-2.6895999999999999E-3</v>
      </c>
      <c r="Y1226" s="11">
        <v>2.4206399999999999E-2</v>
      </c>
    </row>
    <row r="1227" spans="1:25" ht="13.25" customHeight="1" x14ac:dyDescent="0.15">
      <c r="A1227" t="s">
        <v>492</v>
      </c>
      <c r="B1227" t="s">
        <v>493</v>
      </c>
      <c r="D1227" t="s">
        <v>998</v>
      </c>
      <c r="E1227" t="s">
        <v>999</v>
      </c>
      <c r="F1227" t="s">
        <v>1040</v>
      </c>
      <c r="G1227" t="s">
        <v>70</v>
      </c>
      <c r="I1227" t="s">
        <v>1041</v>
      </c>
      <c r="J1227" t="s">
        <v>1042</v>
      </c>
      <c r="K1227" t="s">
        <v>1043</v>
      </c>
      <c r="L1227" s="14">
        <v>44531</v>
      </c>
      <c r="M1227" t="s">
        <v>99</v>
      </c>
      <c r="N1227" t="s">
        <v>63</v>
      </c>
      <c r="O1227" t="s">
        <v>64</v>
      </c>
      <c r="P1227" t="s">
        <v>78</v>
      </c>
      <c r="Q1227" t="s">
        <v>76</v>
      </c>
      <c r="R1227" s="5">
        <v>0</v>
      </c>
      <c r="S1227" s="5">
        <v>0</v>
      </c>
      <c r="T1227" s="5">
        <v>0</v>
      </c>
      <c r="U1227" s="11">
        <v>3.362E-3</v>
      </c>
      <c r="V1227" s="11">
        <v>0</v>
      </c>
      <c r="W1227" s="11">
        <v>3.362E-3</v>
      </c>
      <c r="X1227" s="11">
        <v>-3.3619999999999999E-4</v>
      </c>
      <c r="Y1227" s="11">
        <v>3.0257999999999999E-3</v>
      </c>
    </row>
    <row r="1228" spans="1:25" ht="13.25" customHeight="1" x14ac:dyDescent="0.15">
      <c r="A1228" t="s">
        <v>492</v>
      </c>
      <c r="B1228" t="s">
        <v>493</v>
      </c>
      <c r="D1228" t="s">
        <v>998</v>
      </c>
      <c r="E1228" t="s">
        <v>999</v>
      </c>
      <c r="F1228" t="s">
        <v>1040</v>
      </c>
      <c r="G1228" t="s">
        <v>70</v>
      </c>
      <c r="I1228" t="s">
        <v>1041</v>
      </c>
      <c r="J1228" t="s">
        <v>1042</v>
      </c>
      <c r="K1228" t="s">
        <v>1043</v>
      </c>
      <c r="L1228" s="14">
        <v>44531</v>
      </c>
      <c r="M1228" t="s">
        <v>100</v>
      </c>
      <c r="N1228" t="s">
        <v>63</v>
      </c>
      <c r="O1228" t="s">
        <v>64</v>
      </c>
      <c r="P1228" t="s">
        <v>78</v>
      </c>
      <c r="Q1228" t="s">
        <v>76</v>
      </c>
      <c r="R1228" s="5">
        <v>0</v>
      </c>
      <c r="S1228" s="5">
        <v>0</v>
      </c>
      <c r="T1228" s="5">
        <v>0</v>
      </c>
      <c r="U1228" s="11">
        <v>3.362E-3</v>
      </c>
      <c r="V1228" s="11">
        <v>0</v>
      </c>
      <c r="W1228" s="11">
        <v>3.362E-3</v>
      </c>
      <c r="X1228" s="11">
        <v>-3.3619999999999999E-4</v>
      </c>
      <c r="Y1228" s="11">
        <v>3.0257999999999999E-3</v>
      </c>
    </row>
    <row r="1229" spans="1:25" ht="13.25" customHeight="1" x14ac:dyDescent="0.15">
      <c r="A1229" t="s">
        <v>492</v>
      </c>
      <c r="B1229" t="s">
        <v>493</v>
      </c>
      <c r="D1229" t="s">
        <v>998</v>
      </c>
      <c r="E1229" t="s">
        <v>999</v>
      </c>
      <c r="F1229" t="s">
        <v>1040</v>
      </c>
      <c r="G1229" t="s">
        <v>70</v>
      </c>
      <c r="I1229" t="s">
        <v>1041</v>
      </c>
      <c r="J1229" t="s">
        <v>1042</v>
      </c>
      <c r="K1229" t="s">
        <v>1043</v>
      </c>
      <c r="L1229" s="14">
        <v>44531</v>
      </c>
      <c r="M1229" t="s">
        <v>90</v>
      </c>
      <c r="N1229" t="s">
        <v>63</v>
      </c>
      <c r="O1229" t="s">
        <v>64</v>
      </c>
      <c r="P1229" t="s">
        <v>75</v>
      </c>
      <c r="Q1229" t="s">
        <v>76</v>
      </c>
      <c r="R1229" s="5">
        <v>0</v>
      </c>
      <c r="S1229" s="5">
        <v>0</v>
      </c>
      <c r="T1229" s="5">
        <v>0</v>
      </c>
      <c r="U1229" s="11">
        <v>1.6343496212919051E-3</v>
      </c>
      <c r="V1229" s="11">
        <v>0</v>
      </c>
      <c r="W1229" s="11">
        <v>1.6343496212919051E-3</v>
      </c>
      <c r="X1229" s="11">
        <v>-1.6343496212919053E-4</v>
      </c>
      <c r="Y1229" s="11">
        <v>1.4709146591627147E-3</v>
      </c>
    </row>
    <row r="1230" spans="1:25" ht="13.25" customHeight="1" x14ac:dyDescent="0.15">
      <c r="A1230" t="s">
        <v>492</v>
      </c>
      <c r="B1230" t="s">
        <v>493</v>
      </c>
      <c r="D1230" t="s">
        <v>998</v>
      </c>
      <c r="E1230" t="s">
        <v>999</v>
      </c>
      <c r="F1230" t="s">
        <v>1040</v>
      </c>
      <c r="G1230" t="s">
        <v>70</v>
      </c>
      <c r="I1230" t="s">
        <v>1041</v>
      </c>
      <c r="J1230" t="s">
        <v>1042</v>
      </c>
      <c r="K1230" t="s">
        <v>1043</v>
      </c>
      <c r="L1230" s="14">
        <v>44531</v>
      </c>
      <c r="M1230" t="s">
        <v>79</v>
      </c>
      <c r="N1230" t="s">
        <v>63</v>
      </c>
      <c r="O1230" t="s">
        <v>64</v>
      </c>
      <c r="P1230" t="s">
        <v>78</v>
      </c>
      <c r="Q1230" t="s">
        <v>76</v>
      </c>
      <c r="R1230" s="5">
        <v>0</v>
      </c>
      <c r="S1230" s="5">
        <v>0</v>
      </c>
      <c r="T1230" s="5">
        <v>0</v>
      </c>
      <c r="U1230" s="11">
        <v>8.7079861663827342E-4</v>
      </c>
      <c r="V1230" s="11">
        <v>0</v>
      </c>
      <c r="W1230" s="11">
        <v>8.7079861663827342E-4</v>
      </c>
      <c r="X1230" s="11">
        <v>-8.707986166382735E-5</v>
      </c>
      <c r="Y1230" s="11">
        <v>7.8371875497444698E-4</v>
      </c>
    </row>
    <row r="1231" spans="1:25" ht="13.25" customHeight="1" x14ac:dyDescent="0.15">
      <c r="A1231" t="s">
        <v>492</v>
      </c>
      <c r="B1231" t="s">
        <v>493</v>
      </c>
      <c r="D1231" t="s">
        <v>998</v>
      </c>
      <c r="E1231" t="s">
        <v>999</v>
      </c>
      <c r="F1231" t="s">
        <v>1044</v>
      </c>
      <c r="G1231" t="s">
        <v>70</v>
      </c>
      <c r="I1231" t="s">
        <v>1045</v>
      </c>
      <c r="J1231" t="s">
        <v>1046</v>
      </c>
      <c r="K1231" t="s">
        <v>1047</v>
      </c>
      <c r="L1231" s="14">
        <v>44105</v>
      </c>
      <c r="M1231" t="s">
        <v>74</v>
      </c>
      <c r="N1231" t="s">
        <v>63</v>
      </c>
      <c r="O1231" t="s">
        <v>64</v>
      </c>
      <c r="P1231" t="s">
        <v>75</v>
      </c>
      <c r="Q1231" t="s">
        <v>76</v>
      </c>
      <c r="R1231" s="5">
        <v>0</v>
      </c>
      <c r="S1231" s="5">
        <v>0</v>
      </c>
      <c r="T1231" s="5">
        <v>0</v>
      </c>
      <c r="U1231" s="11">
        <v>0.15801399999999999</v>
      </c>
      <c r="V1231" s="11">
        <v>0</v>
      </c>
      <c r="W1231" s="11">
        <v>0.15801399999999999</v>
      </c>
      <c r="X1231" s="11">
        <v>-1.58014E-2</v>
      </c>
      <c r="Y1231" s="11">
        <v>0.14221259999999999</v>
      </c>
    </row>
    <row r="1232" spans="1:25" ht="13.25" customHeight="1" x14ac:dyDescent="0.15">
      <c r="A1232" t="s">
        <v>492</v>
      </c>
      <c r="B1232" t="s">
        <v>493</v>
      </c>
      <c r="D1232" t="s">
        <v>998</v>
      </c>
      <c r="E1232" t="s">
        <v>999</v>
      </c>
      <c r="F1232" t="s">
        <v>1044</v>
      </c>
      <c r="G1232" t="s">
        <v>70</v>
      </c>
      <c r="I1232" t="s">
        <v>1045</v>
      </c>
      <c r="J1232" t="s">
        <v>1046</v>
      </c>
      <c r="K1232" t="s">
        <v>1047</v>
      </c>
      <c r="L1232" s="14">
        <v>44531</v>
      </c>
      <c r="M1232" t="s">
        <v>123</v>
      </c>
      <c r="N1232" t="s">
        <v>63</v>
      </c>
      <c r="O1232" t="s">
        <v>64</v>
      </c>
      <c r="P1232" t="s">
        <v>78</v>
      </c>
      <c r="Q1232" t="s">
        <v>76</v>
      </c>
      <c r="R1232" s="5">
        <v>0</v>
      </c>
      <c r="S1232" s="5">
        <v>0</v>
      </c>
      <c r="T1232" s="5">
        <v>0</v>
      </c>
      <c r="U1232" s="11">
        <v>2.1268235338248753E-4</v>
      </c>
      <c r="V1232" s="11">
        <v>0</v>
      </c>
      <c r="W1232" s="11">
        <v>2.1268235338248753E-4</v>
      </c>
      <c r="X1232" s="11">
        <v>-2.1268235338248689E-5</v>
      </c>
      <c r="Y1232" s="11">
        <v>1.9141411804423885E-4</v>
      </c>
    </row>
    <row r="1233" spans="1:25" ht="13.25" customHeight="1" x14ac:dyDescent="0.15">
      <c r="A1233" t="s">
        <v>492</v>
      </c>
      <c r="B1233" t="s">
        <v>493</v>
      </c>
      <c r="D1233" t="s">
        <v>998</v>
      </c>
      <c r="E1233" t="s">
        <v>999</v>
      </c>
      <c r="F1233" t="s">
        <v>1044</v>
      </c>
      <c r="G1233" t="s">
        <v>70</v>
      </c>
      <c r="I1233" t="s">
        <v>1045</v>
      </c>
      <c r="J1233" t="s">
        <v>1046</v>
      </c>
      <c r="K1233" t="s">
        <v>1047</v>
      </c>
      <c r="L1233" s="14">
        <v>44531</v>
      </c>
      <c r="M1233" t="s">
        <v>77</v>
      </c>
      <c r="N1233" t="s">
        <v>63</v>
      </c>
      <c r="O1233" t="s">
        <v>64</v>
      </c>
      <c r="P1233" t="s">
        <v>78</v>
      </c>
      <c r="Q1233" t="s">
        <v>76</v>
      </c>
      <c r="R1233" s="5">
        <v>0</v>
      </c>
      <c r="S1233" s="5">
        <v>0</v>
      </c>
      <c r="T1233" s="5">
        <v>0</v>
      </c>
      <c r="U1233" s="11">
        <v>2.0171999999999999E-2</v>
      </c>
      <c r="V1233" s="11">
        <v>0</v>
      </c>
      <c r="W1233" s="11">
        <v>2.0171999999999999E-2</v>
      </c>
      <c r="X1233" s="11">
        <v>-2.0172000000000002E-3</v>
      </c>
      <c r="Y1233" s="11">
        <v>1.8154799999999999E-2</v>
      </c>
    </row>
    <row r="1234" spans="1:25" ht="13.25" customHeight="1" x14ac:dyDescent="0.15">
      <c r="A1234" t="s">
        <v>492</v>
      </c>
      <c r="B1234" t="s">
        <v>493</v>
      </c>
      <c r="D1234" t="s">
        <v>998</v>
      </c>
      <c r="E1234" t="s">
        <v>999</v>
      </c>
      <c r="F1234" t="s">
        <v>1044</v>
      </c>
      <c r="G1234" t="s">
        <v>70</v>
      </c>
      <c r="I1234" t="s">
        <v>1045</v>
      </c>
      <c r="J1234" t="s">
        <v>1046</v>
      </c>
      <c r="K1234" t="s">
        <v>1047</v>
      </c>
      <c r="L1234" s="14">
        <v>44531</v>
      </c>
      <c r="M1234" t="s">
        <v>98</v>
      </c>
      <c r="N1234" t="s">
        <v>63</v>
      </c>
      <c r="O1234" t="s">
        <v>64</v>
      </c>
      <c r="P1234" t="s">
        <v>75</v>
      </c>
      <c r="Q1234" t="s">
        <v>76</v>
      </c>
      <c r="R1234" s="5">
        <v>0</v>
      </c>
      <c r="S1234" s="5">
        <v>0</v>
      </c>
      <c r="T1234" s="5">
        <v>0</v>
      </c>
      <c r="U1234" s="11">
        <v>3.7934869541980269E-4</v>
      </c>
      <c r="V1234" s="11">
        <v>0</v>
      </c>
      <c r="W1234" s="11">
        <v>3.7934869541980269E-4</v>
      </c>
      <c r="X1234" s="11">
        <v>-3.7934869541980262E-5</v>
      </c>
      <c r="Y1234" s="11">
        <v>3.4141382587782234E-4</v>
      </c>
    </row>
    <row r="1235" spans="1:25" ht="13.25" customHeight="1" x14ac:dyDescent="0.15">
      <c r="A1235" t="s">
        <v>492</v>
      </c>
      <c r="B1235" t="s">
        <v>493</v>
      </c>
      <c r="D1235" t="s">
        <v>998</v>
      </c>
      <c r="E1235" t="s">
        <v>999</v>
      </c>
      <c r="F1235" t="s">
        <v>1044</v>
      </c>
      <c r="G1235" t="s">
        <v>70</v>
      </c>
      <c r="I1235" t="s">
        <v>1045</v>
      </c>
      <c r="J1235" t="s">
        <v>1046</v>
      </c>
      <c r="K1235" t="s">
        <v>1047</v>
      </c>
      <c r="L1235" s="14">
        <v>44531</v>
      </c>
      <c r="M1235" t="s">
        <v>112</v>
      </c>
      <c r="N1235" t="s">
        <v>63</v>
      </c>
      <c r="O1235" t="s">
        <v>64</v>
      </c>
      <c r="P1235" t="s">
        <v>75</v>
      </c>
      <c r="Q1235" t="s">
        <v>76</v>
      </c>
      <c r="R1235" s="5">
        <v>0</v>
      </c>
      <c r="S1235" s="5">
        <v>0</v>
      </c>
      <c r="T1235" s="5">
        <v>0</v>
      </c>
      <c r="U1235" s="11">
        <v>2.1677069709179417E-4</v>
      </c>
      <c r="V1235" s="11">
        <v>0</v>
      </c>
      <c r="W1235" s="11">
        <v>2.1677069709179417E-4</v>
      </c>
      <c r="X1235" s="11">
        <v>-2.1677069709179549E-5</v>
      </c>
      <c r="Y1235" s="11">
        <v>1.9509362738261461E-4</v>
      </c>
    </row>
    <row r="1236" spans="1:25" ht="13.25" customHeight="1" x14ac:dyDescent="0.15">
      <c r="A1236" t="s">
        <v>492</v>
      </c>
      <c r="B1236" t="s">
        <v>493</v>
      </c>
      <c r="D1236" t="s">
        <v>998</v>
      </c>
      <c r="E1236" t="s">
        <v>999</v>
      </c>
      <c r="F1236" t="s">
        <v>1044</v>
      </c>
      <c r="G1236" t="s">
        <v>70</v>
      </c>
      <c r="I1236" t="s">
        <v>1045</v>
      </c>
      <c r="J1236" t="s">
        <v>1046</v>
      </c>
      <c r="K1236" t="s">
        <v>1047</v>
      </c>
      <c r="L1236" s="14">
        <v>44531</v>
      </c>
      <c r="M1236" t="s">
        <v>85</v>
      </c>
      <c r="N1236" t="s">
        <v>63</v>
      </c>
      <c r="O1236" t="s">
        <v>64</v>
      </c>
      <c r="P1236" t="s">
        <v>78</v>
      </c>
      <c r="Q1236" t="s">
        <v>76</v>
      </c>
      <c r="R1236" s="5">
        <v>0</v>
      </c>
      <c r="S1236" s="5">
        <v>0</v>
      </c>
      <c r="T1236" s="5">
        <v>0</v>
      </c>
      <c r="U1236" s="11">
        <v>5.7560690524035836E-4</v>
      </c>
      <c r="V1236" s="11">
        <v>0</v>
      </c>
      <c r="W1236" s="11">
        <v>5.7560690524035836E-4</v>
      </c>
      <c r="X1236" s="11">
        <v>-5.756069052403583E-5</v>
      </c>
      <c r="Y1236" s="11">
        <v>5.1804621471632391E-4</v>
      </c>
    </row>
    <row r="1237" spans="1:25" ht="13.25" customHeight="1" x14ac:dyDescent="0.15">
      <c r="A1237" t="s">
        <v>492</v>
      </c>
      <c r="B1237" t="s">
        <v>493</v>
      </c>
      <c r="D1237" t="s">
        <v>998</v>
      </c>
      <c r="E1237" t="s">
        <v>999</v>
      </c>
      <c r="F1237" t="s">
        <v>1044</v>
      </c>
      <c r="G1237" t="s">
        <v>70</v>
      </c>
      <c r="I1237" t="s">
        <v>1045</v>
      </c>
      <c r="J1237" t="s">
        <v>1046</v>
      </c>
      <c r="K1237" t="s">
        <v>1047</v>
      </c>
      <c r="L1237" s="14">
        <v>44531</v>
      </c>
      <c r="M1237" t="s">
        <v>99</v>
      </c>
      <c r="N1237" t="s">
        <v>63</v>
      </c>
      <c r="O1237" t="s">
        <v>64</v>
      </c>
      <c r="P1237" t="s">
        <v>78</v>
      </c>
      <c r="Q1237" t="s">
        <v>76</v>
      </c>
      <c r="R1237" s="5">
        <v>0</v>
      </c>
      <c r="S1237" s="5">
        <v>0</v>
      </c>
      <c r="T1237" s="5">
        <v>0</v>
      </c>
      <c r="U1237" s="11">
        <v>6.7239999999999999E-3</v>
      </c>
      <c r="V1237" s="11">
        <v>0</v>
      </c>
      <c r="W1237" s="11">
        <v>6.7239999999999999E-3</v>
      </c>
      <c r="X1237" s="11">
        <v>-6.7239999999999997E-4</v>
      </c>
      <c r="Y1237" s="11">
        <v>6.0515999999999999E-3</v>
      </c>
    </row>
    <row r="1238" spans="1:25" ht="13.25" customHeight="1" x14ac:dyDescent="0.15">
      <c r="A1238" t="s">
        <v>492</v>
      </c>
      <c r="B1238" t="s">
        <v>493</v>
      </c>
      <c r="D1238" t="s">
        <v>998</v>
      </c>
      <c r="E1238" t="s">
        <v>999</v>
      </c>
      <c r="F1238" t="s">
        <v>1044</v>
      </c>
      <c r="G1238" t="s">
        <v>70</v>
      </c>
      <c r="I1238" t="s">
        <v>1045</v>
      </c>
      <c r="J1238" t="s">
        <v>1046</v>
      </c>
      <c r="K1238" t="s">
        <v>1047</v>
      </c>
      <c r="L1238" s="14">
        <v>44531</v>
      </c>
      <c r="M1238" t="s">
        <v>100</v>
      </c>
      <c r="N1238" t="s">
        <v>63</v>
      </c>
      <c r="O1238" t="s">
        <v>64</v>
      </c>
      <c r="P1238" t="s">
        <v>78</v>
      </c>
      <c r="Q1238" t="s">
        <v>76</v>
      </c>
      <c r="R1238" s="5">
        <v>0</v>
      </c>
      <c r="S1238" s="5">
        <v>0</v>
      </c>
      <c r="T1238" s="5">
        <v>0</v>
      </c>
      <c r="U1238" s="11">
        <v>1.0085999999999999E-2</v>
      </c>
      <c r="V1238" s="11">
        <v>0</v>
      </c>
      <c r="W1238" s="11">
        <v>1.0085999999999999E-2</v>
      </c>
      <c r="X1238" s="11">
        <v>-1.0086000000000001E-3</v>
      </c>
      <c r="Y1238" s="11">
        <v>9.0773999999999994E-3</v>
      </c>
    </row>
    <row r="1239" spans="1:25" ht="13.25" customHeight="1" x14ac:dyDescent="0.15">
      <c r="A1239" t="s">
        <v>492</v>
      </c>
      <c r="B1239" t="s">
        <v>493</v>
      </c>
      <c r="D1239" t="s">
        <v>998</v>
      </c>
      <c r="E1239" t="s">
        <v>999</v>
      </c>
      <c r="F1239" t="s">
        <v>1044</v>
      </c>
      <c r="G1239" t="s">
        <v>70</v>
      </c>
      <c r="I1239" t="s">
        <v>1045</v>
      </c>
      <c r="J1239" t="s">
        <v>1046</v>
      </c>
      <c r="K1239" t="s">
        <v>1047</v>
      </c>
      <c r="L1239" s="14">
        <v>44531</v>
      </c>
      <c r="M1239" t="s">
        <v>90</v>
      </c>
      <c r="N1239" t="s">
        <v>63</v>
      </c>
      <c r="O1239" t="s">
        <v>64</v>
      </c>
      <c r="P1239" t="s">
        <v>75</v>
      </c>
      <c r="Q1239" t="s">
        <v>76</v>
      </c>
      <c r="R1239" s="5">
        <v>0</v>
      </c>
      <c r="S1239" s="5">
        <v>0</v>
      </c>
      <c r="T1239" s="5">
        <v>0</v>
      </c>
      <c r="U1239" s="11">
        <v>3.362E-3</v>
      </c>
      <c r="V1239" s="11">
        <v>0</v>
      </c>
      <c r="W1239" s="11">
        <v>3.362E-3</v>
      </c>
      <c r="X1239" s="11">
        <v>-3.3619999999999999E-4</v>
      </c>
      <c r="Y1239" s="11">
        <v>3.0257999999999999E-3</v>
      </c>
    </row>
    <row r="1240" spans="1:25" ht="13.25" customHeight="1" x14ac:dyDescent="0.15">
      <c r="A1240" t="s">
        <v>492</v>
      </c>
      <c r="B1240" t="s">
        <v>493</v>
      </c>
      <c r="D1240" t="s">
        <v>998</v>
      </c>
      <c r="E1240" t="s">
        <v>999</v>
      </c>
      <c r="F1240" t="s">
        <v>1044</v>
      </c>
      <c r="G1240" t="s">
        <v>70</v>
      </c>
      <c r="I1240" t="s">
        <v>1045</v>
      </c>
      <c r="J1240" t="s">
        <v>1046</v>
      </c>
      <c r="K1240" t="s">
        <v>1047</v>
      </c>
      <c r="L1240" s="14">
        <v>44531</v>
      </c>
      <c r="M1240" t="s">
        <v>91</v>
      </c>
      <c r="N1240" t="s">
        <v>63</v>
      </c>
      <c r="O1240" t="s">
        <v>64</v>
      </c>
      <c r="P1240" t="s">
        <v>78</v>
      </c>
      <c r="Q1240" t="s">
        <v>76</v>
      </c>
      <c r="R1240" s="5">
        <v>0</v>
      </c>
      <c r="S1240" s="5">
        <v>0</v>
      </c>
      <c r="T1240" s="5">
        <v>0</v>
      </c>
      <c r="U1240" s="11">
        <v>3.362E-3</v>
      </c>
      <c r="V1240" s="11">
        <v>0</v>
      </c>
      <c r="W1240" s="11">
        <v>3.362E-3</v>
      </c>
      <c r="X1240" s="11">
        <v>-3.3619999999999999E-4</v>
      </c>
      <c r="Y1240" s="11">
        <v>3.0257999999999999E-3</v>
      </c>
    </row>
    <row r="1241" spans="1:25" ht="13.25" customHeight="1" x14ac:dyDescent="0.15">
      <c r="A1241" t="s">
        <v>492</v>
      </c>
      <c r="B1241" t="s">
        <v>493</v>
      </c>
      <c r="D1241" t="s">
        <v>998</v>
      </c>
      <c r="E1241" t="s">
        <v>999</v>
      </c>
      <c r="F1241" t="s">
        <v>1044</v>
      </c>
      <c r="G1241" t="s">
        <v>70</v>
      </c>
      <c r="I1241" t="s">
        <v>1045</v>
      </c>
      <c r="J1241" t="s">
        <v>1046</v>
      </c>
      <c r="K1241" t="s">
        <v>1047</v>
      </c>
      <c r="L1241" s="14">
        <v>44531</v>
      </c>
      <c r="M1241" t="s">
        <v>101</v>
      </c>
      <c r="N1241" t="s">
        <v>63</v>
      </c>
      <c r="O1241" t="s">
        <v>64</v>
      </c>
      <c r="P1241" t="s">
        <v>78</v>
      </c>
      <c r="Q1241" t="s">
        <v>76</v>
      </c>
      <c r="R1241" s="5">
        <v>0</v>
      </c>
      <c r="S1241" s="5">
        <v>0</v>
      </c>
      <c r="T1241" s="5">
        <v>0</v>
      </c>
      <c r="U1241" s="11">
        <v>3.362E-3</v>
      </c>
      <c r="V1241" s="11">
        <v>0</v>
      </c>
      <c r="W1241" s="11">
        <v>3.362E-3</v>
      </c>
      <c r="X1241" s="11">
        <v>-3.3619999999999999E-4</v>
      </c>
      <c r="Y1241" s="11">
        <v>3.0257999999999999E-3</v>
      </c>
    </row>
    <row r="1242" spans="1:25" ht="13.25" customHeight="1" x14ac:dyDescent="0.15">
      <c r="A1242" t="s">
        <v>492</v>
      </c>
      <c r="B1242" t="s">
        <v>493</v>
      </c>
      <c r="D1242" t="s">
        <v>998</v>
      </c>
      <c r="E1242" t="s">
        <v>999</v>
      </c>
      <c r="F1242" t="s">
        <v>1044</v>
      </c>
      <c r="G1242" t="s">
        <v>70</v>
      </c>
      <c r="I1242" t="s">
        <v>1045</v>
      </c>
      <c r="J1242" t="s">
        <v>1046</v>
      </c>
      <c r="K1242" t="s">
        <v>1047</v>
      </c>
      <c r="L1242" s="14">
        <v>44531</v>
      </c>
      <c r="M1242" t="s">
        <v>79</v>
      </c>
      <c r="N1242" t="s">
        <v>63</v>
      </c>
      <c r="O1242" t="s">
        <v>64</v>
      </c>
      <c r="P1242" t="s">
        <v>78</v>
      </c>
      <c r="Q1242" t="s">
        <v>76</v>
      </c>
      <c r="R1242" s="5">
        <v>0</v>
      </c>
      <c r="S1242" s="5">
        <v>0</v>
      </c>
      <c r="T1242" s="5">
        <v>0</v>
      </c>
      <c r="U1242" s="11">
        <v>2.384616834746054E-3</v>
      </c>
      <c r="V1242" s="11">
        <v>0</v>
      </c>
      <c r="W1242" s="11">
        <v>2.384616834746054E-3</v>
      </c>
      <c r="X1242" s="11">
        <v>-2.384616834746054E-4</v>
      </c>
      <c r="Y1242" s="11">
        <v>2.1461551512714501E-3</v>
      </c>
    </row>
    <row r="1243" spans="1:25" ht="13.25" customHeight="1" x14ac:dyDescent="0.15">
      <c r="A1243" t="s">
        <v>492</v>
      </c>
      <c r="B1243" t="s">
        <v>493</v>
      </c>
      <c r="D1243" t="s">
        <v>998</v>
      </c>
      <c r="E1243" t="s">
        <v>999</v>
      </c>
      <c r="F1243" t="s">
        <v>1044</v>
      </c>
      <c r="G1243" t="s">
        <v>70</v>
      </c>
      <c r="I1243" t="s">
        <v>1045</v>
      </c>
      <c r="J1243" t="s">
        <v>1046</v>
      </c>
      <c r="K1243" t="s">
        <v>1047</v>
      </c>
      <c r="L1243" s="14">
        <v>44562</v>
      </c>
      <c r="M1243" t="s">
        <v>123</v>
      </c>
      <c r="N1243" t="s">
        <v>63</v>
      </c>
      <c r="O1243" t="s">
        <v>64</v>
      </c>
      <c r="P1243" t="s">
        <v>78</v>
      </c>
      <c r="Q1243" t="s">
        <v>76</v>
      </c>
      <c r="R1243" s="5">
        <v>0</v>
      </c>
      <c r="S1243" s="5">
        <v>0</v>
      </c>
      <c r="T1243" s="5">
        <v>0</v>
      </c>
      <c r="U1243" s="11">
        <v>1.0439288156813633E-4</v>
      </c>
      <c r="V1243" s="11">
        <v>0</v>
      </c>
      <c r="W1243" s="11">
        <v>1.0439288156813633E-4</v>
      </c>
      <c r="X1243" s="11">
        <v>-1.0439288156813533E-5</v>
      </c>
      <c r="Y1243" s="11">
        <v>9.3953593411322806E-5</v>
      </c>
    </row>
    <row r="1244" spans="1:25" ht="13.25" customHeight="1" x14ac:dyDescent="0.15">
      <c r="A1244" t="s">
        <v>492</v>
      </c>
      <c r="B1244" t="s">
        <v>493</v>
      </c>
      <c r="D1244" t="s">
        <v>998</v>
      </c>
      <c r="E1244" t="s">
        <v>999</v>
      </c>
      <c r="F1244" t="s">
        <v>1048</v>
      </c>
      <c r="G1244" t="s">
        <v>70</v>
      </c>
      <c r="I1244" t="s">
        <v>1049</v>
      </c>
      <c r="J1244" t="s">
        <v>1050</v>
      </c>
      <c r="K1244" t="s">
        <v>1051</v>
      </c>
      <c r="L1244" s="14">
        <v>44105</v>
      </c>
      <c r="M1244" t="s">
        <v>74</v>
      </c>
      <c r="N1244" t="s">
        <v>63</v>
      </c>
      <c r="O1244" t="s">
        <v>64</v>
      </c>
      <c r="P1244" t="s">
        <v>75</v>
      </c>
      <c r="Q1244" t="s">
        <v>76</v>
      </c>
      <c r="R1244" s="5">
        <v>0</v>
      </c>
      <c r="S1244" s="5">
        <v>0</v>
      </c>
      <c r="T1244" s="5">
        <v>0</v>
      </c>
      <c r="U1244" s="11">
        <v>0.15129000000000001</v>
      </c>
      <c r="V1244" s="11">
        <v>0</v>
      </c>
      <c r="W1244" s="11">
        <v>0.15129000000000001</v>
      </c>
      <c r="X1244" s="11">
        <v>-1.5129E-2</v>
      </c>
      <c r="Y1244" s="11">
        <v>0.136161</v>
      </c>
    </row>
    <row r="1245" spans="1:25" ht="13.25" customHeight="1" x14ac:dyDescent="0.15">
      <c r="A1245" t="s">
        <v>492</v>
      </c>
      <c r="B1245" t="s">
        <v>493</v>
      </c>
      <c r="D1245" t="s">
        <v>998</v>
      </c>
      <c r="E1245" t="s">
        <v>999</v>
      </c>
      <c r="F1245" t="s">
        <v>1048</v>
      </c>
      <c r="G1245" t="s">
        <v>70</v>
      </c>
      <c r="I1245" t="s">
        <v>1049</v>
      </c>
      <c r="J1245" t="s">
        <v>1050</v>
      </c>
      <c r="K1245" t="s">
        <v>1051</v>
      </c>
      <c r="L1245" s="14">
        <v>44531</v>
      </c>
      <c r="M1245" t="s">
        <v>97</v>
      </c>
      <c r="N1245" t="s">
        <v>63</v>
      </c>
      <c r="O1245" t="s">
        <v>64</v>
      </c>
      <c r="P1245" t="s">
        <v>78</v>
      </c>
      <c r="Q1245" t="s">
        <v>76</v>
      </c>
      <c r="R1245" s="5">
        <v>0</v>
      </c>
      <c r="S1245" s="5">
        <v>0</v>
      </c>
      <c r="T1245" s="5">
        <v>0</v>
      </c>
      <c r="U1245" s="11">
        <v>6.7239999999999999E-3</v>
      </c>
      <c r="V1245" s="11">
        <v>0</v>
      </c>
      <c r="W1245" s="11">
        <v>6.7239999999999999E-3</v>
      </c>
      <c r="X1245" s="11">
        <v>-6.7239999999999997E-4</v>
      </c>
      <c r="Y1245" s="11">
        <v>6.0515999999999999E-3</v>
      </c>
    </row>
    <row r="1246" spans="1:25" ht="13.25" customHeight="1" x14ac:dyDescent="0.15">
      <c r="A1246" t="s">
        <v>492</v>
      </c>
      <c r="B1246" t="s">
        <v>493</v>
      </c>
      <c r="D1246" t="s">
        <v>998</v>
      </c>
      <c r="E1246" t="s">
        <v>999</v>
      </c>
      <c r="F1246" t="s">
        <v>1048</v>
      </c>
      <c r="G1246" t="s">
        <v>70</v>
      </c>
      <c r="I1246" t="s">
        <v>1049</v>
      </c>
      <c r="J1246" t="s">
        <v>1050</v>
      </c>
      <c r="K1246" t="s">
        <v>1051</v>
      </c>
      <c r="L1246" s="14">
        <v>44531</v>
      </c>
      <c r="M1246" t="s">
        <v>123</v>
      </c>
      <c r="N1246" t="s">
        <v>63</v>
      </c>
      <c r="O1246" t="s">
        <v>64</v>
      </c>
      <c r="P1246" t="s">
        <v>78</v>
      </c>
      <c r="Q1246" t="s">
        <v>76</v>
      </c>
      <c r="R1246" s="5">
        <v>0</v>
      </c>
      <c r="S1246" s="5">
        <v>0</v>
      </c>
      <c r="T1246" s="5">
        <v>0</v>
      </c>
      <c r="U1246" s="11">
        <v>1.0634117669124377E-4</v>
      </c>
      <c r="V1246" s="11">
        <v>0</v>
      </c>
      <c r="W1246" s="11">
        <v>1.0634117669124377E-4</v>
      </c>
      <c r="X1246" s="11">
        <v>-1.063411766912451E-5</v>
      </c>
      <c r="Y1246" s="11">
        <v>9.5707059022119247E-5</v>
      </c>
    </row>
    <row r="1247" spans="1:25" ht="13.25" customHeight="1" x14ac:dyDescent="0.15">
      <c r="A1247" t="s">
        <v>492</v>
      </c>
      <c r="B1247" t="s">
        <v>493</v>
      </c>
      <c r="D1247" t="s">
        <v>998</v>
      </c>
      <c r="E1247" t="s">
        <v>999</v>
      </c>
      <c r="F1247" t="s">
        <v>1048</v>
      </c>
      <c r="G1247" t="s">
        <v>70</v>
      </c>
      <c r="I1247" t="s">
        <v>1049</v>
      </c>
      <c r="J1247" t="s">
        <v>1050</v>
      </c>
      <c r="K1247" t="s">
        <v>1051</v>
      </c>
      <c r="L1247" s="14">
        <v>44531</v>
      </c>
      <c r="M1247" t="s">
        <v>77</v>
      </c>
      <c r="N1247" t="s">
        <v>63</v>
      </c>
      <c r="O1247" t="s">
        <v>64</v>
      </c>
      <c r="P1247" t="s">
        <v>78</v>
      </c>
      <c r="Q1247" t="s">
        <v>76</v>
      </c>
      <c r="R1247" s="5">
        <v>0</v>
      </c>
      <c r="S1247" s="5">
        <v>0</v>
      </c>
      <c r="T1247" s="5">
        <v>0</v>
      </c>
      <c r="U1247" s="11">
        <v>1.3448E-2</v>
      </c>
      <c r="V1247" s="11">
        <v>0</v>
      </c>
      <c r="W1247" s="11">
        <v>1.3448E-2</v>
      </c>
      <c r="X1247" s="11">
        <v>-1.3447999999999999E-3</v>
      </c>
      <c r="Y1247" s="11">
        <v>1.21032E-2</v>
      </c>
    </row>
    <row r="1248" spans="1:25" ht="13.25" customHeight="1" x14ac:dyDescent="0.15">
      <c r="A1248" t="s">
        <v>492</v>
      </c>
      <c r="B1248" t="s">
        <v>493</v>
      </c>
      <c r="D1248" t="s">
        <v>998</v>
      </c>
      <c r="E1248" t="s">
        <v>999</v>
      </c>
      <c r="F1248" t="s">
        <v>1048</v>
      </c>
      <c r="G1248" t="s">
        <v>70</v>
      </c>
      <c r="I1248" t="s">
        <v>1049</v>
      </c>
      <c r="J1248" t="s">
        <v>1050</v>
      </c>
      <c r="K1248" t="s">
        <v>1051</v>
      </c>
      <c r="L1248" s="14">
        <v>44531</v>
      </c>
      <c r="M1248" t="s">
        <v>85</v>
      </c>
      <c r="N1248" t="s">
        <v>63</v>
      </c>
      <c r="O1248" t="s">
        <v>64</v>
      </c>
      <c r="P1248" t="s">
        <v>78</v>
      </c>
      <c r="Q1248" t="s">
        <v>76</v>
      </c>
      <c r="R1248" s="5">
        <v>0</v>
      </c>
      <c r="S1248" s="5">
        <v>0</v>
      </c>
      <c r="T1248" s="5">
        <v>0</v>
      </c>
      <c r="U1248" s="11">
        <v>1.7268207157210751E-3</v>
      </c>
      <c r="V1248" s="11">
        <v>0</v>
      </c>
      <c r="W1248" s="11">
        <v>1.7268207157210751E-3</v>
      </c>
      <c r="X1248" s="11">
        <v>-1.7268207157210752E-4</v>
      </c>
      <c r="Y1248" s="11">
        <v>1.5541386441489682E-3</v>
      </c>
    </row>
    <row r="1249" spans="1:25" ht="13.25" customHeight="1" x14ac:dyDescent="0.15">
      <c r="A1249" t="s">
        <v>492</v>
      </c>
      <c r="B1249" t="s">
        <v>493</v>
      </c>
      <c r="D1249" t="s">
        <v>998</v>
      </c>
      <c r="E1249" t="s">
        <v>999</v>
      </c>
      <c r="F1249" t="s">
        <v>1048</v>
      </c>
      <c r="G1249" t="s">
        <v>70</v>
      </c>
      <c r="I1249" t="s">
        <v>1049</v>
      </c>
      <c r="J1249" t="s">
        <v>1050</v>
      </c>
      <c r="K1249" t="s">
        <v>1051</v>
      </c>
      <c r="L1249" s="14">
        <v>44531</v>
      </c>
      <c r="M1249" t="s">
        <v>99</v>
      </c>
      <c r="N1249" t="s">
        <v>63</v>
      </c>
      <c r="O1249" t="s">
        <v>64</v>
      </c>
      <c r="P1249" t="s">
        <v>78</v>
      </c>
      <c r="Q1249" t="s">
        <v>76</v>
      </c>
      <c r="R1249" s="5">
        <v>0</v>
      </c>
      <c r="S1249" s="5">
        <v>0</v>
      </c>
      <c r="T1249" s="5">
        <v>0</v>
      </c>
      <c r="U1249" s="11">
        <v>3.362E-3</v>
      </c>
      <c r="V1249" s="11">
        <v>0</v>
      </c>
      <c r="W1249" s="11">
        <v>3.362E-3</v>
      </c>
      <c r="X1249" s="11">
        <v>-3.3619999999999999E-4</v>
      </c>
      <c r="Y1249" s="11">
        <v>3.0257999999999999E-3</v>
      </c>
    </row>
    <row r="1250" spans="1:25" ht="13.25" customHeight="1" x14ac:dyDescent="0.15">
      <c r="A1250" t="s">
        <v>492</v>
      </c>
      <c r="B1250" t="s">
        <v>493</v>
      </c>
      <c r="D1250" t="s">
        <v>998</v>
      </c>
      <c r="E1250" t="s">
        <v>999</v>
      </c>
      <c r="F1250" t="s">
        <v>1048</v>
      </c>
      <c r="G1250" t="s">
        <v>70</v>
      </c>
      <c r="I1250" t="s">
        <v>1049</v>
      </c>
      <c r="J1250" t="s">
        <v>1050</v>
      </c>
      <c r="K1250" t="s">
        <v>1051</v>
      </c>
      <c r="L1250" s="14">
        <v>44531</v>
      </c>
      <c r="M1250" t="s">
        <v>100</v>
      </c>
      <c r="N1250" t="s">
        <v>63</v>
      </c>
      <c r="O1250" t="s">
        <v>64</v>
      </c>
      <c r="P1250" t="s">
        <v>78</v>
      </c>
      <c r="Q1250" t="s">
        <v>76</v>
      </c>
      <c r="R1250" s="5">
        <v>0</v>
      </c>
      <c r="S1250" s="5">
        <v>0</v>
      </c>
      <c r="T1250" s="5">
        <v>0</v>
      </c>
      <c r="U1250" s="11">
        <v>1.3448E-2</v>
      </c>
      <c r="V1250" s="11">
        <v>0</v>
      </c>
      <c r="W1250" s="11">
        <v>1.3448E-2</v>
      </c>
      <c r="X1250" s="11">
        <v>-1.3447999999999999E-3</v>
      </c>
      <c r="Y1250" s="11">
        <v>1.21032E-2</v>
      </c>
    </row>
    <row r="1251" spans="1:25" ht="13.25" customHeight="1" x14ac:dyDescent="0.15">
      <c r="A1251" t="s">
        <v>492</v>
      </c>
      <c r="B1251" t="s">
        <v>493</v>
      </c>
      <c r="D1251" t="s">
        <v>998</v>
      </c>
      <c r="E1251" t="s">
        <v>999</v>
      </c>
      <c r="F1251" t="s">
        <v>1048</v>
      </c>
      <c r="G1251" t="s">
        <v>70</v>
      </c>
      <c r="I1251" t="s">
        <v>1049</v>
      </c>
      <c r="J1251" t="s">
        <v>1050</v>
      </c>
      <c r="K1251" t="s">
        <v>1051</v>
      </c>
      <c r="L1251" s="14">
        <v>44531</v>
      </c>
      <c r="M1251" t="s">
        <v>90</v>
      </c>
      <c r="N1251" t="s">
        <v>63</v>
      </c>
      <c r="O1251" t="s">
        <v>64</v>
      </c>
      <c r="P1251" t="s">
        <v>75</v>
      </c>
      <c r="Q1251" t="s">
        <v>76</v>
      </c>
      <c r="R1251" s="5">
        <v>0</v>
      </c>
      <c r="S1251" s="5">
        <v>0</v>
      </c>
      <c r="T1251" s="5">
        <v>0</v>
      </c>
      <c r="U1251" s="11">
        <v>6.7239999999999999E-3</v>
      </c>
      <c r="V1251" s="11">
        <v>0</v>
      </c>
      <c r="W1251" s="11">
        <v>6.7239999999999999E-3</v>
      </c>
      <c r="X1251" s="11">
        <v>-6.7239999999999997E-4</v>
      </c>
      <c r="Y1251" s="11">
        <v>6.0515999999999999E-3</v>
      </c>
    </row>
    <row r="1252" spans="1:25" ht="13.25" customHeight="1" x14ac:dyDescent="0.15">
      <c r="A1252" t="s">
        <v>492</v>
      </c>
      <c r="B1252" t="s">
        <v>493</v>
      </c>
      <c r="D1252" t="s">
        <v>998</v>
      </c>
      <c r="E1252" t="s">
        <v>999</v>
      </c>
      <c r="F1252" t="s">
        <v>1048</v>
      </c>
      <c r="G1252" t="s">
        <v>70</v>
      </c>
      <c r="I1252" t="s">
        <v>1049</v>
      </c>
      <c r="J1252" t="s">
        <v>1050</v>
      </c>
      <c r="K1252" t="s">
        <v>1051</v>
      </c>
      <c r="L1252" s="14">
        <v>44531</v>
      </c>
      <c r="M1252" t="s">
        <v>91</v>
      </c>
      <c r="N1252" t="s">
        <v>63</v>
      </c>
      <c r="O1252" t="s">
        <v>64</v>
      </c>
      <c r="P1252" t="s">
        <v>78</v>
      </c>
      <c r="Q1252" t="s">
        <v>76</v>
      </c>
      <c r="R1252" s="5">
        <v>0</v>
      </c>
      <c r="S1252" s="5">
        <v>0</v>
      </c>
      <c r="T1252" s="5">
        <v>0</v>
      </c>
      <c r="U1252" s="11">
        <v>1.0085999999999999E-2</v>
      </c>
      <c r="V1252" s="11">
        <v>0</v>
      </c>
      <c r="W1252" s="11">
        <v>1.0085999999999999E-2</v>
      </c>
      <c r="X1252" s="11">
        <v>-1.0086000000000001E-3</v>
      </c>
      <c r="Y1252" s="11">
        <v>9.0773999999999994E-3</v>
      </c>
    </row>
    <row r="1253" spans="1:25" ht="13.25" customHeight="1" x14ac:dyDescent="0.15">
      <c r="A1253" t="s">
        <v>492</v>
      </c>
      <c r="B1253" t="s">
        <v>493</v>
      </c>
      <c r="D1253" t="s">
        <v>998</v>
      </c>
      <c r="E1253" t="s">
        <v>999</v>
      </c>
      <c r="F1253" t="s">
        <v>1048</v>
      </c>
      <c r="G1253" t="s">
        <v>70</v>
      </c>
      <c r="I1253" t="s">
        <v>1049</v>
      </c>
      <c r="J1253" t="s">
        <v>1050</v>
      </c>
      <c r="K1253" t="s">
        <v>1051</v>
      </c>
      <c r="L1253" s="14">
        <v>44531</v>
      </c>
      <c r="M1253" t="s">
        <v>101</v>
      </c>
      <c r="N1253" t="s">
        <v>63</v>
      </c>
      <c r="O1253" t="s">
        <v>64</v>
      </c>
      <c r="P1253" t="s">
        <v>78</v>
      </c>
      <c r="Q1253" t="s">
        <v>76</v>
      </c>
      <c r="R1253" s="5">
        <v>0</v>
      </c>
      <c r="S1253" s="5">
        <v>0</v>
      </c>
      <c r="T1253" s="5">
        <v>0</v>
      </c>
      <c r="U1253" s="11">
        <v>1.5346121932715536E-3</v>
      </c>
      <c r="V1253" s="11">
        <v>0</v>
      </c>
      <c r="W1253" s="11">
        <v>1.5346121932715536E-3</v>
      </c>
      <c r="X1253" s="11">
        <v>-1.5346121932715537E-4</v>
      </c>
      <c r="Y1253" s="11">
        <v>1.3811509739444E-3</v>
      </c>
    </row>
    <row r="1254" spans="1:25" ht="13.25" customHeight="1" x14ac:dyDescent="0.15">
      <c r="A1254" t="s">
        <v>492</v>
      </c>
      <c r="B1254" t="s">
        <v>493</v>
      </c>
      <c r="D1254" t="s">
        <v>998</v>
      </c>
      <c r="E1254" t="s">
        <v>999</v>
      </c>
      <c r="F1254" t="s">
        <v>1048</v>
      </c>
      <c r="G1254" t="s">
        <v>70</v>
      </c>
      <c r="I1254" t="s">
        <v>1049</v>
      </c>
      <c r="J1254" t="s">
        <v>1050</v>
      </c>
      <c r="K1254" t="s">
        <v>1051</v>
      </c>
      <c r="L1254" s="14">
        <v>44531</v>
      </c>
      <c r="M1254" t="s">
        <v>79</v>
      </c>
      <c r="N1254" t="s">
        <v>63</v>
      </c>
      <c r="O1254" t="s">
        <v>64</v>
      </c>
      <c r="P1254" t="s">
        <v>78</v>
      </c>
      <c r="Q1254" t="s">
        <v>76</v>
      </c>
      <c r="R1254" s="5">
        <v>0</v>
      </c>
      <c r="S1254" s="5">
        <v>0</v>
      </c>
      <c r="T1254" s="5">
        <v>0</v>
      </c>
      <c r="U1254" s="11">
        <v>3.362E-3</v>
      </c>
      <c r="V1254" s="11">
        <v>0</v>
      </c>
      <c r="W1254" s="11">
        <v>3.362E-3</v>
      </c>
      <c r="X1254" s="11">
        <v>-3.3619999999999999E-4</v>
      </c>
      <c r="Y1254" s="11">
        <v>3.0257999999999999E-3</v>
      </c>
    </row>
    <row r="1255" spans="1:25" ht="13.25" customHeight="1" x14ac:dyDescent="0.15">
      <c r="A1255" t="s">
        <v>492</v>
      </c>
      <c r="B1255" t="s">
        <v>493</v>
      </c>
      <c r="D1255" t="s">
        <v>998</v>
      </c>
      <c r="E1255" t="s">
        <v>999</v>
      </c>
      <c r="F1255" t="s">
        <v>1048</v>
      </c>
      <c r="G1255" t="s">
        <v>70</v>
      </c>
      <c r="I1255" t="s">
        <v>1049</v>
      </c>
      <c r="J1255" t="s">
        <v>1050</v>
      </c>
      <c r="K1255" t="s">
        <v>1051</v>
      </c>
      <c r="L1255" s="14">
        <v>44562</v>
      </c>
      <c r="M1255" t="s">
        <v>123</v>
      </c>
      <c r="N1255" t="s">
        <v>63</v>
      </c>
      <c r="O1255" t="s">
        <v>64</v>
      </c>
      <c r="P1255" t="s">
        <v>78</v>
      </c>
      <c r="Q1255" t="s">
        <v>76</v>
      </c>
      <c r="R1255" s="5">
        <v>0</v>
      </c>
      <c r="S1255" s="5">
        <v>0</v>
      </c>
      <c r="T1255" s="5">
        <v>0</v>
      </c>
      <c r="U1255" s="11">
        <v>1.0439288156813633E-4</v>
      </c>
      <c r="V1255" s="11">
        <v>0</v>
      </c>
      <c r="W1255" s="11">
        <v>1.0439288156813633E-4</v>
      </c>
      <c r="X1255" s="11">
        <v>-1.0439288156813533E-5</v>
      </c>
      <c r="Y1255" s="11">
        <v>9.3953593411322806E-5</v>
      </c>
    </row>
    <row r="1256" spans="1:25" ht="13.25" customHeight="1" x14ac:dyDescent="0.15">
      <c r="A1256" t="s">
        <v>492</v>
      </c>
      <c r="B1256" t="s">
        <v>493</v>
      </c>
      <c r="D1256" t="s">
        <v>998</v>
      </c>
      <c r="E1256" t="s">
        <v>999</v>
      </c>
      <c r="F1256" t="s">
        <v>1052</v>
      </c>
      <c r="G1256" t="s">
        <v>70</v>
      </c>
      <c r="I1256" t="s">
        <v>1053</v>
      </c>
      <c r="J1256" t="s">
        <v>1054</v>
      </c>
      <c r="K1256" t="s">
        <v>1055</v>
      </c>
      <c r="L1256" s="14">
        <v>44105</v>
      </c>
      <c r="M1256" t="s">
        <v>74</v>
      </c>
      <c r="N1256" t="s">
        <v>63</v>
      </c>
      <c r="O1256" t="s">
        <v>64</v>
      </c>
      <c r="P1256" t="s">
        <v>75</v>
      </c>
      <c r="Q1256" t="s">
        <v>76</v>
      </c>
      <c r="R1256" s="5">
        <v>0</v>
      </c>
      <c r="S1256" s="5">
        <v>0</v>
      </c>
      <c r="T1256" s="5">
        <v>0</v>
      </c>
      <c r="U1256" s="11">
        <v>0.121032</v>
      </c>
      <c r="V1256" s="11">
        <v>0</v>
      </c>
      <c r="W1256" s="11">
        <v>0.121032</v>
      </c>
      <c r="X1256" s="11">
        <v>-1.21032E-2</v>
      </c>
      <c r="Y1256" s="11">
        <v>0.10892880000000001</v>
      </c>
    </row>
    <row r="1257" spans="1:25" ht="13.25" customHeight="1" x14ac:dyDescent="0.15">
      <c r="A1257" t="s">
        <v>492</v>
      </c>
      <c r="B1257" t="s">
        <v>493</v>
      </c>
      <c r="D1257" t="s">
        <v>998</v>
      </c>
      <c r="E1257" t="s">
        <v>999</v>
      </c>
      <c r="F1257" t="s">
        <v>1052</v>
      </c>
      <c r="G1257" t="s">
        <v>70</v>
      </c>
      <c r="I1257" t="s">
        <v>1053</v>
      </c>
      <c r="J1257" t="s">
        <v>1054</v>
      </c>
      <c r="K1257" t="s">
        <v>1055</v>
      </c>
      <c r="L1257" s="14">
        <v>44531</v>
      </c>
      <c r="M1257" t="s">
        <v>123</v>
      </c>
      <c r="N1257" t="s">
        <v>63</v>
      </c>
      <c r="O1257" t="s">
        <v>64</v>
      </c>
      <c r="P1257" t="s">
        <v>78</v>
      </c>
      <c r="Q1257" t="s">
        <v>76</v>
      </c>
      <c r="R1257" s="5">
        <v>0</v>
      </c>
      <c r="S1257" s="5">
        <v>0</v>
      </c>
      <c r="T1257" s="5">
        <v>0</v>
      </c>
      <c r="U1257" s="11">
        <v>1.0634117669124377E-4</v>
      </c>
      <c r="V1257" s="11">
        <v>0</v>
      </c>
      <c r="W1257" s="11">
        <v>1.0634117669124377E-4</v>
      </c>
      <c r="X1257" s="11">
        <v>-1.063411766912451E-5</v>
      </c>
      <c r="Y1257" s="11">
        <v>9.5707059022119247E-5</v>
      </c>
    </row>
    <row r="1258" spans="1:25" ht="13.25" customHeight="1" x14ac:dyDescent="0.15">
      <c r="A1258" t="s">
        <v>492</v>
      </c>
      <c r="B1258" t="s">
        <v>493</v>
      </c>
      <c r="D1258" t="s">
        <v>998</v>
      </c>
      <c r="E1258" t="s">
        <v>999</v>
      </c>
      <c r="F1258" t="s">
        <v>1052</v>
      </c>
      <c r="G1258" t="s">
        <v>70</v>
      </c>
      <c r="I1258" t="s">
        <v>1053</v>
      </c>
      <c r="J1258" t="s">
        <v>1054</v>
      </c>
      <c r="K1258" t="s">
        <v>1055</v>
      </c>
      <c r="L1258" s="14">
        <v>44531</v>
      </c>
      <c r="M1258" t="s">
        <v>77</v>
      </c>
      <c r="N1258" t="s">
        <v>63</v>
      </c>
      <c r="O1258" t="s">
        <v>64</v>
      </c>
      <c r="P1258" t="s">
        <v>78</v>
      </c>
      <c r="Q1258" t="s">
        <v>76</v>
      </c>
      <c r="R1258" s="5">
        <v>0</v>
      </c>
      <c r="S1258" s="5">
        <v>0</v>
      </c>
      <c r="T1258" s="5">
        <v>0</v>
      </c>
      <c r="U1258" s="11">
        <v>1.6810000000000002E-2</v>
      </c>
      <c r="V1258" s="11">
        <v>0</v>
      </c>
      <c r="W1258" s="11">
        <v>1.6810000000000002E-2</v>
      </c>
      <c r="X1258" s="11">
        <v>-1.681E-3</v>
      </c>
      <c r="Y1258" s="11">
        <v>1.5129E-2</v>
      </c>
    </row>
    <row r="1259" spans="1:25" ht="13.25" customHeight="1" x14ac:dyDescent="0.15">
      <c r="A1259" t="s">
        <v>492</v>
      </c>
      <c r="B1259" t="s">
        <v>493</v>
      </c>
      <c r="D1259" t="s">
        <v>998</v>
      </c>
      <c r="E1259" t="s">
        <v>999</v>
      </c>
      <c r="F1259" t="s">
        <v>1052</v>
      </c>
      <c r="G1259" t="s">
        <v>70</v>
      </c>
      <c r="I1259" t="s">
        <v>1053</v>
      </c>
      <c r="J1259" t="s">
        <v>1054</v>
      </c>
      <c r="K1259" t="s">
        <v>1055</v>
      </c>
      <c r="L1259" s="14">
        <v>44531</v>
      </c>
      <c r="M1259" t="s">
        <v>99</v>
      </c>
      <c r="N1259" t="s">
        <v>63</v>
      </c>
      <c r="O1259" t="s">
        <v>64</v>
      </c>
      <c r="P1259" t="s">
        <v>78</v>
      </c>
      <c r="Q1259" t="s">
        <v>76</v>
      </c>
      <c r="R1259" s="5">
        <v>0</v>
      </c>
      <c r="S1259" s="5">
        <v>0</v>
      </c>
      <c r="T1259" s="5">
        <v>0</v>
      </c>
      <c r="U1259" s="11">
        <v>3.362E-3</v>
      </c>
      <c r="V1259" s="11">
        <v>0</v>
      </c>
      <c r="W1259" s="11">
        <v>3.362E-3</v>
      </c>
      <c r="X1259" s="11">
        <v>-3.3619999999999999E-4</v>
      </c>
      <c r="Y1259" s="11">
        <v>3.0257999999999999E-3</v>
      </c>
    </row>
    <row r="1260" spans="1:25" ht="13.25" customHeight="1" x14ac:dyDescent="0.15">
      <c r="A1260" t="s">
        <v>492</v>
      </c>
      <c r="B1260" t="s">
        <v>493</v>
      </c>
      <c r="D1260" t="s">
        <v>998</v>
      </c>
      <c r="E1260" t="s">
        <v>999</v>
      </c>
      <c r="F1260" t="s">
        <v>1052</v>
      </c>
      <c r="G1260" t="s">
        <v>70</v>
      </c>
      <c r="I1260" t="s">
        <v>1053</v>
      </c>
      <c r="J1260" t="s">
        <v>1054</v>
      </c>
      <c r="K1260" t="s">
        <v>1055</v>
      </c>
      <c r="L1260" s="14">
        <v>44531</v>
      </c>
      <c r="M1260" t="s">
        <v>100</v>
      </c>
      <c r="N1260" t="s">
        <v>63</v>
      </c>
      <c r="O1260" t="s">
        <v>64</v>
      </c>
      <c r="P1260" t="s">
        <v>78</v>
      </c>
      <c r="Q1260" t="s">
        <v>76</v>
      </c>
      <c r="R1260" s="5">
        <v>0</v>
      </c>
      <c r="S1260" s="5">
        <v>0</v>
      </c>
      <c r="T1260" s="5">
        <v>0</v>
      </c>
      <c r="U1260" s="11">
        <v>6.7239999999999999E-3</v>
      </c>
      <c r="V1260" s="11">
        <v>0</v>
      </c>
      <c r="W1260" s="11">
        <v>6.7239999999999999E-3</v>
      </c>
      <c r="X1260" s="11">
        <v>-6.7239999999999997E-4</v>
      </c>
      <c r="Y1260" s="11">
        <v>6.0515999999999999E-3</v>
      </c>
    </row>
    <row r="1261" spans="1:25" ht="13.25" customHeight="1" x14ac:dyDescent="0.15">
      <c r="A1261" t="s">
        <v>492</v>
      </c>
      <c r="B1261" t="s">
        <v>493</v>
      </c>
      <c r="D1261" t="s">
        <v>998</v>
      </c>
      <c r="E1261" t="s">
        <v>999</v>
      </c>
      <c r="F1261" t="s">
        <v>1052</v>
      </c>
      <c r="G1261" t="s">
        <v>70</v>
      </c>
      <c r="I1261" t="s">
        <v>1053</v>
      </c>
      <c r="J1261" t="s">
        <v>1054</v>
      </c>
      <c r="K1261" t="s">
        <v>1055</v>
      </c>
      <c r="L1261" s="14">
        <v>44531</v>
      </c>
      <c r="M1261" t="s">
        <v>90</v>
      </c>
      <c r="N1261" t="s">
        <v>63</v>
      </c>
      <c r="O1261" t="s">
        <v>64</v>
      </c>
      <c r="P1261" t="s">
        <v>75</v>
      </c>
      <c r="Q1261" t="s">
        <v>76</v>
      </c>
      <c r="R1261" s="5">
        <v>0</v>
      </c>
      <c r="S1261" s="5">
        <v>0</v>
      </c>
      <c r="T1261" s="5">
        <v>0</v>
      </c>
      <c r="U1261" s="11">
        <v>1.6343496212919051E-3</v>
      </c>
      <c r="V1261" s="11">
        <v>0</v>
      </c>
      <c r="W1261" s="11">
        <v>1.6343496212919051E-3</v>
      </c>
      <c r="X1261" s="11">
        <v>-1.6343496212919053E-4</v>
      </c>
      <c r="Y1261" s="11">
        <v>1.4709146591627147E-3</v>
      </c>
    </row>
    <row r="1262" spans="1:25" ht="13.25" customHeight="1" x14ac:dyDescent="0.15">
      <c r="A1262" t="s">
        <v>492</v>
      </c>
      <c r="B1262" t="s">
        <v>493</v>
      </c>
      <c r="D1262" t="s">
        <v>998</v>
      </c>
      <c r="E1262" t="s">
        <v>999</v>
      </c>
      <c r="F1262" t="s">
        <v>1052</v>
      </c>
      <c r="G1262" t="s">
        <v>70</v>
      </c>
      <c r="I1262" t="s">
        <v>1053</v>
      </c>
      <c r="J1262" t="s">
        <v>1054</v>
      </c>
      <c r="K1262" t="s">
        <v>1055</v>
      </c>
      <c r="L1262" s="14">
        <v>44531</v>
      </c>
      <c r="M1262" t="s">
        <v>91</v>
      </c>
      <c r="N1262" t="s">
        <v>63</v>
      </c>
      <c r="O1262" t="s">
        <v>64</v>
      </c>
      <c r="P1262" t="s">
        <v>78</v>
      </c>
      <c r="Q1262" t="s">
        <v>76</v>
      </c>
      <c r="R1262" s="5">
        <v>0</v>
      </c>
      <c r="S1262" s="5">
        <v>0</v>
      </c>
      <c r="T1262" s="5">
        <v>0</v>
      </c>
      <c r="U1262" s="11">
        <v>3.2373754611269719E-3</v>
      </c>
      <c r="V1262" s="11">
        <v>0</v>
      </c>
      <c r="W1262" s="11">
        <v>3.2373754611269719E-3</v>
      </c>
      <c r="X1262" s="11">
        <v>-3.2373754611269716E-4</v>
      </c>
      <c r="Y1262" s="11">
        <v>2.9136379150142755E-3</v>
      </c>
    </row>
    <row r="1263" spans="1:25" ht="13.25" customHeight="1" x14ac:dyDescent="0.15">
      <c r="A1263" t="s">
        <v>492</v>
      </c>
      <c r="B1263" t="s">
        <v>493</v>
      </c>
      <c r="D1263" t="s">
        <v>998</v>
      </c>
      <c r="E1263" t="s">
        <v>999</v>
      </c>
      <c r="F1263" t="s">
        <v>1052</v>
      </c>
      <c r="G1263" t="s">
        <v>70</v>
      </c>
      <c r="I1263" t="s">
        <v>1053</v>
      </c>
      <c r="J1263" t="s">
        <v>1054</v>
      </c>
      <c r="K1263" t="s">
        <v>1055</v>
      </c>
      <c r="L1263" s="14">
        <v>44531</v>
      </c>
      <c r="M1263" t="s">
        <v>101</v>
      </c>
      <c r="N1263" t="s">
        <v>63</v>
      </c>
      <c r="O1263" t="s">
        <v>64</v>
      </c>
      <c r="P1263" t="s">
        <v>78</v>
      </c>
      <c r="Q1263" t="s">
        <v>76</v>
      </c>
      <c r="R1263" s="5">
        <v>0</v>
      </c>
      <c r="S1263" s="5">
        <v>0</v>
      </c>
      <c r="T1263" s="5">
        <v>0</v>
      </c>
      <c r="U1263" s="11">
        <v>3.362E-3</v>
      </c>
      <c r="V1263" s="11">
        <v>0</v>
      </c>
      <c r="W1263" s="11">
        <v>3.362E-3</v>
      </c>
      <c r="X1263" s="11">
        <v>-3.3619999999999999E-4</v>
      </c>
      <c r="Y1263" s="11">
        <v>3.0257999999999999E-3</v>
      </c>
    </row>
    <row r="1264" spans="1:25" ht="13.25" customHeight="1" x14ac:dyDescent="0.15">
      <c r="A1264" t="s">
        <v>492</v>
      </c>
      <c r="B1264" t="s">
        <v>493</v>
      </c>
      <c r="D1264" t="s">
        <v>998</v>
      </c>
      <c r="E1264" t="s">
        <v>999</v>
      </c>
      <c r="F1264" t="s">
        <v>1052</v>
      </c>
      <c r="G1264" t="s">
        <v>70</v>
      </c>
      <c r="I1264" t="s">
        <v>1053</v>
      </c>
      <c r="J1264" t="s">
        <v>1054</v>
      </c>
      <c r="K1264" t="s">
        <v>1055</v>
      </c>
      <c r="L1264" s="14">
        <v>44531</v>
      </c>
      <c r="M1264" t="s">
        <v>79</v>
      </c>
      <c r="N1264" t="s">
        <v>63</v>
      </c>
      <c r="O1264" t="s">
        <v>64</v>
      </c>
      <c r="P1264" t="s">
        <v>78</v>
      </c>
      <c r="Q1264" t="s">
        <v>76</v>
      </c>
      <c r="R1264" s="5">
        <v>0</v>
      </c>
      <c r="S1264" s="5">
        <v>0</v>
      </c>
      <c r="T1264" s="5">
        <v>0</v>
      </c>
      <c r="U1264" s="11">
        <v>2.6038833049439082E-3</v>
      </c>
      <c r="V1264" s="11">
        <v>0</v>
      </c>
      <c r="W1264" s="11">
        <v>2.6038833049439082E-3</v>
      </c>
      <c r="X1264" s="11">
        <v>-2.6038833049439082E-4</v>
      </c>
      <c r="Y1264" s="11">
        <v>2.3434949744495174E-3</v>
      </c>
    </row>
    <row r="1265" spans="1:25" ht="13.25" customHeight="1" x14ac:dyDescent="0.15">
      <c r="A1265" t="s">
        <v>492</v>
      </c>
      <c r="B1265" t="s">
        <v>493</v>
      </c>
      <c r="D1265" t="s">
        <v>998</v>
      </c>
      <c r="E1265" t="s">
        <v>999</v>
      </c>
      <c r="F1265" t="s">
        <v>1056</v>
      </c>
      <c r="G1265" t="s">
        <v>70</v>
      </c>
      <c r="I1265" t="s">
        <v>1057</v>
      </c>
      <c r="J1265" t="s">
        <v>1058</v>
      </c>
      <c r="K1265" t="s">
        <v>1059</v>
      </c>
      <c r="L1265" s="14">
        <v>44105</v>
      </c>
      <c r="M1265" t="s">
        <v>74</v>
      </c>
      <c r="N1265" t="s">
        <v>63</v>
      </c>
      <c r="O1265" t="s">
        <v>64</v>
      </c>
      <c r="P1265" t="s">
        <v>75</v>
      </c>
      <c r="Q1265" t="s">
        <v>76</v>
      </c>
      <c r="R1265" s="5">
        <v>0</v>
      </c>
      <c r="S1265" s="5">
        <v>0</v>
      </c>
      <c r="T1265" s="5">
        <v>0</v>
      </c>
      <c r="U1265" s="11">
        <v>0.43369800000000003</v>
      </c>
      <c r="V1265" s="11">
        <v>0</v>
      </c>
      <c r="W1265" s="11">
        <v>0.43369800000000003</v>
      </c>
      <c r="X1265" s="11">
        <v>-4.33698E-2</v>
      </c>
      <c r="Y1265" s="11">
        <v>0.39032820000000001</v>
      </c>
    </row>
    <row r="1266" spans="1:25" ht="13.25" customHeight="1" x14ac:dyDescent="0.15">
      <c r="A1266" t="s">
        <v>492</v>
      </c>
      <c r="B1266" t="s">
        <v>493</v>
      </c>
      <c r="D1266" t="s">
        <v>998</v>
      </c>
      <c r="E1266" t="s">
        <v>999</v>
      </c>
      <c r="F1266" t="s">
        <v>1056</v>
      </c>
      <c r="G1266" t="s">
        <v>70</v>
      </c>
      <c r="I1266" t="s">
        <v>1057</v>
      </c>
      <c r="J1266" t="s">
        <v>1058</v>
      </c>
      <c r="K1266" t="s">
        <v>1059</v>
      </c>
      <c r="L1266" s="14">
        <v>44256</v>
      </c>
      <c r="M1266" t="s">
        <v>96</v>
      </c>
      <c r="N1266" t="s">
        <v>63</v>
      </c>
      <c r="O1266" t="s">
        <v>64</v>
      </c>
      <c r="P1266" t="s">
        <v>78</v>
      </c>
      <c r="Q1266" t="s">
        <v>76</v>
      </c>
      <c r="R1266" s="5">
        <v>0</v>
      </c>
      <c r="S1266" s="5">
        <v>0</v>
      </c>
      <c r="T1266" s="5">
        <v>0</v>
      </c>
      <c r="U1266" s="11">
        <v>2.7919555012348471E-3</v>
      </c>
      <c r="V1266" s="11">
        <v>0</v>
      </c>
      <c r="W1266" s="11">
        <v>2.7919555012348471E-3</v>
      </c>
      <c r="X1266" s="11">
        <v>-2.7919555012348467E-4</v>
      </c>
      <c r="Y1266" s="11">
        <v>2.5127599511113609E-3</v>
      </c>
    </row>
    <row r="1267" spans="1:25" ht="13.25" customHeight="1" x14ac:dyDescent="0.15">
      <c r="A1267" t="s">
        <v>492</v>
      </c>
      <c r="B1267" t="s">
        <v>493</v>
      </c>
      <c r="D1267" t="s">
        <v>998</v>
      </c>
      <c r="E1267" t="s">
        <v>999</v>
      </c>
      <c r="F1267" t="s">
        <v>1056</v>
      </c>
      <c r="G1267" t="s">
        <v>70</v>
      </c>
      <c r="I1267" t="s">
        <v>1057</v>
      </c>
      <c r="J1267" t="s">
        <v>1058</v>
      </c>
      <c r="K1267" t="s">
        <v>1059</v>
      </c>
      <c r="L1267" s="14">
        <v>44531</v>
      </c>
      <c r="M1267" t="s">
        <v>123</v>
      </c>
      <c r="N1267" t="s">
        <v>63</v>
      </c>
      <c r="O1267" t="s">
        <v>64</v>
      </c>
      <c r="P1267" t="s">
        <v>78</v>
      </c>
      <c r="Q1267" t="s">
        <v>76</v>
      </c>
      <c r="R1267" s="5">
        <v>0</v>
      </c>
      <c r="S1267" s="5">
        <v>0</v>
      </c>
      <c r="T1267" s="5">
        <v>0</v>
      </c>
      <c r="U1267" s="11">
        <v>1.0634117669124377E-4</v>
      </c>
      <c r="V1267" s="11">
        <v>0</v>
      </c>
      <c r="W1267" s="11">
        <v>1.0634117669124377E-4</v>
      </c>
      <c r="X1267" s="11">
        <v>-1.063411766912451E-5</v>
      </c>
      <c r="Y1267" s="11">
        <v>9.5707059022119247E-5</v>
      </c>
    </row>
    <row r="1268" spans="1:25" ht="13.25" customHeight="1" x14ac:dyDescent="0.15">
      <c r="A1268" t="s">
        <v>492</v>
      </c>
      <c r="B1268" t="s">
        <v>493</v>
      </c>
      <c r="D1268" t="s">
        <v>998</v>
      </c>
      <c r="E1268" t="s">
        <v>999</v>
      </c>
      <c r="F1268" t="s">
        <v>1056</v>
      </c>
      <c r="G1268" t="s">
        <v>70</v>
      </c>
      <c r="I1268" t="s">
        <v>1057</v>
      </c>
      <c r="J1268" t="s">
        <v>1058</v>
      </c>
      <c r="K1268" t="s">
        <v>1059</v>
      </c>
      <c r="L1268" s="14">
        <v>44531</v>
      </c>
      <c r="M1268" t="s">
        <v>77</v>
      </c>
      <c r="N1268" t="s">
        <v>63</v>
      </c>
      <c r="O1268" t="s">
        <v>64</v>
      </c>
      <c r="P1268" t="s">
        <v>78</v>
      </c>
      <c r="Q1268" t="s">
        <v>76</v>
      </c>
      <c r="R1268" s="5">
        <v>0</v>
      </c>
      <c r="S1268" s="5">
        <v>0</v>
      </c>
      <c r="T1268" s="5">
        <v>0</v>
      </c>
      <c r="U1268" s="11">
        <v>5.7154000000000003E-2</v>
      </c>
      <c r="V1268" s="11">
        <v>0</v>
      </c>
      <c r="W1268" s="11">
        <v>5.7154000000000003E-2</v>
      </c>
      <c r="X1268" s="11">
        <v>-5.7154000000000007E-3</v>
      </c>
      <c r="Y1268" s="11">
        <v>5.1438600000000001E-2</v>
      </c>
    </row>
    <row r="1269" spans="1:25" ht="13.25" customHeight="1" x14ac:dyDescent="0.15">
      <c r="A1269" t="s">
        <v>492</v>
      </c>
      <c r="B1269" t="s">
        <v>493</v>
      </c>
      <c r="D1269" t="s">
        <v>998</v>
      </c>
      <c r="E1269" t="s">
        <v>999</v>
      </c>
      <c r="F1269" t="s">
        <v>1056</v>
      </c>
      <c r="G1269" t="s">
        <v>70</v>
      </c>
      <c r="I1269" t="s">
        <v>1057</v>
      </c>
      <c r="J1269" t="s">
        <v>1058</v>
      </c>
      <c r="K1269" t="s">
        <v>1059</v>
      </c>
      <c r="L1269" s="14">
        <v>44531</v>
      </c>
      <c r="M1269" t="s">
        <v>98</v>
      </c>
      <c r="N1269" t="s">
        <v>63</v>
      </c>
      <c r="O1269" t="s">
        <v>64</v>
      </c>
      <c r="P1269" t="s">
        <v>75</v>
      </c>
      <c r="Q1269" t="s">
        <v>76</v>
      </c>
      <c r="R1269" s="5">
        <v>0</v>
      </c>
      <c r="S1269" s="5">
        <v>0</v>
      </c>
      <c r="T1269" s="5">
        <v>0</v>
      </c>
      <c r="U1269" s="11">
        <v>2.7096337626291025E-4</v>
      </c>
      <c r="V1269" s="11">
        <v>0</v>
      </c>
      <c r="W1269" s="11">
        <v>2.7096337626291025E-4</v>
      </c>
      <c r="X1269" s="11">
        <v>-2.7096337626291023E-5</v>
      </c>
      <c r="Y1269" s="11">
        <v>2.4386703863661923E-4</v>
      </c>
    </row>
    <row r="1270" spans="1:25" ht="13.25" customHeight="1" x14ac:dyDescent="0.15">
      <c r="A1270" t="s">
        <v>492</v>
      </c>
      <c r="B1270" t="s">
        <v>493</v>
      </c>
      <c r="D1270" t="s">
        <v>998</v>
      </c>
      <c r="E1270" t="s">
        <v>999</v>
      </c>
      <c r="F1270" t="s">
        <v>1056</v>
      </c>
      <c r="G1270" t="s">
        <v>70</v>
      </c>
      <c r="I1270" t="s">
        <v>1057</v>
      </c>
      <c r="J1270" t="s">
        <v>1058</v>
      </c>
      <c r="K1270" t="s">
        <v>1059</v>
      </c>
      <c r="L1270" s="14">
        <v>44531</v>
      </c>
      <c r="M1270" t="s">
        <v>112</v>
      </c>
      <c r="N1270" t="s">
        <v>63</v>
      </c>
      <c r="O1270" t="s">
        <v>64</v>
      </c>
      <c r="P1270" t="s">
        <v>75</v>
      </c>
      <c r="Q1270" t="s">
        <v>76</v>
      </c>
      <c r="R1270" s="5">
        <v>0</v>
      </c>
      <c r="S1270" s="5">
        <v>0</v>
      </c>
      <c r="T1270" s="5">
        <v>0</v>
      </c>
      <c r="U1270" s="11">
        <v>1.300624162958096E-3</v>
      </c>
      <c r="V1270" s="11">
        <v>0</v>
      </c>
      <c r="W1270" s="11">
        <v>1.300624162958096E-3</v>
      </c>
      <c r="X1270" s="11">
        <v>-1.3006241629580961E-4</v>
      </c>
      <c r="Y1270" s="11">
        <v>1.1705617466622868E-3</v>
      </c>
    </row>
    <row r="1271" spans="1:25" ht="13.25" customHeight="1" x14ac:dyDescent="0.15">
      <c r="A1271" t="s">
        <v>492</v>
      </c>
      <c r="B1271" t="s">
        <v>493</v>
      </c>
      <c r="D1271" t="s">
        <v>998</v>
      </c>
      <c r="E1271" t="s">
        <v>999</v>
      </c>
      <c r="F1271" t="s">
        <v>1056</v>
      </c>
      <c r="G1271" t="s">
        <v>70</v>
      </c>
      <c r="I1271" t="s">
        <v>1057</v>
      </c>
      <c r="J1271" t="s">
        <v>1058</v>
      </c>
      <c r="K1271" t="s">
        <v>1059</v>
      </c>
      <c r="L1271" s="14">
        <v>44531</v>
      </c>
      <c r="M1271" t="s">
        <v>85</v>
      </c>
      <c r="N1271" t="s">
        <v>63</v>
      </c>
      <c r="O1271" t="s">
        <v>64</v>
      </c>
      <c r="P1271" t="s">
        <v>78</v>
      </c>
      <c r="Q1271" t="s">
        <v>76</v>
      </c>
      <c r="R1271" s="5">
        <v>0</v>
      </c>
      <c r="S1271" s="5">
        <v>0</v>
      </c>
      <c r="T1271" s="5">
        <v>0</v>
      </c>
      <c r="U1271" s="11">
        <v>2.6896E-2</v>
      </c>
      <c r="V1271" s="11">
        <v>0</v>
      </c>
      <c r="W1271" s="11">
        <v>2.6896E-2</v>
      </c>
      <c r="X1271" s="11">
        <v>-2.6895999999999999E-3</v>
      </c>
      <c r="Y1271" s="11">
        <v>2.4206399999999999E-2</v>
      </c>
    </row>
    <row r="1272" spans="1:25" ht="13.25" customHeight="1" x14ac:dyDescent="0.15">
      <c r="A1272" t="s">
        <v>492</v>
      </c>
      <c r="B1272" t="s">
        <v>493</v>
      </c>
      <c r="D1272" t="s">
        <v>998</v>
      </c>
      <c r="E1272" t="s">
        <v>999</v>
      </c>
      <c r="F1272" t="s">
        <v>1056</v>
      </c>
      <c r="G1272" t="s">
        <v>70</v>
      </c>
      <c r="I1272" t="s">
        <v>1057</v>
      </c>
      <c r="J1272" t="s">
        <v>1058</v>
      </c>
      <c r="K1272" t="s">
        <v>1059</v>
      </c>
      <c r="L1272" s="14">
        <v>44531</v>
      </c>
      <c r="M1272" t="s">
        <v>99</v>
      </c>
      <c r="N1272" t="s">
        <v>63</v>
      </c>
      <c r="O1272" t="s">
        <v>64</v>
      </c>
      <c r="P1272" t="s">
        <v>78</v>
      </c>
      <c r="Q1272" t="s">
        <v>76</v>
      </c>
      <c r="R1272" s="5">
        <v>0</v>
      </c>
      <c r="S1272" s="5">
        <v>0</v>
      </c>
      <c r="T1272" s="5">
        <v>0</v>
      </c>
      <c r="U1272" s="11">
        <v>0.27232200000000001</v>
      </c>
      <c r="V1272" s="11">
        <v>0</v>
      </c>
      <c r="W1272" s="11">
        <v>0.27232200000000001</v>
      </c>
      <c r="X1272" s="11">
        <v>-2.7232200000000002E-2</v>
      </c>
      <c r="Y1272" s="11">
        <v>0.2450898</v>
      </c>
    </row>
    <row r="1273" spans="1:25" ht="13.25" customHeight="1" x14ac:dyDescent="0.15">
      <c r="A1273" t="s">
        <v>492</v>
      </c>
      <c r="B1273" t="s">
        <v>493</v>
      </c>
      <c r="D1273" t="s">
        <v>998</v>
      </c>
      <c r="E1273" t="s">
        <v>999</v>
      </c>
      <c r="F1273" t="s">
        <v>1056</v>
      </c>
      <c r="G1273" t="s">
        <v>70</v>
      </c>
      <c r="I1273" t="s">
        <v>1057</v>
      </c>
      <c r="J1273" t="s">
        <v>1058</v>
      </c>
      <c r="K1273" t="s">
        <v>1059</v>
      </c>
      <c r="L1273" s="14">
        <v>44531</v>
      </c>
      <c r="M1273" t="s">
        <v>100</v>
      </c>
      <c r="N1273" t="s">
        <v>63</v>
      </c>
      <c r="O1273" t="s">
        <v>64</v>
      </c>
      <c r="P1273" t="s">
        <v>78</v>
      </c>
      <c r="Q1273" t="s">
        <v>76</v>
      </c>
      <c r="R1273" s="5">
        <v>0</v>
      </c>
      <c r="S1273" s="5">
        <v>0</v>
      </c>
      <c r="T1273" s="5">
        <v>0</v>
      </c>
      <c r="U1273" s="11">
        <v>0.242064</v>
      </c>
      <c r="V1273" s="11">
        <v>0</v>
      </c>
      <c r="W1273" s="11">
        <v>0.242064</v>
      </c>
      <c r="X1273" s="11">
        <v>-2.4206399999999999E-2</v>
      </c>
      <c r="Y1273" s="11">
        <v>0.21785760000000001</v>
      </c>
    </row>
    <row r="1274" spans="1:25" ht="13.25" customHeight="1" x14ac:dyDescent="0.15">
      <c r="A1274" t="s">
        <v>492</v>
      </c>
      <c r="B1274" t="s">
        <v>493</v>
      </c>
      <c r="D1274" t="s">
        <v>998</v>
      </c>
      <c r="E1274" t="s">
        <v>999</v>
      </c>
      <c r="F1274" t="s">
        <v>1056</v>
      </c>
      <c r="G1274" t="s">
        <v>70</v>
      </c>
      <c r="I1274" t="s">
        <v>1057</v>
      </c>
      <c r="J1274" t="s">
        <v>1058</v>
      </c>
      <c r="K1274" t="s">
        <v>1059</v>
      </c>
      <c r="L1274" s="14">
        <v>44531</v>
      </c>
      <c r="M1274" t="s">
        <v>90</v>
      </c>
      <c r="N1274" t="s">
        <v>63</v>
      </c>
      <c r="O1274" t="s">
        <v>64</v>
      </c>
      <c r="P1274" t="s">
        <v>75</v>
      </c>
      <c r="Q1274" t="s">
        <v>76</v>
      </c>
      <c r="R1274" s="5">
        <v>0</v>
      </c>
      <c r="S1274" s="5">
        <v>0</v>
      </c>
      <c r="T1274" s="5">
        <v>0</v>
      </c>
      <c r="U1274" s="11">
        <v>1.0085999999999999E-2</v>
      </c>
      <c r="V1274" s="11">
        <v>0</v>
      </c>
      <c r="W1274" s="11">
        <v>1.0085999999999999E-2</v>
      </c>
      <c r="X1274" s="11">
        <v>-1.0086000000000001E-3</v>
      </c>
      <c r="Y1274" s="11">
        <v>9.0773999999999994E-3</v>
      </c>
    </row>
    <row r="1275" spans="1:25" ht="13.25" customHeight="1" x14ac:dyDescent="0.15">
      <c r="A1275" t="s">
        <v>492</v>
      </c>
      <c r="B1275" t="s">
        <v>493</v>
      </c>
      <c r="D1275" t="s">
        <v>998</v>
      </c>
      <c r="E1275" t="s">
        <v>999</v>
      </c>
      <c r="F1275" t="s">
        <v>1056</v>
      </c>
      <c r="G1275" t="s">
        <v>70</v>
      </c>
      <c r="I1275" t="s">
        <v>1057</v>
      </c>
      <c r="J1275" t="s">
        <v>1058</v>
      </c>
      <c r="K1275" t="s">
        <v>1059</v>
      </c>
      <c r="L1275" s="14">
        <v>44531</v>
      </c>
      <c r="M1275" t="s">
        <v>91</v>
      </c>
      <c r="N1275" t="s">
        <v>63</v>
      </c>
      <c r="O1275" t="s">
        <v>64</v>
      </c>
      <c r="P1275" t="s">
        <v>78</v>
      </c>
      <c r="Q1275" t="s">
        <v>76</v>
      </c>
      <c r="R1275" s="5">
        <v>0</v>
      </c>
      <c r="S1275" s="5">
        <v>0</v>
      </c>
      <c r="T1275" s="5">
        <v>0</v>
      </c>
      <c r="U1275" s="11">
        <v>2.0171999999999999E-2</v>
      </c>
      <c r="V1275" s="11">
        <v>0</v>
      </c>
      <c r="W1275" s="11">
        <v>2.0171999999999999E-2</v>
      </c>
      <c r="X1275" s="11">
        <v>-2.0172000000000002E-3</v>
      </c>
      <c r="Y1275" s="11">
        <v>1.8154799999999999E-2</v>
      </c>
    </row>
    <row r="1276" spans="1:25" ht="13.25" customHeight="1" x14ac:dyDescent="0.15">
      <c r="A1276" t="s">
        <v>492</v>
      </c>
      <c r="B1276" t="s">
        <v>493</v>
      </c>
      <c r="D1276" t="s">
        <v>998</v>
      </c>
      <c r="E1276" t="s">
        <v>999</v>
      </c>
      <c r="F1276" t="s">
        <v>1056</v>
      </c>
      <c r="G1276" t="s">
        <v>70</v>
      </c>
      <c r="I1276" t="s">
        <v>1057</v>
      </c>
      <c r="J1276" t="s">
        <v>1058</v>
      </c>
      <c r="K1276" t="s">
        <v>1059</v>
      </c>
      <c r="L1276" s="14">
        <v>44531</v>
      </c>
      <c r="M1276" t="s">
        <v>101</v>
      </c>
      <c r="N1276" t="s">
        <v>63</v>
      </c>
      <c r="O1276" t="s">
        <v>64</v>
      </c>
      <c r="P1276" t="s">
        <v>78</v>
      </c>
      <c r="Q1276" t="s">
        <v>76</v>
      </c>
      <c r="R1276" s="5">
        <v>0</v>
      </c>
      <c r="S1276" s="5">
        <v>0</v>
      </c>
      <c r="T1276" s="5">
        <v>0</v>
      </c>
      <c r="U1276" s="11">
        <v>1.0085999999999999E-2</v>
      </c>
      <c r="V1276" s="11">
        <v>0</v>
      </c>
      <c r="W1276" s="11">
        <v>1.0085999999999999E-2</v>
      </c>
      <c r="X1276" s="11">
        <v>-1.0086000000000001E-3</v>
      </c>
      <c r="Y1276" s="11">
        <v>9.0773999999999994E-3</v>
      </c>
    </row>
    <row r="1277" spans="1:25" ht="13.25" customHeight="1" x14ac:dyDescent="0.15">
      <c r="A1277" t="s">
        <v>492</v>
      </c>
      <c r="B1277" t="s">
        <v>493</v>
      </c>
      <c r="D1277" t="s">
        <v>998</v>
      </c>
      <c r="E1277" t="s">
        <v>999</v>
      </c>
      <c r="F1277" t="s">
        <v>1056</v>
      </c>
      <c r="G1277" t="s">
        <v>70</v>
      </c>
      <c r="I1277" t="s">
        <v>1057</v>
      </c>
      <c r="J1277" t="s">
        <v>1058</v>
      </c>
      <c r="K1277" t="s">
        <v>1059</v>
      </c>
      <c r="L1277" s="14">
        <v>44531</v>
      </c>
      <c r="M1277" t="s">
        <v>79</v>
      </c>
      <c r="N1277" t="s">
        <v>63</v>
      </c>
      <c r="O1277" t="s">
        <v>64</v>
      </c>
      <c r="P1277" t="s">
        <v>78</v>
      </c>
      <c r="Q1277" t="s">
        <v>76</v>
      </c>
      <c r="R1277" s="5">
        <v>0</v>
      </c>
      <c r="S1277" s="5">
        <v>0</v>
      </c>
      <c r="T1277" s="5">
        <v>0</v>
      </c>
      <c r="U1277" s="11">
        <v>2.0171999999999999E-2</v>
      </c>
      <c r="V1277" s="11">
        <v>0</v>
      </c>
      <c r="W1277" s="11">
        <v>2.0171999999999999E-2</v>
      </c>
      <c r="X1277" s="11">
        <v>-2.0172000000000002E-3</v>
      </c>
      <c r="Y1277" s="11">
        <v>1.8154799999999999E-2</v>
      </c>
    </row>
    <row r="1278" spans="1:25" ht="13.25" customHeight="1" x14ac:dyDescent="0.15">
      <c r="A1278" t="s">
        <v>492</v>
      </c>
      <c r="B1278" t="s">
        <v>493</v>
      </c>
      <c r="D1278" t="s">
        <v>998</v>
      </c>
      <c r="E1278" t="s">
        <v>999</v>
      </c>
      <c r="F1278" t="s">
        <v>1056</v>
      </c>
      <c r="G1278" t="s">
        <v>70</v>
      </c>
      <c r="I1278" t="s">
        <v>1057</v>
      </c>
      <c r="J1278" t="s">
        <v>1058</v>
      </c>
      <c r="K1278" t="s">
        <v>1059</v>
      </c>
      <c r="L1278" s="14">
        <v>44562</v>
      </c>
      <c r="M1278" t="s">
        <v>123</v>
      </c>
      <c r="N1278" t="s">
        <v>63</v>
      </c>
      <c r="O1278" t="s">
        <v>64</v>
      </c>
      <c r="P1278" t="s">
        <v>78</v>
      </c>
      <c r="Q1278" t="s">
        <v>76</v>
      </c>
      <c r="R1278" s="5">
        <v>0</v>
      </c>
      <c r="S1278" s="5">
        <v>0</v>
      </c>
      <c r="T1278" s="5">
        <v>0</v>
      </c>
      <c r="U1278" s="11">
        <v>1.0439288156813633E-4</v>
      </c>
      <c r="V1278" s="11">
        <v>0</v>
      </c>
      <c r="W1278" s="11">
        <v>1.0439288156813633E-4</v>
      </c>
      <c r="X1278" s="11">
        <v>-1.0439288156813533E-5</v>
      </c>
      <c r="Y1278" s="11">
        <v>9.3953593411322806E-5</v>
      </c>
    </row>
    <row r="1279" spans="1:25" ht="13.25" customHeight="1" x14ac:dyDescent="0.15">
      <c r="A1279" t="s">
        <v>492</v>
      </c>
      <c r="B1279" t="s">
        <v>493</v>
      </c>
      <c r="D1279" t="s">
        <v>998</v>
      </c>
      <c r="E1279" t="s">
        <v>999</v>
      </c>
      <c r="F1279" t="s">
        <v>1060</v>
      </c>
      <c r="G1279" t="s">
        <v>70</v>
      </c>
      <c r="I1279" t="s">
        <v>1061</v>
      </c>
      <c r="J1279" t="s">
        <v>1062</v>
      </c>
      <c r="K1279" t="s">
        <v>1063</v>
      </c>
      <c r="L1279" s="14">
        <v>44105</v>
      </c>
      <c r="M1279" t="s">
        <v>74</v>
      </c>
      <c r="N1279" t="s">
        <v>63</v>
      </c>
      <c r="O1279" t="s">
        <v>64</v>
      </c>
      <c r="P1279" t="s">
        <v>75</v>
      </c>
      <c r="Q1279" t="s">
        <v>76</v>
      </c>
      <c r="R1279" s="5">
        <v>0</v>
      </c>
      <c r="S1279" s="5">
        <v>0</v>
      </c>
      <c r="T1279" s="5">
        <v>0</v>
      </c>
      <c r="U1279" s="11">
        <v>0.56145400000000001</v>
      </c>
      <c r="V1279" s="11">
        <v>0</v>
      </c>
      <c r="W1279" s="11">
        <v>0.56145400000000001</v>
      </c>
      <c r="X1279" s="11">
        <v>-5.6145400000000005E-2</v>
      </c>
      <c r="Y1279" s="11">
        <v>0.5053086</v>
      </c>
    </row>
    <row r="1280" spans="1:25" ht="13.25" customHeight="1" x14ac:dyDescent="0.15">
      <c r="A1280" t="s">
        <v>492</v>
      </c>
      <c r="B1280" t="s">
        <v>493</v>
      </c>
      <c r="D1280" t="s">
        <v>998</v>
      </c>
      <c r="E1280" t="s">
        <v>999</v>
      </c>
      <c r="F1280" t="s">
        <v>1060</v>
      </c>
      <c r="G1280" t="s">
        <v>70</v>
      </c>
      <c r="I1280" t="s">
        <v>1061</v>
      </c>
      <c r="J1280" t="s">
        <v>1062</v>
      </c>
      <c r="K1280" t="s">
        <v>1063</v>
      </c>
      <c r="L1280" s="14">
        <v>44531</v>
      </c>
      <c r="M1280" t="s">
        <v>123</v>
      </c>
      <c r="N1280" t="s">
        <v>63</v>
      </c>
      <c r="O1280" t="s">
        <v>64</v>
      </c>
      <c r="P1280" t="s">
        <v>78</v>
      </c>
      <c r="Q1280" t="s">
        <v>76</v>
      </c>
      <c r="R1280" s="5">
        <v>0</v>
      </c>
      <c r="S1280" s="5">
        <v>0</v>
      </c>
      <c r="T1280" s="5">
        <v>0</v>
      </c>
      <c r="U1280" s="11">
        <v>3.1902353007373131E-4</v>
      </c>
      <c r="V1280" s="11">
        <v>0</v>
      </c>
      <c r="W1280" s="11">
        <v>3.1902353007373131E-4</v>
      </c>
      <c r="X1280" s="11">
        <v>-3.1902353007373198E-5</v>
      </c>
      <c r="Y1280" s="11">
        <v>2.8712117706635809E-4</v>
      </c>
    </row>
    <row r="1281" spans="1:25" ht="13.25" customHeight="1" x14ac:dyDescent="0.15">
      <c r="A1281" t="s">
        <v>492</v>
      </c>
      <c r="B1281" t="s">
        <v>493</v>
      </c>
      <c r="D1281" t="s">
        <v>998</v>
      </c>
      <c r="E1281" t="s">
        <v>999</v>
      </c>
      <c r="F1281" t="s">
        <v>1060</v>
      </c>
      <c r="G1281" t="s">
        <v>70</v>
      </c>
      <c r="I1281" t="s">
        <v>1061</v>
      </c>
      <c r="J1281" t="s">
        <v>1062</v>
      </c>
      <c r="K1281" t="s">
        <v>1063</v>
      </c>
      <c r="L1281" s="14">
        <v>44531</v>
      </c>
      <c r="M1281" t="s">
        <v>77</v>
      </c>
      <c r="N1281" t="s">
        <v>63</v>
      </c>
      <c r="O1281" t="s">
        <v>64</v>
      </c>
      <c r="P1281" t="s">
        <v>78</v>
      </c>
      <c r="Q1281" t="s">
        <v>76</v>
      </c>
      <c r="R1281" s="5">
        <v>0</v>
      </c>
      <c r="S1281" s="5">
        <v>0</v>
      </c>
      <c r="T1281" s="5">
        <v>0</v>
      </c>
      <c r="U1281" s="11">
        <v>8.405E-2</v>
      </c>
      <c r="V1281" s="11">
        <v>0</v>
      </c>
      <c r="W1281" s="11">
        <v>8.405E-2</v>
      </c>
      <c r="X1281" s="11">
        <v>-8.405000000000001E-3</v>
      </c>
      <c r="Y1281" s="11">
        <v>7.5645000000000004E-2</v>
      </c>
    </row>
    <row r="1282" spans="1:25" ht="13.25" customHeight="1" x14ac:dyDescent="0.15">
      <c r="A1282" t="s">
        <v>492</v>
      </c>
      <c r="B1282" t="s">
        <v>493</v>
      </c>
      <c r="D1282" t="s">
        <v>998</v>
      </c>
      <c r="E1282" t="s">
        <v>999</v>
      </c>
      <c r="F1282" t="s">
        <v>1060</v>
      </c>
      <c r="G1282" t="s">
        <v>70</v>
      </c>
      <c r="I1282" t="s">
        <v>1061</v>
      </c>
      <c r="J1282" t="s">
        <v>1062</v>
      </c>
      <c r="K1282" t="s">
        <v>1063</v>
      </c>
      <c r="L1282" s="14">
        <v>44531</v>
      </c>
      <c r="M1282" t="s">
        <v>98</v>
      </c>
      <c r="N1282" t="s">
        <v>63</v>
      </c>
      <c r="O1282" t="s">
        <v>64</v>
      </c>
      <c r="P1282" t="s">
        <v>75</v>
      </c>
      <c r="Q1282" t="s">
        <v>76</v>
      </c>
      <c r="R1282" s="5">
        <v>0</v>
      </c>
      <c r="S1282" s="5">
        <v>0</v>
      </c>
      <c r="T1282" s="5">
        <v>0</v>
      </c>
      <c r="U1282" s="11">
        <v>2.1677069709179417E-4</v>
      </c>
      <c r="V1282" s="11">
        <v>0</v>
      </c>
      <c r="W1282" s="11">
        <v>2.1677069709179417E-4</v>
      </c>
      <c r="X1282" s="11">
        <v>-2.1677069709179549E-5</v>
      </c>
      <c r="Y1282" s="11">
        <v>1.9509362738261461E-4</v>
      </c>
    </row>
    <row r="1283" spans="1:25" ht="13.25" customHeight="1" x14ac:dyDescent="0.15">
      <c r="A1283" t="s">
        <v>492</v>
      </c>
      <c r="B1283" t="s">
        <v>493</v>
      </c>
      <c r="D1283" t="s">
        <v>998</v>
      </c>
      <c r="E1283" t="s">
        <v>999</v>
      </c>
      <c r="F1283" t="s">
        <v>1060</v>
      </c>
      <c r="G1283" t="s">
        <v>70</v>
      </c>
      <c r="I1283" t="s">
        <v>1061</v>
      </c>
      <c r="J1283" t="s">
        <v>1062</v>
      </c>
      <c r="K1283" t="s">
        <v>1063</v>
      </c>
      <c r="L1283" s="14">
        <v>44531</v>
      </c>
      <c r="M1283" t="s">
        <v>112</v>
      </c>
      <c r="N1283" t="s">
        <v>63</v>
      </c>
      <c r="O1283" t="s">
        <v>64</v>
      </c>
      <c r="P1283" t="s">
        <v>75</v>
      </c>
      <c r="Q1283" t="s">
        <v>76</v>
      </c>
      <c r="R1283" s="5">
        <v>0</v>
      </c>
      <c r="S1283" s="5">
        <v>0</v>
      </c>
      <c r="T1283" s="5">
        <v>0</v>
      </c>
      <c r="U1283" s="11">
        <v>5.4192679171116101E-5</v>
      </c>
      <c r="V1283" s="11">
        <v>0</v>
      </c>
      <c r="W1283" s="11">
        <v>5.4192679171116101E-5</v>
      </c>
      <c r="X1283" s="11">
        <v>-5.4192679171114758E-6</v>
      </c>
      <c r="Y1283" s="11">
        <v>4.8773411254004628E-5</v>
      </c>
    </row>
    <row r="1284" spans="1:25" ht="13.25" customHeight="1" x14ac:dyDescent="0.15">
      <c r="A1284" t="s">
        <v>492</v>
      </c>
      <c r="B1284" t="s">
        <v>493</v>
      </c>
      <c r="D1284" t="s">
        <v>998</v>
      </c>
      <c r="E1284" t="s">
        <v>999</v>
      </c>
      <c r="F1284" t="s">
        <v>1060</v>
      </c>
      <c r="G1284" t="s">
        <v>70</v>
      </c>
      <c r="I1284" t="s">
        <v>1061</v>
      </c>
      <c r="J1284" t="s">
        <v>1062</v>
      </c>
      <c r="K1284" t="s">
        <v>1063</v>
      </c>
      <c r="L1284" s="14">
        <v>44531</v>
      </c>
      <c r="M1284" t="s">
        <v>85</v>
      </c>
      <c r="N1284" t="s">
        <v>63</v>
      </c>
      <c r="O1284" t="s">
        <v>64</v>
      </c>
      <c r="P1284" t="s">
        <v>78</v>
      </c>
      <c r="Q1284" t="s">
        <v>76</v>
      </c>
      <c r="R1284" s="5">
        <v>0</v>
      </c>
      <c r="S1284" s="5">
        <v>0</v>
      </c>
      <c r="T1284" s="5">
        <v>0</v>
      </c>
      <c r="U1284" s="11">
        <v>8.6341035786053754E-4</v>
      </c>
      <c r="V1284" s="11">
        <v>0</v>
      </c>
      <c r="W1284" s="11">
        <v>8.6341035786053754E-4</v>
      </c>
      <c r="X1284" s="11">
        <v>-8.6341035786053759E-5</v>
      </c>
      <c r="Y1284" s="11">
        <v>7.7706932207448245E-4</v>
      </c>
    </row>
    <row r="1285" spans="1:25" ht="13.25" customHeight="1" x14ac:dyDescent="0.15">
      <c r="A1285" t="s">
        <v>492</v>
      </c>
      <c r="B1285" t="s">
        <v>493</v>
      </c>
      <c r="D1285" t="s">
        <v>998</v>
      </c>
      <c r="E1285" t="s">
        <v>999</v>
      </c>
      <c r="F1285" t="s">
        <v>1060</v>
      </c>
      <c r="G1285" t="s">
        <v>70</v>
      </c>
      <c r="I1285" t="s">
        <v>1061</v>
      </c>
      <c r="J1285" t="s">
        <v>1062</v>
      </c>
      <c r="K1285" t="s">
        <v>1063</v>
      </c>
      <c r="L1285" s="14">
        <v>44531</v>
      </c>
      <c r="M1285" t="s">
        <v>99</v>
      </c>
      <c r="N1285" t="s">
        <v>63</v>
      </c>
      <c r="O1285" t="s">
        <v>64</v>
      </c>
      <c r="P1285" t="s">
        <v>78</v>
      </c>
      <c r="Q1285" t="s">
        <v>76</v>
      </c>
      <c r="R1285" s="5">
        <v>0</v>
      </c>
      <c r="S1285" s="5">
        <v>0</v>
      </c>
      <c r="T1285" s="5">
        <v>0</v>
      </c>
      <c r="U1285" s="11">
        <v>2.0171999999999999E-2</v>
      </c>
      <c r="V1285" s="11">
        <v>0</v>
      </c>
      <c r="W1285" s="11">
        <v>2.0171999999999999E-2</v>
      </c>
      <c r="X1285" s="11">
        <v>-2.0172000000000002E-3</v>
      </c>
      <c r="Y1285" s="11">
        <v>1.8154799999999999E-2</v>
      </c>
    </row>
    <row r="1286" spans="1:25" ht="13.25" customHeight="1" x14ac:dyDescent="0.15">
      <c r="A1286" t="s">
        <v>492</v>
      </c>
      <c r="B1286" t="s">
        <v>493</v>
      </c>
      <c r="D1286" t="s">
        <v>998</v>
      </c>
      <c r="E1286" t="s">
        <v>999</v>
      </c>
      <c r="F1286" t="s">
        <v>1060</v>
      </c>
      <c r="G1286" t="s">
        <v>70</v>
      </c>
      <c r="I1286" t="s">
        <v>1061</v>
      </c>
      <c r="J1286" t="s">
        <v>1062</v>
      </c>
      <c r="K1286" t="s">
        <v>1063</v>
      </c>
      <c r="L1286" s="14">
        <v>44531</v>
      </c>
      <c r="M1286" t="s">
        <v>100</v>
      </c>
      <c r="N1286" t="s">
        <v>63</v>
      </c>
      <c r="O1286" t="s">
        <v>64</v>
      </c>
      <c r="P1286" t="s">
        <v>78</v>
      </c>
      <c r="Q1286" t="s">
        <v>76</v>
      </c>
      <c r="R1286" s="5">
        <v>0</v>
      </c>
      <c r="S1286" s="5">
        <v>0</v>
      </c>
      <c r="T1286" s="5">
        <v>0</v>
      </c>
      <c r="U1286" s="11">
        <v>1.0085999999999999E-2</v>
      </c>
      <c r="V1286" s="11">
        <v>0</v>
      </c>
      <c r="W1286" s="11">
        <v>1.0085999999999999E-2</v>
      </c>
      <c r="X1286" s="11">
        <v>-1.0086000000000001E-3</v>
      </c>
      <c r="Y1286" s="11">
        <v>9.0773999999999994E-3</v>
      </c>
    </row>
    <row r="1287" spans="1:25" ht="13.25" customHeight="1" x14ac:dyDescent="0.15">
      <c r="A1287" t="s">
        <v>492</v>
      </c>
      <c r="B1287" t="s">
        <v>493</v>
      </c>
      <c r="D1287" t="s">
        <v>998</v>
      </c>
      <c r="E1287" t="s">
        <v>999</v>
      </c>
      <c r="F1287" t="s">
        <v>1060</v>
      </c>
      <c r="G1287" t="s">
        <v>70</v>
      </c>
      <c r="I1287" t="s">
        <v>1061</v>
      </c>
      <c r="J1287" t="s">
        <v>1062</v>
      </c>
      <c r="K1287" t="s">
        <v>1063</v>
      </c>
      <c r="L1287" s="14">
        <v>44531</v>
      </c>
      <c r="M1287" t="s">
        <v>90</v>
      </c>
      <c r="N1287" t="s">
        <v>63</v>
      </c>
      <c r="O1287" t="s">
        <v>64</v>
      </c>
      <c r="P1287" t="s">
        <v>75</v>
      </c>
      <c r="Q1287" t="s">
        <v>76</v>
      </c>
      <c r="R1287" s="5">
        <v>0</v>
      </c>
      <c r="S1287" s="5">
        <v>0</v>
      </c>
      <c r="T1287" s="5">
        <v>0</v>
      </c>
      <c r="U1287" s="11">
        <v>3.362E-3</v>
      </c>
      <c r="V1287" s="11">
        <v>0</v>
      </c>
      <c r="W1287" s="11">
        <v>3.362E-3</v>
      </c>
      <c r="X1287" s="11">
        <v>-3.3619999999999999E-4</v>
      </c>
      <c r="Y1287" s="11">
        <v>3.0257999999999999E-3</v>
      </c>
    </row>
    <row r="1288" spans="1:25" ht="13.25" customHeight="1" x14ac:dyDescent="0.15">
      <c r="A1288" t="s">
        <v>492</v>
      </c>
      <c r="B1288" t="s">
        <v>493</v>
      </c>
      <c r="D1288" t="s">
        <v>998</v>
      </c>
      <c r="E1288" t="s">
        <v>999</v>
      </c>
      <c r="F1288" t="s">
        <v>1060</v>
      </c>
      <c r="G1288" t="s">
        <v>70</v>
      </c>
      <c r="I1288" t="s">
        <v>1061</v>
      </c>
      <c r="J1288" t="s">
        <v>1062</v>
      </c>
      <c r="K1288" t="s">
        <v>1063</v>
      </c>
      <c r="L1288" s="14">
        <v>44531</v>
      </c>
      <c r="M1288" t="s">
        <v>91</v>
      </c>
      <c r="N1288" t="s">
        <v>63</v>
      </c>
      <c r="O1288" t="s">
        <v>64</v>
      </c>
      <c r="P1288" t="s">
        <v>78</v>
      </c>
      <c r="Q1288" t="s">
        <v>76</v>
      </c>
      <c r="R1288" s="5">
        <v>0</v>
      </c>
      <c r="S1288" s="5">
        <v>0</v>
      </c>
      <c r="T1288" s="5">
        <v>0</v>
      </c>
      <c r="U1288" s="11">
        <v>3.362E-3</v>
      </c>
      <c r="V1288" s="11">
        <v>0</v>
      </c>
      <c r="W1288" s="11">
        <v>3.362E-3</v>
      </c>
      <c r="X1288" s="11">
        <v>-3.3619999999999999E-4</v>
      </c>
      <c r="Y1288" s="11">
        <v>3.0257999999999999E-3</v>
      </c>
    </row>
    <row r="1289" spans="1:25" ht="13.25" customHeight="1" x14ac:dyDescent="0.15">
      <c r="A1289" t="s">
        <v>492</v>
      </c>
      <c r="B1289" t="s">
        <v>493</v>
      </c>
      <c r="D1289" t="s">
        <v>998</v>
      </c>
      <c r="E1289" t="s">
        <v>999</v>
      </c>
      <c r="F1289" t="s">
        <v>1060</v>
      </c>
      <c r="G1289" t="s">
        <v>70</v>
      </c>
      <c r="I1289" t="s">
        <v>1061</v>
      </c>
      <c r="J1289" t="s">
        <v>1062</v>
      </c>
      <c r="K1289" t="s">
        <v>1063</v>
      </c>
      <c r="L1289" s="14">
        <v>44531</v>
      </c>
      <c r="M1289" t="s">
        <v>101</v>
      </c>
      <c r="N1289" t="s">
        <v>63</v>
      </c>
      <c r="O1289" t="s">
        <v>64</v>
      </c>
      <c r="P1289" t="s">
        <v>78</v>
      </c>
      <c r="Q1289" t="s">
        <v>76</v>
      </c>
      <c r="R1289" s="5">
        <v>0</v>
      </c>
      <c r="S1289" s="5">
        <v>0</v>
      </c>
      <c r="T1289" s="5">
        <v>0</v>
      </c>
      <c r="U1289" s="11">
        <v>0.107584</v>
      </c>
      <c r="V1289" s="11">
        <v>0</v>
      </c>
      <c r="W1289" s="11">
        <v>0.107584</v>
      </c>
      <c r="X1289" s="11">
        <v>-1.07584E-2</v>
      </c>
      <c r="Y1289" s="11">
        <v>9.6825599999999998E-2</v>
      </c>
    </row>
    <row r="1290" spans="1:25" ht="13.25" customHeight="1" x14ac:dyDescent="0.15">
      <c r="A1290" t="s">
        <v>492</v>
      </c>
      <c r="B1290" t="s">
        <v>493</v>
      </c>
      <c r="D1290" t="s">
        <v>998</v>
      </c>
      <c r="E1290" t="s">
        <v>999</v>
      </c>
      <c r="F1290" t="s">
        <v>1060</v>
      </c>
      <c r="G1290" t="s">
        <v>70</v>
      </c>
      <c r="I1290" t="s">
        <v>1061</v>
      </c>
      <c r="J1290" t="s">
        <v>1062</v>
      </c>
      <c r="K1290" t="s">
        <v>1063</v>
      </c>
      <c r="L1290" s="14">
        <v>44531</v>
      </c>
      <c r="M1290" t="s">
        <v>79</v>
      </c>
      <c r="N1290" t="s">
        <v>63</v>
      </c>
      <c r="O1290" t="s">
        <v>64</v>
      </c>
      <c r="P1290" t="s">
        <v>78</v>
      </c>
      <c r="Q1290" t="s">
        <v>76</v>
      </c>
      <c r="R1290" s="5">
        <v>0</v>
      </c>
      <c r="S1290" s="5">
        <v>0</v>
      </c>
      <c r="T1290" s="5">
        <v>0</v>
      </c>
      <c r="U1290" s="11">
        <v>2.0171999999999999E-2</v>
      </c>
      <c r="V1290" s="11">
        <v>0</v>
      </c>
      <c r="W1290" s="11">
        <v>2.0171999999999999E-2</v>
      </c>
      <c r="X1290" s="11">
        <v>-2.0172000000000002E-3</v>
      </c>
      <c r="Y1290" s="11">
        <v>1.8154799999999999E-2</v>
      </c>
    </row>
    <row r="1291" spans="1:25" ht="13.25" customHeight="1" x14ac:dyDescent="0.15">
      <c r="A1291" t="s">
        <v>492</v>
      </c>
      <c r="B1291" t="s">
        <v>493</v>
      </c>
      <c r="D1291" t="s">
        <v>998</v>
      </c>
      <c r="E1291" t="s">
        <v>999</v>
      </c>
      <c r="F1291" t="s">
        <v>1060</v>
      </c>
      <c r="G1291" t="s">
        <v>70</v>
      </c>
      <c r="I1291" t="s">
        <v>1061</v>
      </c>
      <c r="J1291" t="s">
        <v>1062</v>
      </c>
      <c r="K1291" t="s">
        <v>1063</v>
      </c>
      <c r="L1291" s="14">
        <v>44562</v>
      </c>
      <c r="M1291" t="s">
        <v>123</v>
      </c>
      <c r="N1291" t="s">
        <v>63</v>
      </c>
      <c r="O1291" t="s">
        <v>64</v>
      </c>
      <c r="P1291" t="s">
        <v>78</v>
      </c>
      <c r="Q1291" t="s">
        <v>76</v>
      </c>
      <c r="R1291" s="5">
        <v>0</v>
      </c>
      <c r="S1291" s="5">
        <v>0</v>
      </c>
      <c r="T1291" s="5">
        <v>0</v>
      </c>
      <c r="U1291" s="11">
        <v>1.0439288156813633E-4</v>
      </c>
      <c r="V1291" s="11">
        <v>0</v>
      </c>
      <c r="W1291" s="11">
        <v>1.0439288156813633E-4</v>
      </c>
      <c r="X1291" s="11">
        <v>-1.0439288156813533E-5</v>
      </c>
      <c r="Y1291" s="11">
        <v>9.3953593411322806E-5</v>
      </c>
    </row>
    <row r="1292" spans="1:25" ht="13.25" customHeight="1" x14ac:dyDescent="0.15">
      <c r="A1292" t="s">
        <v>492</v>
      </c>
      <c r="B1292" t="s">
        <v>493</v>
      </c>
      <c r="D1292" t="s">
        <v>1064</v>
      </c>
      <c r="E1292" t="s">
        <v>1065</v>
      </c>
      <c r="F1292" t="s">
        <v>1066</v>
      </c>
      <c r="G1292" t="s">
        <v>70</v>
      </c>
      <c r="I1292" t="s">
        <v>1067</v>
      </c>
      <c r="J1292" t="s">
        <v>1068</v>
      </c>
      <c r="K1292" t="s">
        <v>1069</v>
      </c>
      <c r="L1292" s="14">
        <v>44105</v>
      </c>
      <c r="M1292" t="s">
        <v>74</v>
      </c>
      <c r="N1292" t="s">
        <v>63</v>
      </c>
      <c r="O1292" t="s">
        <v>64</v>
      </c>
      <c r="P1292" t="s">
        <v>75</v>
      </c>
      <c r="Q1292" t="s">
        <v>76</v>
      </c>
      <c r="R1292" s="5">
        <v>0</v>
      </c>
      <c r="S1292" s="5">
        <v>0</v>
      </c>
      <c r="T1292" s="5">
        <v>0</v>
      </c>
      <c r="U1292" s="11">
        <v>6.758432410142773E-4</v>
      </c>
      <c r="V1292" s="11">
        <v>0</v>
      </c>
      <c r="W1292" s="11">
        <v>6.758432410142773E-4</v>
      </c>
      <c r="X1292" s="11">
        <v>-6.7584324101427725E-5</v>
      </c>
      <c r="Y1292" s="11">
        <v>6.082589169128502E-4</v>
      </c>
    </row>
    <row r="1293" spans="1:25" ht="13.25" customHeight="1" x14ac:dyDescent="0.15">
      <c r="A1293" t="s">
        <v>492</v>
      </c>
      <c r="B1293" t="s">
        <v>493</v>
      </c>
      <c r="D1293" t="s">
        <v>1064</v>
      </c>
      <c r="E1293" t="s">
        <v>1065</v>
      </c>
      <c r="F1293" t="s">
        <v>1066</v>
      </c>
      <c r="G1293" t="s">
        <v>70</v>
      </c>
      <c r="I1293" t="s">
        <v>1067</v>
      </c>
      <c r="J1293" t="s">
        <v>1068</v>
      </c>
      <c r="K1293" t="s">
        <v>1069</v>
      </c>
      <c r="L1293" s="14">
        <v>44531</v>
      </c>
      <c r="M1293" t="s">
        <v>91</v>
      </c>
      <c r="N1293" t="s">
        <v>63</v>
      </c>
      <c r="O1293" t="s">
        <v>64</v>
      </c>
      <c r="P1293" t="s">
        <v>78</v>
      </c>
      <c r="Q1293" t="s">
        <v>76</v>
      </c>
      <c r="R1293" s="5">
        <v>0</v>
      </c>
      <c r="S1293" s="5">
        <v>0</v>
      </c>
      <c r="T1293" s="5">
        <v>0</v>
      </c>
      <c r="U1293" s="11">
        <v>2.4908671014476432E-4</v>
      </c>
      <c r="V1293" s="11">
        <v>0</v>
      </c>
      <c r="W1293" s="11">
        <v>2.4908671014476432E-4</v>
      </c>
      <c r="X1293" s="11">
        <v>-2.4908671014476567E-5</v>
      </c>
      <c r="Y1293" s="11">
        <v>2.2417803913028778E-4</v>
      </c>
    </row>
    <row r="1294" spans="1:25" ht="13.25" customHeight="1" x14ac:dyDescent="0.15">
      <c r="A1294" t="s">
        <v>492</v>
      </c>
      <c r="B1294" t="s">
        <v>493</v>
      </c>
      <c r="D1294" t="s">
        <v>1064</v>
      </c>
      <c r="E1294" t="s">
        <v>1065</v>
      </c>
      <c r="F1294" t="s">
        <v>1066</v>
      </c>
      <c r="G1294" t="s">
        <v>70</v>
      </c>
      <c r="I1294" t="s">
        <v>1067</v>
      </c>
      <c r="J1294" t="s">
        <v>1068</v>
      </c>
      <c r="K1294" t="s">
        <v>1069</v>
      </c>
      <c r="L1294" s="14">
        <v>44531</v>
      </c>
      <c r="M1294" t="s">
        <v>79</v>
      </c>
      <c r="N1294" t="s">
        <v>63</v>
      </c>
      <c r="O1294" t="s">
        <v>64</v>
      </c>
      <c r="P1294" t="s">
        <v>78</v>
      </c>
      <c r="Q1294" t="s">
        <v>76</v>
      </c>
      <c r="R1294" s="5">
        <v>0</v>
      </c>
      <c r="S1294" s="5">
        <v>0</v>
      </c>
      <c r="T1294" s="5">
        <v>0</v>
      </c>
      <c r="U1294" s="11">
        <v>9.6577482987718604E-4</v>
      </c>
      <c r="V1294" s="11">
        <v>0</v>
      </c>
      <c r="W1294" s="11">
        <v>9.6577482987718604E-4</v>
      </c>
      <c r="X1294" s="11">
        <v>-9.6577482987718607E-5</v>
      </c>
      <c r="Y1294" s="11">
        <v>8.6919734688946815E-4</v>
      </c>
    </row>
    <row r="1295" spans="1:25" ht="13.25" customHeight="1" x14ac:dyDescent="0.15">
      <c r="A1295" t="s">
        <v>492</v>
      </c>
      <c r="B1295" t="s">
        <v>493</v>
      </c>
      <c r="D1295" t="s">
        <v>1064</v>
      </c>
      <c r="E1295" t="s">
        <v>1070</v>
      </c>
      <c r="F1295" t="s">
        <v>1071</v>
      </c>
      <c r="G1295" t="s">
        <v>70</v>
      </c>
      <c r="I1295" t="s">
        <v>1072</v>
      </c>
      <c r="J1295" t="s">
        <v>1073</v>
      </c>
      <c r="K1295" t="s">
        <v>1074</v>
      </c>
      <c r="L1295" s="14">
        <v>44105</v>
      </c>
      <c r="M1295" t="s">
        <v>74</v>
      </c>
      <c r="N1295" t="s">
        <v>63</v>
      </c>
      <c r="O1295" t="s">
        <v>64</v>
      </c>
      <c r="P1295" t="s">
        <v>75</v>
      </c>
      <c r="Q1295" t="s">
        <v>76</v>
      </c>
      <c r="R1295" s="5">
        <v>0</v>
      </c>
      <c r="S1295" s="5">
        <v>0</v>
      </c>
      <c r="T1295" s="5">
        <v>0</v>
      </c>
      <c r="U1295" s="11">
        <v>2.3534000000000003E-2</v>
      </c>
      <c r="V1295" s="11">
        <v>0</v>
      </c>
      <c r="W1295" s="11">
        <v>2.3534000000000003E-2</v>
      </c>
      <c r="X1295" s="11">
        <v>-2.3533999999999998E-3</v>
      </c>
      <c r="Y1295" s="11">
        <v>2.1180600000000001E-2</v>
      </c>
    </row>
    <row r="1296" spans="1:25" ht="13.25" customHeight="1" x14ac:dyDescent="0.15">
      <c r="A1296" t="s">
        <v>492</v>
      </c>
      <c r="B1296" t="s">
        <v>493</v>
      </c>
      <c r="D1296" t="s">
        <v>1064</v>
      </c>
      <c r="E1296" t="s">
        <v>1070</v>
      </c>
      <c r="F1296" t="s">
        <v>1071</v>
      </c>
      <c r="G1296" t="s">
        <v>70</v>
      </c>
      <c r="I1296" t="s">
        <v>1072</v>
      </c>
      <c r="J1296" t="s">
        <v>1073</v>
      </c>
      <c r="K1296" t="s">
        <v>1074</v>
      </c>
      <c r="L1296" s="14">
        <v>44531</v>
      </c>
      <c r="M1296" t="s">
        <v>77</v>
      </c>
      <c r="N1296" t="s">
        <v>63</v>
      </c>
      <c r="O1296" t="s">
        <v>64</v>
      </c>
      <c r="P1296" t="s">
        <v>78</v>
      </c>
      <c r="Q1296" t="s">
        <v>76</v>
      </c>
      <c r="R1296" s="5">
        <v>0</v>
      </c>
      <c r="S1296" s="5">
        <v>0</v>
      </c>
      <c r="T1296" s="5">
        <v>0</v>
      </c>
      <c r="U1296" s="11">
        <v>3.362E-3</v>
      </c>
      <c r="V1296" s="11">
        <v>0</v>
      </c>
      <c r="W1296" s="11">
        <v>3.362E-3</v>
      </c>
      <c r="X1296" s="11">
        <v>-3.3619999999999999E-4</v>
      </c>
      <c r="Y1296" s="11">
        <v>3.0257999999999999E-3</v>
      </c>
    </row>
    <row r="1297" spans="1:25" ht="13.25" customHeight="1" x14ac:dyDescent="0.15">
      <c r="A1297" t="s">
        <v>492</v>
      </c>
      <c r="B1297" t="s">
        <v>493</v>
      </c>
      <c r="D1297" t="s">
        <v>1064</v>
      </c>
      <c r="E1297" t="s">
        <v>1070</v>
      </c>
      <c r="F1297" t="s">
        <v>1071</v>
      </c>
      <c r="G1297" t="s">
        <v>70</v>
      </c>
      <c r="I1297" t="s">
        <v>1072</v>
      </c>
      <c r="J1297" t="s">
        <v>1073</v>
      </c>
      <c r="K1297" t="s">
        <v>1074</v>
      </c>
      <c r="L1297" s="14">
        <v>44531</v>
      </c>
      <c r="M1297" t="s">
        <v>98</v>
      </c>
      <c r="N1297" t="s">
        <v>63</v>
      </c>
      <c r="O1297" t="s">
        <v>64</v>
      </c>
      <c r="P1297" t="s">
        <v>75</v>
      </c>
      <c r="Q1297" t="s">
        <v>76</v>
      </c>
      <c r="R1297" s="5">
        <v>0</v>
      </c>
      <c r="S1297" s="5">
        <v>0</v>
      </c>
      <c r="T1297" s="5">
        <v>0</v>
      </c>
      <c r="U1297" s="11">
        <v>6.5031207168271294E-4</v>
      </c>
      <c r="V1297" s="11">
        <v>0</v>
      </c>
      <c r="W1297" s="11">
        <v>6.5031207168271294E-4</v>
      </c>
      <c r="X1297" s="11">
        <v>-6.5031207168271288E-5</v>
      </c>
      <c r="Y1297" s="11">
        <v>5.8528086451444124E-4</v>
      </c>
    </row>
    <row r="1298" spans="1:25" ht="13.25" customHeight="1" x14ac:dyDescent="0.15">
      <c r="A1298" t="s">
        <v>492</v>
      </c>
      <c r="B1298" t="s">
        <v>493</v>
      </c>
      <c r="D1298" t="s">
        <v>1064</v>
      </c>
      <c r="E1298" t="s">
        <v>1070</v>
      </c>
      <c r="F1298" t="s">
        <v>1071</v>
      </c>
      <c r="G1298" t="s">
        <v>70</v>
      </c>
      <c r="I1298" t="s">
        <v>1072</v>
      </c>
      <c r="J1298" t="s">
        <v>1073</v>
      </c>
      <c r="K1298" t="s">
        <v>1074</v>
      </c>
      <c r="L1298" s="14">
        <v>44531</v>
      </c>
      <c r="M1298" t="s">
        <v>112</v>
      </c>
      <c r="N1298" t="s">
        <v>63</v>
      </c>
      <c r="O1298" t="s">
        <v>64</v>
      </c>
      <c r="P1298" t="s">
        <v>75</v>
      </c>
      <c r="Q1298" t="s">
        <v>76</v>
      </c>
      <c r="R1298" s="5">
        <v>0</v>
      </c>
      <c r="S1298" s="5">
        <v>0</v>
      </c>
      <c r="T1298" s="5">
        <v>0</v>
      </c>
      <c r="U1298" s="11">
        <v>5.4192679171116101E-5</v>
      </c>
      <c r="V1298" s="11">
        <v>0</v>
      </c>
      <c r="W1298" s="11">
        <v>5.4192679171116101E-5</v>
      </c>
      <c r="X1298" s="11">
        <v>-5.4192679171114758E-6</v>
      </c>
      <c r="Y1298" s="11">
        <v>4.8773411254004628E-5</v>
      </c>
    </row>
    <row r="1299" spans="1:25" ht="13.25" customHeight="1" x14ac:dyDescent="0.15">
      <c r="A1299" t="s">
        <v>492</v>
      </c>
      <c r="B1299" t="s">
        <v>493</v>
      </c>
      <c r="D1299" t="s">
        <v>1064</v>
      </c>
      <c r="E1299" t="s">
        <v>1070</v>
      </c>
      <c r="F1299" t="s">
        <v>1071</v>
      </c>
      <c r="G1299" t="s">
        <v>70</v>
      </c>
      <c r="I1299" t="s">
        <v>1072</v>
      </c>
      <c r="J1299" t="s">
        <v>1073</v>
      </c>
      <c r="K1299" t="s">
        <v>1074</v>
      </c>
      <c r="L1299" s="14">
        <v>44531</v>
      </c>
      <c r="M1299" t="s">
        <v>91</v>
      </c>
      <c r="N1299" t="s">
        <v>63</v>
      </c>
      <c r="O1299" t="s">
        <v>64</v>
      </c>
      <c r="P1299" t="s">
        <v>78</v>
      </c>
      <c r="Q1299" t="s">
        <v>76</v>
      </c>
      <c r="R1299" s="5">
        <v>0</v>
      </c>
      <c r="S1299" s="5">
        <v>0</v>
      </c>
      <c r="T1299" s="5">
        <v>0</v>
      </c>
      <c r="U1299" s="11">
        <v>3.2140705677230832E-3</v>
      </c>
      <c r="V1299" s="11">
        <v>0</v>
      </c>
      <c r="W1299" s="11">
        <v>3.2140705677230832E-3</v>
      </c>
      <c r="X1299" s="11">
        <v>-3.2140705677230832E-4</v>
      </c>
      <c r="Y1299" s="11">
        <v>2.8926635109507754E-3</v>
      </c>
    </row>
    <row r="1300" spans="1:25" ht="13.25" customHeight="1" x14ac:dyDescent="0.15">
      <c r="A1300" t="s">
        <v>492</v>
      </c>
      <c r="B1300" t="s">
        <v>493</v>
      </c>
      <c r="D1300" t="s">
        <v>1064</v>
      </c>
      <c r="E1300" t="s">
        <v>1070</v>
      </c>
      <c r="F1300" t="s">
        <v>1071</v>
      </c>
      <c r="G1300" t="s">
        <v>70</v>
      </c>
      <c r="I1300" t="s">
        <v>1072</v>
      </c>
      <c r="J1300" t="s">
        <v>1073</v>
      </c>
      <c r="K1300" t="s">
        <v>1074</v>
      </c>
      <c r="L1300" s="14">
        <v>44531</v>
      </c>
      <c r="M1300" t="s">
        <v>101</v>
      </c>
      <c r="N1300" t="s">
        <v>63</v>
      </c>
      <c r="O1300" t="s">
        <v>64</v>
      </c>
      <c r="P1300" t="s">
        <v>78</v>
      </c>
      <c r="Q1300" t="s">
        <v>76</v>
      </c>
      <c r="R1300" s="5">
        <v>0</v>
      </c>
      <c r="S1300" s="5">
        <v>0</v>
      </c>
      <c r="T1300" s="5">
        <v>0</v>
      </c>
      <c r="U1300" s="11">
        <v>1.626581323490608E-3</v>
      </c>
      <c r="V1300" s="11">
        <v>0</v>
      </c>
      <c r="W1300" s="11">
        <v>1.626581323490608E-3</v>
      </c>
      <c r="X1300" s="11">
        <v>-1.6265813234906079E-4</v>
      </c>
      <c r="Y1300" s="11">
        <v>1.4639231911415466E-3</v>
      </c>
    </row>
    <row r="1301" spans="1:25" ht="13.25" customHeight="1" x14ac:dyDescent="0.15">
      <c r="A1301" t="s">
        <v>492</v>
      </c>
      <c r="B1301" t="s">
        <v>493</v>
      </c>
      <c r="D1301" t="s">
        <v>1064</v>
      </c>
      <c r="E1301" t="s">
        <v>1070</v>
      </c>
      <c r="F1301" t="s">
        <v>1071</v>
      </c>
      <c r="G1301" t="s">
        <v>70</v>
      </c>
      <c r="I1301" t="s">
        <v>1072</v>
      </c>
      <c r="J1301" t="s">
        <v>1073</v>
      </c>
      <c r="K1301" t="s">
        <v>1074</v>
      </c>
      <c r="L1301" s="14">
        <v>44531</v>
      </c>
      <c r="M1301" t="s">
        <v>79</v>
      </c>
      <c r="N1301" t="s">
        <v>63</v>
      </c>
      <c r="O1301" t="s">
        <v>64</v>
      </c>
      <c r="P1301" t="s">
        <v>78</v>
      </c>
      <c r="Q1301" t="s">
        <v>76</v>
      </c>
      <c r="R1301" s="5">
        <v>0</v>
      </c>
      <c r="S1301" s="5">
        <v>0</v>
      </c>
      <c r="T1301" s="5">
        <v>0</v>
      </c>
      <c r="U1301" s="11">
        <v>9.6577482987718604E-4</v>
      </c>
      <c r="V1301" s="11">
        <v>0</v>
      </c>
      <c r="W1301" s="11">
        <v>9.6577482987718604E-4</v>
      </c>
      <c r="X1301" s="11">
        <v>-9.6577482987718607E-5</v>
      </c>
      <c r="Y1301" s="11">
        <v>8.6919734688946815E-4</v>
      </c>
    </row>
    <row r="1302" spans="1:25" ht="13.25" customHeight="1" x14ac:dyDescent="0.15">
      <c r="A1302" t="s">
        <v>492</v>
      </c>
      <c r="B1302" t="s">
        <v>493</v>
      </c>
      <c r="D1302" t="s">
        <v>1064</v>
      </c>
      <c r="E1302" t="s">
        <v>1075</v>
      </c>
      <c r="F1302" t="s">
        <v>1076</v>
      </c>
      <c r="G1302" t="s">
        <v>70</v>
      </c>
      <c r="I1302" t="s">
        <v>1077</v>
      </c>
      <c r="J1302" t="s">
        <v>1078</v>
      </c>
      <c r="K1302" t="s">
        <v>1079</v>
      </c>
      <c r="L1302" s="14">
        <v>44105</v>
      </c>
      <c r="M1302" t="s">
        <v>74</v>
      </c>
      <c r="N1302" t="s">
        <v>63</v>
      </c>
      <c r="O1302" t="s">
        <v>64</v>
      </c>
      <c r="P1302" t="s">
        <v>75</v>
      </c>
      <c r="Q1302" t="s">
        <v>76</v>
      </c>
      <c r="R1302" s="5">
        <v>0</v>
      </c>
      <c r="S1302" s="5">
        <v>0</v>
      </c>
      <c r="T1302" s="5">
        <v>0</v>
      </c>
      <c r="U1302" s="11">
        <v>7.7216020026655782E-4</v>
      </c>
      <c r="V1302" s="11">
        <v>0</v>
      </c>
      <c r="W1302" s="11">
        <v>7.7216020026655782E-4</v>
      </c>
      <c r="X1302" s="11">
        <v>-7.721602002665579E-5</v>
      </c>
      <c r="Y1302" s="11">
        <v>6.9494418023990337E-4</v>
      </c>
    </row>
    <row r="1303" spans="1:25" ht="13.25" customHeight="1" x14ac:dyDescent="0.15">
      <c r="A1303" t="s">
        <v>492</v>
      </c>
      <c r="B1303" t="s">
        <v>493</v>
      </c>
      <c r="D1303" t="s">
        <v>1064</v>
      </c>
      <c r="E1303" t="s">
        <v>1075</v>
      </c>
      <c r="F1303" t="s">
        <v>1076</v>
      </c>
      <c r="G1303" t="s">
        <v>70</v>
      </c>
      <c r="I1303" t="s">
        <v>1077</v>
      </c>
      <c r="J1303" t="s">
        <v>1078</v>
      </c>
      <c r="K1303" t="s">
        <v>1079</v>
      </c>
      <c r="L1303" s="14">
        <v>44531</v>
      </c>
      <c r="M1303" t="s">
        <v>99</v>
      </c>
      <c r="N1303" t="s">
        <v>63</v>
      </c>
      <c r="O1303" t="s">
        <v>64</v>
      </c>
      <c r="P1303" t="s">
        <v>78</v>
      </c>
      <c r="Q1303" t="s">
        <v>76</v>
      </c>
      <c r="R1303" s="5">
        <v>0</v>
      </c>
      <c r="S1303" s="5">
        <v>0</v>
      </c>
      <c r="T1303" s="5">
        <v>0</v>
      </c>
      <c r="U1303" s="11">
        <v>1.1494231971672525E-3</v>
      </c>
      <c r="V1303" s="11">
        <v>0</v>
      </c>
      <c r="W1303" s="11">
        <v>1.1494231971672525E-3</v>
      </c>
      <c r="X1303" s="11">
        <v>-1.1494231971672525E-4</v>
      </c>
      <c r="Y1303" s="11">
        <v>1.0344808774505289E-3</v>
      </c>
    </row>
    <row r="1304" spans="1:25" ht="13.25" customHeight="1" x14ac:dyDescent="0.15">
      <c r="A1304" t="s">
        <v>492</v>
      </c>
      <c r="B1304" t="s">
        <v>493</v>
      </c>
      <c r="D1304" t="s">
        <v>1064</v>
      </c>
      <c r="E1304" t="s">
        <v>1075</v>
      </c>
      <c r="F1304" t="s">
        <v>1076</v>
      </c>
      <c r="G1304" t="s">
        <v>70</v>
      </c>
      <c r="I1304" t="s">
        <v>1077</v>
      </c>
      <c r="J1304" t="s">
        <v>1078</v>
      </c>
      <c r="K1304" t="s">
        <v>1079</v>
      </c>
      <c r="L1304" s="14">
        <v>44531</v>
      </c>
      <c r="M1304" t="s">
        <v>91</v>
      </c>
      <c r="N1304" t="s">
        <v>63</v>
      </c>
      <c r="O1304" t="s">
        <v>64</v>
      </c>
      <c r="P1304" t="s">
        <v>78</v>
      </c>
      <c r="Q1304" t="s">
        <v>76</v>
      </c>
      <c r="R1304" s="5">
        <v>0</v>
      </c>
      <c r="S1304" s="5">
        <v>0</v>
      </c>
      <c r="T1304" s="5">
        <v>0</v>
      </c>
      <c r="U1304" s="11">
        <v>2.4908671014476432E-4</v>
      </c>
      <c r="V1304" s="11">
        <v>0</v>
      </c>
      <c r="W1304" s="11">
        <v>2.4908671014476432E-4</v>
      </c>
      <c r="X1304" s="11">
        <v>-2.4908671014476567E-5</v>
      </c>
      <c r="Y1304" s="11">
        <v>2.2417803913028778E-4</v>
      </c>
    </row>
    <row r="1305" spans="1:25" ht="13.25" customHeight="1" x14ac:dyDescent="0.15">
      <c r="A1305" t="s">
        <v>492</v>
      </c>
      <c r="B1305" t="s">
        <v>493</v>
      </c>
      <c r="D1305" t="s">
        <v>1064</v>
      </c>
      <c r="E1305" t="s">
        <v>1075</v>
      </c>
      <c r="F1305" t="s">
        <v>1076</v>
      </c>
      <c r="G1305" t="s">
        <v>70</v>
      </c>
      <c r="I1305" t="s">
        <v>1077</v>
      </c>
      <c r="J1305" t="s">
        <v>1078</v>
      </c>
      <c r="K1305" t="s">
        <v>1079</v>
      </c>
      <c r="L1305" s="14">
        <v>44531</v>
      </c>
      <c r="M1305" t="s">
        <v>79</v>
      </c>
      <c r="N1305" t="s">
        <v>63</v>
      </c>
      <c r="O1305" t="s">
        <v>64</v>
      </c>
      <c r="P1305" t="s">
        <v>78</v>
      </c>
      <c r="Q1305" t="s">
        <v>76</v>
      </c>
      <c r="R1305" s="5">
        <v>0</v>
      </c>
      <c r="S1305" s="5">
        <v>0</v>
      </c>
      <c r="T1305" s="5">
        <v>0</v>
      </c>
      <c r="U1305" s="11">
        <v>6.8185607475241747E-4</v>
      </c>
      <c r="V1305" s="11">
        <v>0</v>
      </c>
      <c r="W1305" s="11">
        <v>6.8185607475241747E-4</v>
      </c>
      <c r="X1305" s="11">
        <v>-6.8185607475241739E-5</v>
      </c>
      <c r="Y1305" s="11">
        <v>6.1367046727717504E-4</v>
      </c>
    </row>
    <row r="1306" spans="1:25" ht="13.25" customHeight="1" x14ac:dyDescent="0.15">
      <c r="A1306" t="s">
        <v>492</v>
      </c>
      <c r="B1306" t="s">
        <v>493</v>
      </c>
      <c r="D1306" t="s">
        <v>1064</v>
      </c>
      <c r="E1306" t="s">
        <v>581</v>
      </c>
      <c r="F1306" t="s">
        <v>1080</v>
      </c>
      <c r="G1306" t="s">
        <v>70</v>
      </c>
      <c r="I1306" t="s">
        <v>1081</v>
      </c>
      <c r="J1306" t="s">
        <v>1082</v>
      </c>
      <c r="K1306" t="s">
        <v>1083</v>
      </c>
      <c r="L1306" s="14">
        <v>44105</v>
      </c>
      <c r="M1306" t="s">
        <v>74</v>
      </c>
      <c r="N1306" t="s">
        <v>63</v>
      </c>
      <c r="O1306" t="s">
        <v>64</v>
      </c>
      <c r="P1306" t="s">
        <v>75</v>
      </c>
      <c r="Q1306" t="s">
        <v>76</v>
      </c>
      <c r="R1306" s="5">
        <v>0</v>
      </c>
      <c r="S1306" s="5">
        <v>0</v>
      </c>
      <c r="T1306" s="5">
        <v>0</v>
      </c>
      <c r="U1306" s="11">
        <v>3.362E-3</v>
      </c>
      <c r="V1306" s="11">
        <v>0</v>
      </c>
      <c r="W1306" s="11">
        <v>3.362E-3</v>
      </c>
      <c r="X1306" s="11">
        <v>-3.3619999999999999E-4</v>
      </c>
      <c r="Y1306" s="11">
        <v>3.0257999999999999E-3</v>
      </c>
    </row>
    <row r="1307" spans="1:25" ht="13.25" customHeight="1" x14ac:dyDescent="0.15">
      <c r="A1307" t="s">
        <v>492</v>
      </c>
      <c r="B1307" t="s">
        <v>493</v>
      </c>
      <c r="D1307" t="s">
        <v>1064</v>
      </c>
      <c r="E1307" t="s">
        <v>581</v>
      </c>
      <c r="F1307" t="s">
        <v>1080</v>
      </c>
      <c r="G1307" t="s">
        <v>70</v>
      </c>
      <c r="I1307" t="s">
        <v>1081</v>
      </c>
      <c r="J1307" t="s">
        <v>1082</v>
      </c>
      <c r="K1307" t="s">
        <v>1083</v>
      </c>
      <c r="L1307" s="14">
        <v>44531</v>
      </c>
      <c r="M1307" t="s">
        <v>99</v>
      </c>
      <c r="N1307" t="s">
        <v>63</v>
      </c>
      <c r="O1307" t="s">
        <v>64</v>
      </c>
      <c r="P1307" t="s">
        <v>78</v>
      </c>
      <c r="Q1307" t="s">
        <v>76</v>
      </c>
      <c r="R1307" s="5">
        <v>0</v>
      </c>
      <c r="S1307" s="5">
        <v>0</v>
      </c>
      <c r="T1307" s="5">
        <v>0</v>
      </c>
      <c r="U1307" s="11">
        <v>1.1494231971672525E-3</v>
      </c>
      <c r="V1307" s="11">
        <v>0</v>
      </c>
      <c r="W1307" s="11">
        <v>1.1494231971672525E-3</v>
      </c>
      <c r="X1307" s="11">
        <v>-1.1494231971672525E-4</v>
      </c>
      <c r="Y1307" s="11">
        <v>1.0344808774505289E-3</v>
      </c>
    </row>
    <row r="1308" spans="1:25" ht="13.25" customHeight="1" x14ac:dyDescent="0.15">
      <c r="A1308" t="s">
        <v>492</v>
      </c>
      <c r="B1308" t="s">
        <v>493</v>
      </c>
      <c r="D1308" t="s">
        <v>1064</v>
      </c>
      <c r="E1308" t="s">
        <v>581</v>
      </c>
      <c r="F1308" t="s">
        <v>1080</v>
      </c>
      <c r="G1308" t="s">
        <v>70</v>
      </c>
      <c r="I1308" t="s">
        <v>1081</v>
      </c>
      <c r="J1308" t="s">
        <v>1082</v>
      </c>
      <c r="K1308" t="s">
        <v>1083</v>
      </c>
      <c r="L1308" s="14">
        <v>44531</v>
      </c>
      <c r="M1308" t="s">
        <v>79</v>
      </c>
      <c r="N1308" t="s">
        <v>63</v>
      </c>
      <c r="O1308" t="s">
        <v>64</v>
      </c>
      <c r="P1308" t="s">
        <v>78</v>
      </c>
      <c r="Q1308" t="s">
        <v>76</v>
      </c>
      <c r="R1308" s="5">
        <v>0</v>
      </c>
      <c r="S1308" s="5">
        <v>0</v>
      </c>
      <c r="T1308" s="5">
        <v>0</v>
      </c>
      <c r="U1308" s="11">
        <v>2.8391875512476667E-4</v>
      </c>
      <c r="V1308" s="11">
        <v>0</v>
      </c>
      <c r="W1308" s="11">
        <v>2.8391875512476667E-4</v>
      </c>
      <c r="X1308" s="11">
        <v>-2.8391875512476532E-5</v>
      </c>
      <c r="Y1308" s="11">
        <v>2.5552687961229013E-4</v>
      </c>
    </row>
    <row r="1309" spans="1:25" ht="13.25" customHeight="1" x14ac:dyDescent="0.15">
      <c r="A1309" t="s">
        <v>492</v>
      </c>
      <c r="B1309" t="s">
        <v>493</v>
      </c>
      <c r="D1309" t="s">
        <v>1064</v>
      </c>
      <c r="E1309" t="s">
        <v>1084</v>
      </c>
      <c r="F1309" t="s">
        <v>1085</v>
      </c>
      <c r="G1309" t="s">
        <v>70</v>
      </c>
      <c r="I1309" t="s">
        <v>1086</v>
      </c>
      <c r="J1309" t="s">
        <v>1087</v>
      </c>
      <c r="K1309" t="s">
        <v>1088</v>
      </c>
      <c r="L1309" s="14">
        <v>44105</v>
      </c>
      <c r="M1309" t="s">
        <v>74</v>
      </c>
      <c r="N1309" t="s">
        <v>63</v>
      </c>
      <c r="O1309" t="s">
        <v>64</v>
      </c>
      <c r="P1309" t="s">
        <v>75</v>
      </c>
      <c r="Q1309" t="s">
        <v>76</v>
      </c>
      <c r="R1309" s="5">
        <v>0</v>
      </c>
      <c r="S1309" s="5">
        <v>0</v>
      </c>
      <c r="T1309" s="5">
        <v>0</v>
      </c>
      <c r="U1309" s="11">
        <v>2.9199035725684698E-3</v>
      </c>
      <c r="V1309" s="11">
        <v>0</v>
      </c>
      <c r="W1309" s="11">
        <v>2.9199035725684698E-3</v>
      </c>
      <c r="X1309" s="11">
        <v>-2.9199035725684699E-4</v>
      </c>
      <c r="Y1309" s="11">
        <v>2.6279132153116239E-3</v>
      </c>
    </row>
    <row r="1310" spans="1:25" ht="13.25" customHeight="1" x14ac:dyDescent="0.15">
      <c r="A1310" t="s">
        <v>492</v>
      </c>
      <c r="B1310" t="s">
        <v>493</v>
      </c>
      <c r="D1310" t="s">
        <v>1064</v>
      </c>
      <c r="E1310" t="s">
        <v>1084</v>
      </c>
      <c r="F1310" t="s">
        <v>1085</v>
      </c>
      <c r="G1310" t="s">
        <v>70</v>
      </c>
      <c r="I1310" t="s">
        <v>1086</v>
      </c>
      <c r="J1310" t="s">
        <v>1087</v>
      </c>
      <c r="K1310" t="s">
        <v>1088</v>
      </c>
      <c r="L1310" s="14">
        <v>44531</v>
      </c>
      <c r="M1310" t="s">
        <v>77</v>
      </c>
      <c r="N1310" t="s">
        <v>63</v>
      </c>
      <c r="O1310" t="s">
        <v>64</v>
      </c>
      <c r="P1310" t="s">
        <v>78</v>
      </c>
      <c r="Q1310" t="s">
        <v>76</v>
      </c>
      <c r="R1310" s="5">
        <v>0</v>
      </c>
      <c r="S1310" s="5">
        <v>0</v>
      </c>
      <c r="T1310" s="5">
        <v>0</v>
      </c>
      <c r="U1310" s="11">
        <v>3.362E-3</v>
      </c>
      <c r="V1310" s="11">
        <v>0</v>
      </c>
      <c r="W1310" s="11">
        <v>3.362E-3</v>
      </c>
      <c r="X1310" s="11">
        <v>-3.3619999999999999E-4</v>
      </c>
      <c r="Y1310" s="11">
        <v>3.0257999999999999E-3</v>
      </c>
    </row>
    <row r="1311" spans="1:25" ht="13.25" customHeight="1" x14ac:dyDescent="0.15">
      <c r="A1311" t="s">
        <v>492</v>
      </c>
      <c r="B1311" t="s">
        <v>493</v>
      </c>
      <c r="D1311" t="s">
        <v>1064</v>
      </c>
      <c r="E1311" t="s">
        <v>1084</v>
      </c>
      <c r="F1311" t="s">
        <v>1085</v>
      </c>
      <c r="G1311" t="s">
        <v>70</v>
      </c>
      <c r="I1311" t="s">
        <v>1086</v>
      </c>
      <c r="J1311" t="s">
        <v>1087</v>
      </c>
      <c r="K1311" t="s">
        <v>1088</v>
      </c>
      <c r="L1311" s="14">
        <v>44531</v>
      </c>
      <c r="M1311" t="s">
        <v>91</v>
      </c>
      <c r="N1311" t="s">
        <v>63</v>
      </c>
      <c r="O1311" t="s">
        <v>64</v>
      </c>
      <c r="P1311" t="s">
        <v>78</v>
      </c>
      <c r="Q1311" t="s">
        <v>76</v>
      </c>
      <c r="R1311" s="5">
        <v>0</v>
      </c>
      <c r="S1311" s="5">
        <v>0</v>
      </c>
      <c r="T1311" s="5">
        <v>0</v>
      </c>
      <c r="U1311" s="11">
        <v>2.4908671014476432E-4</v>
      </c>
      <c r="V1311" s="11">
        <v>0</v>
      </c>
      <c r="W1311" s="11">
        <v>2.4908671014476432E-4</v>
      </c>
      <c r="X1311" s="11">
        <v>-2.4908671014476567E-5</v>
      </c>
      <c r="Y1311" s="11">
        <v>2.2417803913028778E-4</v>
      </c>
    </row>
    <row r="1312" spans="1:25" ht="13.25" customHeight="1" x14ac:dyDescent="0.15">
      <c r="A1312" t="s">
        <v>492</v>
      </c>
      <c r="B1312" t="s">
        <v>493</v>
      </c>
      <c r="D1312" t="s">
        <v>1064</v>
      </c>
      <c r="E1312" t="s">
        <v>1084</v>
      </c>
      <c r="F1312" t="s">
        <v>1085</v>
      </c>
      <c r="G1312" t="s">
        <v>70</v>
      </c>
      <c r="I1312" t="s">
        <v>1086</v>
      </c>
      <c r="J1312" t="s">
        <v>1087</v>
      </c>
      <c r="K1312" t="s">
        <v>1088</v>
      </c>
      <c r="L1312" s="14">
        <v>44531</v>
      </c>
      <c r="M1312" t="s">
        <v>79</v>
      </c>
      <c r="N1312" t="s">
        <v>63</v>
      </c>
      <c r="O1312" t="s">
        <v>64</v>
      </c>
      <c r="P1312" t="s">
        <v>78</v>
      </c>
      <c r="Q1312" t="s">
        <v>76</v>
      </c>
      <c r="R1312" s="5">
        <v>0</v>
      </c>
      <c r="S1312" s="5">
        <v>0</v>
      </c>
      <c r="T1312" s="5">
        <v>0</v>
      </c>
      <c r="U1312" s="11">
        <v>6.8185607475241747E-4</v>
      </c>
      <c r="V1312" s="11">
        <v>0</v>
      </c>
      <c r="W1312" s="11">
        <v>6.8185607475241747E-4</v>
      </c>
      <c r="X1312" s="11">
        <v>-6.8185607475241739E-5</v>
      </c>
      <c r="Y1312" s="11">
        <v>6.1367046727717504E-4</v>
      </c>
    </row>
    <row r="1313" spans="1:25" ht="13.25" customHeight="1" x14ac:dyDescent="0.15">
      <c r="A1313" t="s">
        <v>492</v>
      </c>
      <c r="B1313" t="s">
        <v>493</v>
      </c>
      <c r="D1313" t="s">
        <v>1064</v>
      </c>
      <c r="E1313" t="s">
        <v>1089</v>
      </c>
      <c r="F1313" t="s">
        <v>1090</v>
      </c>
      <c r="G1313" t="s">
        <v>70</v>
      </c>
      <c r="I1313" t="s">
        <v>1091</v>
      </c>
      <c r="J1313" t="s">
        <v>1092</v>
      </c>
      <c r="K1313" t="s">
        <v>1093</v>
      </c>
      <c r="L1313" s="14">
        <v>44105</v>
      </c>
      <c r="M1313" t="s">
        <v>74</v>
      </c>
      <c r="N1313" t="s">
        <v>63</v>
      </c>
      <c r="O1313" t="s">
        <v>64</v>
      </c>
      <c r="P1313" t="s">
        <v>75</v>
      </c>
      <c r="Q1313" t="s">
        <v>76</v>
      </c>
      <c r="R1313" s="5">
        <v>0</v>
      </c>
      <c r="S1313" s="5">
        <v>0</v>
      </c>
      <c r="T1313" s="5">
        <v>0</v>
      </c>
      <c r="U1313" s="11">
        <v>1.5672881628611471E-3</v>
      </c>
      <c r="V1313" s="11">
        <v>0</v>
      </c>
      <c r="W1313" s="11">
        <v>1.5672881628611471E-3</v>
      </c>
      <c r="X1313" s="11">
        <v>-1.5672881628611471E-4</v>
      </c>
      <c r="Y1313" s="11">
        <v>1.4105593465750311E-3</v>
      </c>
    </row>
    <row r="1314" spans="1:25" ht="13.25" customHeight="1" x14ac:dyDescent="0.15">
      <c r="A1314" t="s">
        <v>492</v>
      </c>
      <c r="B1314" t="s">
        <v>493</v>
      </c>
      <c r="D1314" t="s">
        <v>1064</v>
      </c>
      <c r="E1314" t="s">
        <v>1089</v>
      </c>
      <c r="F1314" t="s">
        <v>1090</v>
      </c>
      <c r="G1314" t="s">
        <v>70</v>
      </c>
      <c r="I1314" t="s">
        <v>1091</v>
      </c>
      <c r="J1314" t="s">
        <v>1092</v>
      </c>
      <c r="K1314" t="s">
        <v>1093</v>
      </c>
      <c r="L1314" s="14">
        <v>44531</v>
      </c>
      <c r="M1314" t="s">
        <v>91</v>
      </c>
      <c r="N1314" t="s">
        <v>63</v>
      </c>
      <c r="O1314" t="s">
        <v>64</v>
      </c>
      <c r="P1314" t="s">
        <v>78</v>
      </c>
      <c r="Q1314" t="s">
        <v>76</v>
      </c>
      <c r="R1314" s="5">
        <v>0</v>
      </c>
      <c r="S1314" s="5">
        <v>0</v>
      </c>
      <c r="T1314" s="5">
        <v>0</v>
      </c>
      <c r="U1314" s="11">
        <v>2.4908671014476432E-4</v>
      </c>
      <c r="V1314" s="11">
        <v>0</v>
      </c>
      <c r="W1314" s="11">
        <v>2.4908671014476432E-4</v>
      </c>
      <c r="X1314" s="11">
        <v>-2.4908671014476567E-5</v>
      </c>
      <c r="Y1314" s="11">
        <v>2.2417803913028778E-4</v>
      </c>
    </row>
    <row r="1315" spans="1:25" ht="13.25" customHeight="1" x14ac:dyDescent="0.15">
      <c r="A1315" t="s">
        <v>492</v>
      </c>
      <c r="B1315" t="s">
        <v>493</v>
      </c>
      <c r="D1315" t="s">
        <v>1064</v>
      </c>
      <c r="E1315" t="s">
        <v>1089</v>
      </c>
      <c r="F1315" t="s">
        <v>1090</v>
      </c>
      <c r="G1315" t="s">
        <v>70</v>
      </c>
      <c r="I1315" t="s">
        <v>1091</v>
      </c>
      <c r="J1315" t="s">
        <v>1092</v>
      </c>
      <c r="K1315" t="s">
        <v>1093</v>
      </c>
      <c r="L1315" s="14">
        <v>44531</v>
      </c>
      <c r="M1315" t="s">
        <v>79</v>
      </c>
      <c r="N1315" t="s">
        <v>63</v>
      </c>
      <c r="O1315" t="s">
        <v>64</v>
      </c>
      <c r="P1315" t="s">
        <v>78</v>
      </c>
      <c r="Q1315" t="s">
        <v>76</v>
      </c>
      <c r="R1315" s="5">
        <v>0</v>
      </c>
      <c r="S1315" s="5">
        <v>0</v>
      </c>
      <c r="T1315" s="5">
        <v>0</v>
      </c>
      <c r="U1315" s="11">
        <v>9.6577482987718604E-4</v>
      </c>
      <c r="V1315" s="11">
        <v>0</v>
      </c>
      <c r="W1315" s="11">
        <v>9.6577482987718604E-4</v>
      </c>
      <c r="X1315" s="11">
        <v>-9.6577482987718607E-5</v>
      </c>
      <c r="Y1315" s="11">
        <v>8.6919734688946815E-4</v>
      </c>
    </row>
    <row r="1316" spans="1:25" ht="13.25" customHeight="1" x14ac:dyDescent="0.15">
      <c r="A1316" t="s">
        <v>492</v>
      </c>
      <c r="B1316" t="s">
        <v>493</v>
      </c>
      <c r="D1316" t="s">
        <v>1064</v>
      </c>
      <c r="E1316" t="s">
        <v>1089</v>
      </c>
      <c r="F1316" t="s">
        <v>1090</v>
      </c>
      <c r="G1316" t="s">
        <v>70</v>
      </c>
      <c r="I1316" t="s">
        <v>1091</v>
      </c>
      <c r="J1316" t="s">
        <v>1092</v>
      </c>
      <c r="K1316" t="s">
        <v>1093</v>
      </c>
      <c r="L1316" s="14">
        <v>44562</v>
      </c>
      <c r="M1316" t="s">
        <v>123</v>
      </c>
      <c r="N1316" t="s">
        <v>63</v>
      </c>
      <c r="O1316" t="s">
        <v>64</v>
      </c>
      <c r="P1316" t="s">
        <v>78</v>
      </c>
      <c r="Q1316" t="s">
        <v>76</v>
      </c>
      <c r="R1316" s="5">
        <v>0</v>
      </c>
      <c r="S1316" s="5">
        <v>0</v>
      </c>
      <c r="T1316" s="5">
        <v>0</v>
      </c>
      <c r="U1316" s="11">
        <v>1.0439288156813633E-4</v>
      </c>
      <c r="V1316" s="11">
        <v>0</v>
      </c>
      <c r="W1316" s="11">
        <v>1.0439288156813633E-4</v>
      </c>
      <c r="X1316" s="11">
        <v>-1.0439288156813533E-5</v>
      </c>
      <c r="Y1316" s="11">
        <v>9.3953593411322806E-5</v>
      </c>
    </row>
    <row r="1317" spans="1:25" ht="13.25" customHeight="1" x14ac:dyDescent="0.15">
      <c r="A1317" t="s">
        <v>492</v>
      </c>
      <c r="B1317" t="s">
        <v>493</v>
      </c>
      <c r="D1317" t="s">
        <v>1064</v>
      </c>
      <c r="E1317" t="s">
        <v>1094</v>
      </c>
      <c r="F1317" t="s">
        <v>1095</v>
      </c>
      <c r="G1317" t="s">
        <v>70</v>
      </c>
      <c r="I1317" t="s">
        <v>1096</v>
      </c>
      <c r="J1317" t="s">
        <v>1097</v>
      </c>
      <c r="K1317" t="s">
        <v>1098</v>
      </c>
      <c r="L1317" s="14">
        <v>44105</v>
      </c>
      <c r="M1317" t="s">
        <v>74</v>
      </c>
      <c r="N1317" t="s">
        <v>63</v>
      </c>
      <c r="O1317" t="s">
        <v>64</v>
      </c>
      <c r="P1317" t="s">
        <v>75</v>
      </c>
      <c r="Q1317" t="s">
        <v>76</v>
      </c>
      <c r="R1317" s="5">
        <v>0</v>
      </c>
      <c r="S1317" s="5">
        <v>0</v>
      </c>
      <c r="T1317" s="5">
        <v>0</v>
      </c>
      <c r="U1317" s="11">
        <v>1.0253810813761898E-3</v>
      </c>
      <c r="V1317" s="11">
        <v>0</v>
      </c>
      <c r="W1317" s="11">
        <v>1.0253810813761898E-3</v>
      </c>
      <c r="X1317" s="11">
        <v>-1.0253810813761896E-4</v>
      </c>
      <c r="Y1317" s="11">
        <v>9.22842973238571E-4</v>
      </c>
    </row>
    <row r="1318" spans="1:25" ht="13.25" customHeight="1" x14ac:dyDescent="0.15">
      <c r="A1318" t="s">
        <v>492</v>
      </c>
      <c r="B1318" t="s">
        <v>493</v>
      </c>
      <c r="D1318" t="s">
        <v>1064</v>
      </c>
      <c r="E1318" t="s">
        <v>1094</v>
      </c>
      <c r="F1318" t="s">
        <v>1095</v>
      </c>
      <c r="G1318" t="s">
        <v>70</v>
      </c>
      <c r="I1318" t="s">
        <v>1096</v>
      </c>
      <c r="J1318" t="s">
        <v>1097</v>
      </c>
      <c r="K1318" t="s">
        <v>1098</v>
      </c>
      <c r="L1318" s="14">
        <v>44531</v>
      </c>
      <c r="M1318" t="s">
        <v>91</v>
      </c>
      <c r="N1318" t="s">
        <v>63</v>
      </c>
      <c r="O1318" t="s">
        <v>64</v>
      </c>
      <c r="P1318" t="s">
        <v>78</v>
      </c>
      <c r="Q1318" t="s">
        <v>76</v>
      </c>
      <c r="R1318" s="5">
        <v>0</v>
      </c>
      <c r="S1318" s="5">
        <v>0</v>
      </c>
      <c r="T1318" s="5">
        <v>0</v>
      </c>
      <c r="U1318" s="11">
        <v>2.4908671014476432E-4</v>
      </c>
      <c r="V1318" s="11">
        <v>0</v>
      </c>
      <c r="W1318" s="11">
        <v>2.4908671014476432E-4</v>
      </c>
      <c r="X1318" s="11">
        <v>-2.4908671014476567E-5</v>
      </c>
      <c r="Y1318" s="11">
        <v>2.2417803913028778E-4</v>
      </c>
    </row>
    <row r="1319" spans="1:25" ht="13.25" customHeight="1" x14ac:dyDescent="0.15">
      <c r="A1319" t="s">
        <v>492</v>
      </c>
      <c r="B1319" t="s">
        <v>493</v>
      </c>
      <c r="D1319" t="s">
        <v>1064</v>
      </c>
      <c r="E1319" t="s">
        <v>1094</v>
      </c>
      <c r="F1319" t="s">
        <v>1095</v>
      </c>
      <c r="G1319" t="s">
        <v>70</v>
      </c>
      <c r="I1319" t="s">
        <v>1096</v>
      </c>
      <c r="J1319" t="s">
        <v>1097</v>
      </c>
      <c r="K1319" t="s">
        <v>1098</v>
      </c>
      <c r="L1319" s="14">
        <v>44531</v>
      </c>
      <c r="M1319" t="s">
        <v>79</v>
      </c>
      <c r="N1319" t="s">
        <v>63</v>
      </c>
      <c r="O1319" t="s">
        <v>64</v>
      </c>
      <c r="P1319" t="s">
        <v>78</v>
      </c>
      <c r="Q1319" t="s">
        <v>76</v>
      </c>
      <c r="R1319" s="5">
        <v>0</v>
      </c>
      <c r="S1319" s="5">
        <v>0</v>
      </c>
      <c r="T1319" s="5">
        <v>0</v>
      </c>
      <c r="U1319" s="11">
        <v>9.6577482987718604E-4</v>
      </c>
      <c r="V1319" s="11">
        <v>0</v>
      </c>
      <c r="W1319" s="11">
        <v>9.6577482987718604E-4</v>
      </c>
      <c r="X1319" s="11">
        <v>-9.6577482987718607E-5</v>
      </c>
      <c r="Y1319" s="11">
        <v>8.6919734688946815E-4</v>
      </c>
    </row>
    <row r="1320" spans="1:25" ht="13.25" customHeight="1" x14ac:dyDescent="0.15">
      <c r="A1320" t="s">
        <v>492</v>
      </c>
      <c r="B1320" t="s">
        <v>493</v>
      </c>
      <c r="D1320" t="s">
        <v>1064</v>
      </c>
      <c r="E1320" t="s">
        <v>1099</v>
      </c>
      <c r="F1320" t="s">
        <v>1100</v>
      </c>
      <c r="G1320" t="s">
        <v>70</v>
      </c>
      <c r="I1320" t="s">
        <v>1101</v>
      </c>
      <c r="J1320" t="s">
        <v>1102</v>
      </c>
      <c r="K1320" t="s">
        <v>1103</v>
      </c>
      <c r="L1320" s="14">
        <v>44105</v>
      </c>
      <c r="M1320" t="s">
        <v>74</v>
      </c>
      <c r="N1320" t="s">
        <v>63</v>
      </c>
      <c r="O1320" t="s">
        <v>64</v>
      </c>
      <c r="P1320" t="s">
        <v>75</v>
      </c>
      <c r="Q1320" t="s">
        <v>76</v>
      </c>
      <c r="R1320" s="5">
        <v>0</v>
      </c>
      <c r="S1320" s="5">
        <v>0</v>
      </c>
      <c r="T1320" s="5">
        <v>0</v>
      </c>
      <c r="U1320" s="11">
        <v>3.362E-3</v>
      </c>
      <c r="V1320" s="11">
        <v>0</v>
      </c>
      <c r="W1320" s="11">
        <v>3.362E-3</v>
      </c>
      <c r="X1320" s="11">
        <v>-3.3619999999999999E-4</v>
      </c>
      <c r="Y1320" s="11">
        <v>3.0257999999999999E-3</v>
      </c>
    </row>
    <row r="1321" spans="1:25" ht="13.25" customHeight="1" x14ac:dyDescent="0.15">
      <c r="A1321" t="s">
        <v>492</v>
      </c>
      <c r="B1321" t="s">
        <v>493</v>
      </c>
      <c r="D1321" t="s">
        <v>1064</v>
      </c>
      <c r="E1321" t="s">
        <v>1099</v>
      </c>
      <c r="F1321" t="s">
        <v>1100</v>
      </c>
      <c r="G1321" t="s">
        <v>70</v>
      </c>
      <c r="I1321" t="s">
        <v>1101</v>
      </c>
      <c r="J1321" t="s">
        <v>1102</v>
      </c>
      <c r="K1321" t="s">
        <v>1103</v>
      </c>
      <c r="L1321" s="14">
        <v>44531</v>
      </c>
      <c r="M1321" t="s">
        <v>77</v>
      </c>
      <c r="N1321" t="s">
        <v>63</v>
      </c>
      <c r="O1321" t="s">
        <v>64</v>
      </c>
      <c r="P1321" t="s">
        <v>78</v>
      </c>
      <c r="Q1321" t="s">
        <v>76</v>
      </c>
      <c r="R1321" s="5">
        <v>0</v>
      </c>
      <c r="S1321" s="5">
        <v>0</v>
      </c>
      <c r="T1321" s="5">
        <v>0</v>
      </c>
      <c r="U1321" s="11">
        <v>1.928310599519534E-3</v>
      </c>
      <c r="V1321" s="11">
        <v>0</v>
      </c>
      <c r="W1321" s="11">
        <v>1.928310599519534E-3</v>
      </c>
      <c r="X1321" s="11">
        <v>-1.9283105995195339E-4</v>
      </c>
      <c r="Y1321" s="11">
        <v>1.7354795395675795E-3</v>
      </c>
    </row>
    <row r="1322" spans="1:25" ht="13.25" customHeight="1" x14ac:dyDescent="0.15">
      <c r="A1322" t="s">
        <v>492</v>
      </c>
      <c r="B1322" t="s">
        <v>493</v>
      </c>
      <c r="D1322" t="s">
        <v>1064</v>
      </c>
      <c r="E1322" t="s">
        <v>1099</v>
      </c>
      <c r="F1322" t="s">
        <v>1100</v>
      </c>
      <c r="G1322" t="s">
        <v>70</v>
      </c>
      <c r="I1322" t="s">
        <v>1101</v>
      </c>
      <c r="J1322" t="s">
        <v>1102</v>
      </c>
      <c r="K1322" t="s">
        <v>1103</v>
      </c>
      <c r="L1322" s="14">
        <v>44531</v>
      </c>
      <c r="M1322" t="s">
        <v>91</v>
      </c>
      <c r="N1322" t="s">
        <v>63</v>
      </c>
      <c r="O1322" t="s">
        <v>64</v>
      </c>
      <c r="P1322" t="s">
        <v>78</v>
      </c>
      <c r="Q1322" t="s">
        <v>76</v>
      </c>
      <c r="R1322" s="5">
        <v>0</v>
      </c>
      <c r="S1322" s="5">
        <v>0</v>
      </c>
      <c r="T1322" s="5">
        <v>0</v>
      </c>
      <c r="U1322" s="11">
        <v>2.4908671014476432E-4</v>
      </c>
      <c r="V1322" s="11">
        <v>0</v>
      </c>
      <c r="W1322" s="11">
        <v>2.4908671014476432E-4</v>
      </c>
      <c r="X1322" s="11">
        <v>-2.4908671014476567E-5</v>
      </c>
      <c r="Y1322" s="11">
        <v>2.2417803913028778E-4</v>
      </c>
    </row>
    <row r="1323" spans="1:25" ht="13.25" customHeight="1" x14ac:dyDescent="0.15">
      <c r="A1323" t="s">
        <v>492</v>
      </c>
      <c r="B1323" t="s">
        <v>493</v>
      </c>
      <c r="D1323" t="s">
        <v>1064</v>
      </c>
      <c r="E1323" t="s">
        <v>1099</v>
      </c>
      <c r="F1323" t="s">
        <v>1100</v>
      </c>
      <c r="G1323" t="s">
        <v>70</v>
      </c>
      <c r="I1323" t="s">
        <v>1101</v>
      </c>
      <c r="J1323" t="s">
        <v>1102</v>
      </c>
      <c r="K1323" t="s">
        <v>1103</v>
      </c>
      <c r="L1323" s="14">
        <v>44531</v>
      </c>
      <c r="M1323" t="s">
        <v>79</v>
      </c>
      <c r="N1323" t="s">
        <v>63</v>
      </c>
      <c r="O1323" t="s">
        <v>64</v>
      </c>
      <c r="P1323" t="s">
        <v>78</v>
      </c>
      <c r="Q1323" t="s">
        <v>76</v>
      </c>
      <c r="R1323" s="5">
        <v>0</v>
      </c>
      <c r="S1323" s="5">
        <v>0</v>
      </c>
      <c r="T1323" s="5">
        <v>0</v>
      </c>
      <c r="U1323" s="11">
        <v>6.8185607475241747E-4</v>
      </c>
      <c r="V1323" s="11">
        <v>0</v>
      </c>
      <c r="W1323" s="11">
        <v>6.8185607475241747E-4</v>
      </c>
      <c r="X1323" s="11">
        <v>-6.8185607475241739E-5</v>
      </c>
      <c r="Y1323" s="11">
        <v>6.1367046727717504E-4</v>
      </c>
    </row>
    <row r="1324" spans="1:25" ht="13.25" customHeight="1" x14ac:dyDescent="0.15">
      <c r="A1324" t="s">
        <v>492</v>
      </c>
      <c r="B1324" t="s">
        <v>493</v>
      </c>
      <c r="D1324" t="s">
        <v>1064</v>
      </c>
      <c r="E1324" t="s">
        <v>1104</v>
      </c>
      <c r="F1324" t="s">
        <v>1105</v>
      </c>
      <c r="G1324" t="s">
        <v>70</v>
      </c>
      <c r="I1324" t="s">
        <v>1106</v>
      </c>
      <c r="J1324" t="s">
        <v>1107</v>
      </c>
      <c r="K1324" t="s">
        <v>1108</v>
      </c>
      <c r="L1324" s="14">
        <v>44105</v>
      </c>
      <c r="M1324" t="s">
        <v>74</v>
      </c>
      <c r="N1324" t="s">
        <v>63</v>
      </c>
      <c r="O1324" t="s">
        <v>64</v>
      </c>
      <c r="P1324" t="s">
        <v>75</v>
      </c>
      <c r="Q1324" t="s">
        <v>76</v>
      </c>
      <c r="R1324" s="5">
        <v>0</v>
      </c>
      <c r="S1324" s="5">
        <v>0</v>
      </c>
      <c r="T1324" s="5">
        <v>0</v>
      </c>
      <c r="U1324" s="11">
        <v>7.9635381718999425E-4</v>
      </c>
      <c r="V1324" s="11">
        <v>0</v>
      </c>
      <c r="W1324" s="11">
        <v>7.9635381718999425E-4</v>
      </c>
      <c r="X1324" s="11">
        <v>-7.9635381718999433E-5</v>
      </c>
      <c r="Y1324" s="11">
        <v>7.1671843547099485E-4</v>
      </c>
    </row>
    <row r="1325" spans="1:25" ht="13.25" customHeight="1" x14ac:dyDescent="0.15">
      <c r="A1325" t="s">
        <v>492</v>
      </c>
      <c r="B1325" t="s">
        <v>493</v>
      </c>
      <c r="D1325" t="s">
        <v>1064</v>
      </c>
      <c r="E1325" t="s">
        <v>1104</v>
      </c>
      <c r="F1325" t="s">
        <v>1105</v>
      </c>
      <c r="G1325" t="s">
        <v>70</v>
      </c>
      <c r="I1325" t="s">
        <v>1106</v>
      </c>
      <c r="J1325" t="s">
        <v>1107</v>
      </c>
      <c r="K1325" t="s">
        <v>1108</v>
      </c>
      <c r="L1325" s="14">
        <v>44531</v>
      </c>
      <c r="M1325" t="s">
        <v>123</v>
      </c>
      <c r="N1325" t="s">
        <v>63</v>
      </c>
      <c r="O1325" t="s">
        <v>64</v>
      </c>
      <c r="P1325" t="s">
        <v>78</v>
      </c>
      <c r="Q1325" t="s">
        <v>76</v>
      </c>
      <c r="R1325" s="5">
        <v>0</v>
      </c>
      <c r="S1325" s="5">
        <v>0</v>
      </c>
      <c r="T1325" s="5">
        <v>0</v>
      </c>
      <c r="U1325" s="11">
        <v>1.0634117669124377E-4</v>
      </c>
      <c r="V1325" s="11">
        <v>0</v>
      </c>
      <c r="W1325" s="11">
        <v>1.0634117669124377E-4</v>
      </c>
      <c r="X1325" s="11">
        <v>-1.063411766912451E-5</v>
      </c>
      <c r="Y1325" s="11">
        <v>9.5707059022119247E-5</v>
      </c>
    </row>
    <row r="1326" spans="1:25" ht="13.25" customHeight="1" x14ac:dyDescent="0.15">
      <c r="A1326" t="s">
        <v>492</v>
      </c>
      <c r="B1326" t="s">
        <v>493</v>
      </c>
      <c r="D1326" t="s">
        <v>1064</v>
      </c>
      <c r="E1326" t="s">
        <v>1104</v>
      </c>
      <c r="F1326" t="s">
        <v>1105</v>
      </c>
      <c r="G1326" t="s">
        <v>70</v>
      </c>
      <c r="I1326" t="s">
        <v>1106</v>
      </c>
      <c r="J1326" t="s">
        <v>1107</v>
      </c>
      <c r="K1326" t="s">
        <v>1108</v>
      </c>
      <c r="L1326" s="14">
        <v>44531</v>
      </c>
      <c r="M1326" t="s">
        <v>77</v>
      </c>
      <c r="N1326" t="s">
        <v>63</v>
      </c>
      <c r="O1326" t="s">
        <v>64</v>
      </c>
      <c r="P1326" t="s">
        <v>78</v>
      </c>
      <c r="Q1326" t="s">
        <v>76</v>
      </c>
      <c r="R1326" s="5">
        <v>0</v>
      </c>
      <c r="S1326" s="5">
        <v>0</v>
      </c>
      <c r="T1326" s="5">
        <v>0</v>
      </c>
      <c r="U1326" s="11">
        <v>1.928310599519534E-3</v>
      </c>
      <c r="V1326" s="11">
        <v>0</v>
      </c>
      <c r="W1326" s="11">
        <v>1.928310599519534E-3</v>
      </c>
      <c r="X1326" s="11">
        <v>-1.9283105995195339E-4</v>
      </c>
      <c r="Y1326" s="11">
        <v>1.7354795395675795E-3</v>
      </c>
    </row>
    <row r="1327" spans="1:25" ht="13.25" customHeight="1" x14ac:dyDescent="0.15">
      <c r="A1327" t="s">
        <v>492</v>
      </c>
      <c r="B1327" t="s">
        <v>493</v>
      </c>
      <c r="D1327" t="s">
        <v>1064</v>
      </c>
      <c r="E1327" t="s">
        <v>1104</v>
      </c>
      <c r="F1327" t="s">
        <v>1105</v>
      </c>
      <c r="G1327" t="s">
        <v>70</v>
      </c>
      <c r="I1327" t="s">
        <v>1106</v>
      </c>
      <c r="J1327" t="s">
        <v>1107</v>
      </c>
      <c r="K1327" t="s">
        <v>1108</v>
      </c>
      <c r="L1327" s="14">
        <v>44531</v>
      </c>
      <c r="M1327" t="s">
        <v>91</v>
      </c>
      <c r="N1327" t="s">
        <v>63</v>
      </c>
      <c r="O1327" t="s">
        <v>64</v>
      </c>
      <c r="P1327" t="s">
        <v>78</v>
      </c>
      <c r="Q1327" t="s">
        <v>76</v>
      </c>
      <c r="R1327" s="5">
        <v>0</v>
      </c>
      <c r="S1327" s="5">
        <v>0</v>
      </c>
      <c r="T1327" s="5">
        <v>0</v>
      </c>
      <c r="U1327" s="11">
        <v>2.4908671014476432E-4</v>
      </c>
      <c r="V1327" s="11">
        <v>0</v>
      </c>
      <c r="W1327" s="11">
        <v>2.4908671014476432E-4</v>
      </c>
      <c r="X1327" s="11">
        <v>-2.4908671014476567E-5</v>
      </c>
      <c r="Y1327" s="11">
        <v>2.2417803913028778E-4</v>
      </c>
    </row>
    <row r="1328" spans="1:25" ht="13.25" customHeight="1" x14ac:dyDescent="0.15">
      <c r="A1328" t="s">
        <v>492</v>
      </c>
      <c r="B1328" t="s">
        <v>493</v>
      </c>
      <c r="D1328" t="s">
        <v>1064</v>
      </c>
      <c r="E1328" t="s">
        <v>1104</v>
      </c>
      <c r="F1328" t="s">
        <v>1105</v>
      </c>
      <c r="G1328" t="s">
        <v>70</v>
      </c>
      <c r="I1328" t="s">
        <v>1106</v>
      </c>
      <c r="J1328" t="s">
        <v>1107</v>
      </c>
      <c r="K1328" t="s">
        <v>1108</v>
      </c>
      <c r="L1328" s="14">
        <v>44531</v>
      </c>
      <c r="M1328" t="s">
        <v>79</v>
      </c>
      <c r="N1328" t="s">
        <v>63</v>
      </c>
      <c r="O1328" t="s">
        <v>64</v>
      </c>
      <c r="P1328" t="s">
        <v>78</v>
      </c>
      <c r="Q1328" t="s">
        <v>76</v>
      </c>
      <c r="R1328" s="5">
        <v>0</v>
      </c>
      <c r="S1328" s="5">
        <v>0</v>
      </c>
      <c r="T1328" s="5">
        <v>0</v>
      </c>
      <c r="U1328" s="11">
        <v>6.8185607475241747E-4</v>
      </c>
      <c r="V1328" s="11">
        <v>0</v>
      </c>
      <c r="W1328" s="11">
        <v>6.8185607475241747E-4</v>
      </c>
      <c r="X1328" s="11">
        <v>-6.8185607475241739E-5</v>
      </c>
      <c r="Y1328" s="11">
        <v>6.1367046727717504E-4</v>
      </c>
    </row>
    <row r="1329" spans="1:25" ht="13.25" customHeight="1" x14ac:dyDescent="0.15">
      <c r="A1329" t="s">
        <v>492</v>
      </c>
      <c r="B1329" t="s">
        <v>493</v>
      </c>
      <c r="D1329" t="s">
        <v>1064</v>
      </c>
      <c r="E1329" t="s">
        <v>1109</v>
      </c>
      <c r="F1329" t="s">
        <v>1110</v>
      </c>
      <c r="G1329" t="s">
        <v>70</v>
      </c>
      <c r="I1329" t="s">
        <v>1111</v>
      </c>
      <c r="J1329" t="s">
        <v>1112</v>
      </c>
      <c r="K1329" t="s">
        <v>1113</v>
      </c>
      <c r="L1329" s="14">
        <v>44105</v>
      </c>
      <c r="M1329" t="s">
        <v>74</v>
      </c>
      <c r="N1329" t="s">
        <v>63</v>
      </c>
      <c r="O1329" t="s">
        <v>64</v>
      </c>
      <c r="P1329" t="s">
        <v>75</v>
      </c>
      <c r="Q1329" t="s">
        <v>76</v>
      </c>
      <c r="R1329" s="5">
        <v>0</v>
      </c>
      <c r="S1329" s="5">
        <v>0</v>
      </c>
      <c r="T1329" s="5">
        <v>0</v>
      </c>
      <c r="U1329" s="11">
        <v>3.362E-3</v>
      </c>
      <c r="V1329" s="11">
        <v>0</v>
      </c>
      <c r="W1329" s="11">
        <v>3.362E-3</v>
      </c>
      <c r="X1329" s="11">
        <v>-3.3619999999999999E-4</v>
      </c>
      <c r="Y1329" s="11">
        <v>3.0257999999999999E-3</v>
      </c>
    </row>
    <row r="1330" spans="1:25" ht="13.25" customHeight="1" x14ac:dyDescent="0.15">
      <c r="A1330" t="s">
        <v>492</v>
      </c>
      <c r="B1330" t="s">
        <v>493</v>
      </c>
      <c r="D1330" t="s">
        <v>1064</v>
      </c>
      <c r="E1330" t="s">
        <v>1109</v>
      </c>
      <c r="F1330" t="s">
        <v>1110</v>
      </c>
      <c r="G1330" t="s">
        <v>70</v>
      </c>
      <c r="I1330" t="s">
        <v>1111</v>
      </c>
      <c r="J1330" t="s">
        <v>1112</v>
      </c>
      <c r="K1330" t="s">
        <v>1113</v>
      </c>
      <c r="L1330" s="14">
        <v>44531</v>
      </c>
      <c r="M1330" t="s">
        <v>97</v>
      </c>
      <c r="N1330" t="s">
        <v>63</v>
      </c>
      <c r="O1330" t="s">
        <v>64</v>
      </c>
      <c r="P1330" t="s">
        <v>78</v>
      </c>
      <c r="Q1330" t="s">
        <v>76</v>
      </c>
      <c r="R1330" s="5">
        <v>0</v>
      </c>
      <c r="S1330" s="5">
        <v>0</v>
      </c>
      <c r="T1330" s="5">
        <v>0</v>
      </c>
      <c r="U1330" s="11">
        <v>2.384036108001795E-3</v>
      </c>
      <c r="V1330" s="11">
        <v>0</v>
      </c>
      <c r="W1330" s="11">
        <v>2.384036108001795E-3</v>
      </c>
      <c r="X1330" s="11">
        <v>-2.3840361080017949E-4</v>
      </c>
      <c r="Y1330" s="11">
        <v>2.1456324972016151E-3</v>
      </c>
    </row>
    <row r="1331" spans="1:25" ht="13.25" customHeight="1" x14ac:dyDescent="0.15">
      <c r="A1331" t="s">
        <v>492</v>
      </c>
      <c r="B1331" t="s">
        <v>493</v>
      </c>
      <c r="D1331" t="s">
        <v>1064</v>
      </c>
      <c r="E1331" t="s">
        <v>1109</v>
      </c>
      <c r="F1331" t="s">
        <v>1110</v>
      </c>
      <c r="G1331" t="s">
        <v>70</v>
      </c>
      <c r="I1331" t="s">
        <v>1111</v>
      </c>
      <c r="J1331" t="s">
        <v>1112</v>
      </c>
      <c r="K1331" t="s">
        <v>1113</v>
      </c>
      <c r="L1331" s="14">
        <v>44531</v>
      </c>
      <c r="M1331" t="s">
        <v>123</v>
      </c>
      <c r="N1331" t="s">
        <v>63</v>
      </c>
      <c r="O1331" t="s">
        <v>64</v>
      </c>
      <c r="P1331" t="s">
        <v>78</v>
      </c>
      <c r="Q1331" t="s">
        <v>76</v>
      </c>
      <c r="R1331" s="5">
        <v>0</v>
      </c>
      <c r="S1331" s="5">
        <v>0</v>
      </c>
      <c r="T1331" s="5">
        <v>0</v>
      </c>
      <c r="U1331" s="11">
        <v>1.0634117669124377E-4</v>
      </c>
      <c r="V1331" s="11">
        <v>0</v>
      </c>
      <c r="W1331" s="11">
        <v>1.0634117669124377E-4</v>
      </c>
      <c r="X1331" s="11">
        <v>-1.063411766912451E-5</v>
      </c>
      <c r="Y1331" s="11">
        <v>9.5707059022119247E-5</v>
      </c>
    </row>
    <row r="1332" spans="1:25" ht="13.25" customHeight="1" x14ac:dyDescent="0.15">
      <c r="A1332" t="s">
        <v>492</v>
      </c>
      <c r="B1332" t="s">
        <v>493</v>
      </c>
      <c r="D1332" t="s">
        <v>1064</v>
      </c>
      <c r="E1332" t="s">
        <v>1109</v>
      </c>
      <c r="F1332" t="s">
        <v>1110</v>
      </c>
      <c r="G1332" t="s">
        <v>70</v>
      </c>
      <c r="I1332" t="s">
        <v>1111</v>
      </c>
      <c r="J1332" t="s">
        <v>1112</v>
      </c>
      <c r="K1332" t="s">
        <v>1113</v>
      </c>
      <c r="L1332" s="14">
        <v>44531</v>
      </c>
      <c r="M1332" t="s">
        <v>91</v>
      </c>
      <c r="N1332" t="s">
        <v>63</v>
      </c>
      <c r="O1332" t="s">
        <v>64</v>
      </c>
      <c r="P1332" t="s">
        <v>78</v>
      </c>
      <c r="Q1332" t="s">
        <v>76</v>
      </c>
      <c r="R1332" s="5">
        <v>0</v>
      </c>
      <c r="S1332" s="5">
        <v>0</v>
      </c>
      <c r="T1332" s="5">
        <v>0</v>
      </c>
      <c r="U1332" s="11">
        <v>2.4908671014476432E-4</v>
      </c>
      <c r="V1332" s="11">
        <v>0</v>
      </c>
      <c r="W1332" s="11">
        <v>2.4908671014476432E-4</v>
      </c>
      <c r="X1332" s="11">
        <v>-2.4908671014476567E-5</v>
      </c>
      <c r="Y1332" s="11">
        <v>2.2417803913028778E-4</v>
      </c>
    </row>
    <row r="1333" spans="1:25" ht="13.25" customHeight="1" x14ac:dyDescent="0.15">
      <c r="A1333" t="s">
        <v>492</v>
      </c>
      <c r="B1333" t="s">
        <v>493</v>
      </c>
      <c r="D1333" t="s">
        <v>1064</v>
      </c>
      <c r="E1333" t="s">
        <v>1109</v>
      </c>
      <c r="F1333" t="s">
        <v>1110</v>
      </c>
      <c r="G1333" t="s">
        <v>70</v>
      </c>
      <c r="I1333" t="s">
        <v>1111</v>
      </c>
      <c r="J1333" t="s">
        <v>1112</v>
      </c>
      <c r="K1333" t="s">
        <v>1113</v>
      </c>
      <c r="L1333" s="14">
        <v>44531</v>
      </c>
      <c r="M1333" t="s">
        <v>101</v>
      </c>
      <c r="N1333" t="s">
        <v>63</v>
      </c>
      <c r="O1333" t="s">
        <v>64</v>
      </c>
      <c r="P1333" t="s">
        <v>78</v>
      </c>
      <c r="Q1333" t="s">
        <v>76</v>
      </c>
      <c r="R1333" s="5">
        <v>0</v>
      </c>
      <c r="S1333" s="5">
        <v>0</v>
      </c>
      <c r="T1333" s="5">
        <v>0</v>
      </c>
      <c r="U1333" s="11">
        <v>1.4281138441800925E-3</v>
      </c>
      <c r="V1333" s="11">
        <v>0</v>
      </c>
      <c r="W1333" s="11">
        <v>1.4281138441800925E-3</v>
      </c>
      <c r="X1333" s="11">
        <v>-1.4281138441800926E-4</v>
      </c>
      <c r="Y1333" s="11">
        <v>1.2853024597620838E-3</v>
      </c>
    </row>
    <row r="1334" spans="1:25" ht="13.25" customHeight="1" x14ac:dyDescent="0.15">
      <c r="A1334" t="s">
        <v>492</v>
      </c>
      <c r="B1334" t="s">
        <v>493</v>
      </c>
      <c r="D1334" t="s">
        <v>1064</v>
      </c>
      <c r="E1334" t="s">
        <v>1109</v>
      </c>
      <c r="F1334" t="s">
        <v>1110</v>
      </c>
      <c r="G1334" t="s">
        <v>70</v>
      </c>
      <c r="I1334" t="s">
        <v>1111</v>
      </c>
      <c r="J1334" t="s">
        <v>1112</v>
      </c>
      <c r="K1334" t="s">
        <v>1113</v>
      </c>
      <c r="L1334" s="14">
        <v>44531</v>
      </c>
      <c r="M1334" t="s">
        <v>79</v>
      </c>
      <c r="N1334" t="s">
        <v>63</v>
      </c>
      <c r="O1334" t="s">
        <v>64</v>
      </c>
      <c r="P1334" t="s">
        <v>78</v>
      </c>
      <c r="Q1334" t="s">
        <v>76</v>
      </c>
      <c r="R1334" s="5">
        <v>0</v>
      </c>
      <c r="S1334" s="5">
        <v>0</v>
      </c>
      <c r="T1334" s="5">
        <v>0</v>
      </c>
      <c r="U1334" s="11">
        <v>6.8185607475241747E-4</v>
      </c>
      <c r="V1334" s="11">
        <v>0</v>
      </c>
      <c r="W1334" s="11">
        <v>6.8185607475241747E-4</v>
      </c>
      <c r="X1334" s="11">
        <v>-6.8185607475241739E-5</v>
      </c>
      <c r="Y1334" s="11">
        <v>6.1367046727717504E-4</v>
      </c>
    </row>
    <row r="1335" spans="1:25" ht="13.25" customHeight="1" x14ac:dyDescent="0.15">
      <c r="A1335" t="s">
        <v>492</v>
      </c>
      <c r="B1335" t="s">
        <v>493</v>
      </c>
      <c r="D1335" t="s">
        <v>1064</v>
      </c>
      <c r="E1335" t="s">
        <v>1114</v>
      </c>
      <c r="F1335" t="s">
        <v>1115</v>
      </c>
      <c r="G1335" t="s">
        <v>70</v>
      </c>
      <c r="I1335" t="s">
        <v>1116</v>
      </c>
      <c r="J1335" t="s">
        <v>1117</v>
      </c>
      <c r="K1335" t="s">
        <v>1118</v>
      </c>
      <c r="L1335" s="14">
        <v>44105</v>
      </c>
      <c r="M1335" t="s">
        <v>74</v>
      </c>
      <c r="N1335" t="s">
        <v>63</v>
      </c>
      <c r="O1335" t="s">
        <v>64</v>
      </c>
      <c r="P1335" t="s">
        <v>75</v>
      </c>
      <c r="Q1335" t="s">
        <v>76</v>
      </c>
      <c r="R1335" s="5">
        <v>0</v>
      </c>
      <c r="S1335" s="5">
        <v>0</v>
      </c>
      <c r="T1335" s="5">
        <v>0</v>
      </c>
      <c r="U1335" s="11">
        <v>1.1935238486678965E-3</v>
      </c>
      <c r="V1335" s="11">
        <v>0</v>
      </c>
      <c r="W1335" s="11">
        <v>1.1935238486678965E-3</v>
      </c>
      <c r="X1335" s="11">
        <v>-1.1935238486678965E-4</v>
      </c>
      <c r="Y1335" s="11">
        <v>1.074171463801107E-3</v>
      </c>
    </row>
    <row r="1336" spans="1:25" ht="13.25" customHeight="1" x14ac:dyDescent="0.15">
      <c r="A1336" t="s">
        <v>492</v>
      </c>
      <c r="B1336" t="s">
        <v>493</v>
      </c>
      <c r="D1336" t="s">
        <v>1064</v>
      </c>
      <c r="E1336" t="s">
        <v>1114</v>
      </c>
      <c r="F1336" t="s">
        <v>1115</v>
      </c>
      <c r="G1336" t="s">
        <v>70</v>
      </c>
      <c r="I1336" t="s">
        <v>1116</v>
      </c>
      <c r="J1336" t="s">
        <v>1117</v>
      </c>
      <c r="K1336" t="s">
        <v>1118</v>
      </c>
      <c r="L1336" s="14">
        <v>44531</v>
      </c>
      <c r="M1336" t="s">
        <v>91</v>
      </c>
      <c r="N1336" t="s">
        <v>63</v>
      </c>
      <c r="O1336" t="s">
        <v>64</v>
      </c>
      <c r="P1336" t="s">
        <v>78</v>
      </c>
      <c r="Q1336" t="s">
        <v>76</v>
      </c>
      <c r="R1336" s="5">
        <v>0</v>
      </c>
      <c r="S1336" s="5">
        <v>0</v>
      </c>
      <c r="T1336" s="5">
        <v>0</v>
      </c>
      <c r="U1336" s="11">
        <v>2.4908671014476432E-4</v>
      </c>
      <c r="V1336" s="11">
        <v>0</v>
      </c>
      <c r="W1336" s="11">
        <v>2.4908671014476432E-4</v>
      </c>
      <c r="X1336" s="11">
        <v>-2.4908671014476567E-5</v>
      </c>
      <c r="Y1336" s="11">
        <v>2.2417803913028778E-4</v>
      </c>
    </row>
    <row r="1337" spans="1:25" ht="13.25" customHeight="1" x14ac:dyDescent="0.15">
      <c r="A1337" t="s">
        <v>492</v>
      </c>
      <c r="B1337" t="s">
        <v>493</v>
      </c>
      <c r="D1337" t="s">
        <v>1064</v>
      </c>
      <c r="E1337" t="s">
        <v>1114</v>
      </c>
      <c r="F1337" t="s">
        <v>1115</v>
      </c>
      <c r="G1337" t="s">
        <v>70</v>
      </c>
      <c r="I1337" t="s">
        <v>1116</v>
      </c>
      <c r="J1337" t="s">
        <v>1117</v>
      </c>
      <c r="K1337" t="s">
        <v>1118</v>
      </c>
      <c r="L1337" s="14">
        <v>44531</v>
      </c>
      <c r="M1337" t="s">
        <v>79</v>
      </c>
      <c r="N1337" t="s">
        <v>63</v>
      </c>
      <c r="O1337" t="s">
        <v>64</v>
      </c>
      <c r="P1337" t="s">
        <v>78</v>
      </c>
      <c r="Q1337" t="s">
        <v>76</v>
      </c>
      <c r="R1337" s="5">
        <v>0</v>
      </c>
      <c r="S1337" s="5">
        <v>0</v>
      </c>
      <c r="T1337" s="5">
        <v>0</v>
      </c>
      <c r="U1337" s="11">
        <v>9.6577482987718604E-4</v>
      </c>
      <c r="V1337" s="11">
        <v>0</v>
      </c>
      <c r="W1337" s="11">
        <v>9.6577482987718604E-4</v>
      </c>
      <c r="X1337" s="11">
        <v>-9.6577482987718607E-5</v>
      </c>
      <c r="Y1337" s="11">
        <v>8.6919734688946815E-4</v>
      </c>
    </row>
    <row r="1338" spans="1:25" ht="13.25" customHeight="1" x14ac:dyDescent="0.15">
      <c r="A1338" t="s">
        <v>492</v>
      </c>
      <c r="B1338" t="s">
        <v>493</v>
      </c>
      <c r="D1338" t="s">
        <v>1064</v>
      </c>
      <c r="E1338" t="s">
        <v>1119</v>
      </c>
      <c r="F1338" t="s">
        <v>1120</v>
      </c>
      <c r="G1338" t="s">
        <v>70</v>
      </c>
      <c r="I1338" t="s">
        <v>1121</v>
      </c>
      <c r="J1338" t="s">
        <v>1122</v>
      </c>
      <c r="K1338" t="s">
        <v>1123</v>
      </c>
      <c r="L1338" s="14">
        <v>44105</v>
      </c>
      <c r="M1338" t="s">
        <v>74</v>
      </c>
      <c r="N1338" t="s">
        <v>63</v>
      </c>
      <c r="O1338" t="s">
        <v>64</v>
      </c>
      <c r="P1338" t="s">
        <v>75</v>
      </c>
      <c r="Q1338" t="s">
        <v>76</v>
      </c>
      <c r="R1338" s="5">
        <v>0</v>
      </c>
      <c r="S1338" s="5">
        <v>0</v>
      </c>
      <c r="T1338" s="5">
        <v>0</v>
      </c>
      <c r="U1338" s="11">
        <v>5.486105960324242E-4</v>
      </c>
      <c r="V1338" s="11">
        <v>0</v>
      </c>
      <c r="W1338" s="11">
        <v>5.486105960324242E-4</v>
      </c>
      <c r="X1338" s="11">
        <v>-5.4861059603242422E-5</v>
      </c>
      <c r="Y1338" s="11">
        <v>4.9374953642918084E-4</v>
      </c>
    </row>
    <row r="1339" spans="1:25" ht="13.25" customHeight="1" x14ac:dyDescent="0.15">
      <c r="A1339" t="s">
        <v>492</v>
      </c>
      <c r="B1339" t="s">
        <v>493</v>
      </c>
      <c r="D1339" t="s">
        <v>1064</v>
      </c>
      <c r="E1339" t="s">
        <v>1119</v>
      </c>
      <c r="F1339" t="s">
        <v>1120</v>
      </c>
      <c r="G1339" t="s">
        <v>70</v>
      </c>
      <c r="I1339" t="s">
        <v>1121</v>
      </c>
      <c r="J1339" t="s">
        <v>1122</v>
      </c>
      <c r="K1339" t="s">
        <v>1123</v>
      </c>
      <c r="L1339" s="14">
        <v>44531</v>
      </c>
      <c r="M1339" t="s">
        <v>91</v>
      </c>
      <c r="N1339" t="s">
        <v>63</v>
      </c>
      <c r="O1339" t="s">
        <v>64</v>
      </c>
      <c r="P1339" t="s">
        <v>78</v>
      </c>
      <c r="Q1339" t="s">
        <v>76</v>
      </c>
      <c r="R1339" s="5">
        <v>0</v>
      </c>
      <c r="S1339" s="5">
        <v>0</v>
      </c>
      <c r="T1339" s="5">
        <v>0</v>
      </c>
      <c r="U1339" s="11">
        <v>2.4908671014476432E-4</v>
      </c>
      <c r="V1339" s="11">
        <v>0</v>
      </c>
      <c r="W1339" s="11">
        <v>2.4908671014476432E-4</v>
      </c>
      <c r="X1339" s="11">
        <v>-2.4908671014476567E-5</v>
      </c>
      <c r="Y1339" s="11">
        <v>2.2417803913028778E-4</v>
      </c>
    </row>
    <row r="1340" spans="1:25" ht="13.25" customHeight="1" x14ac:dyDescent="0.15">
      <c r="A1340" t="s">
        <v>492</v>
      </c>
      <c r="B1340" t="s">
        <v>493</v>
      </c>
      <c r="D1340" t="s">
        <v>1064</v>
      </c>
      <c r="E1340" t="s">
        <v>1119</v>
      </c>
      <c r="F1340" t="s">
        <v>1120</v>
      </c>
      <c r="G1340" t="s">
        <v>70</v>
      </c>
      <c r="I1340" t="s">
        <v>1121</v>
      </c>
      <c r="J1340" t="s">
        <v>1122</v>
      </c>
      <c r="K1340" t="s">
        <v>1123</v>
      </c>
      <c r="L1340" s="14">
        <v>44531</v>
      </c>
      <c r="M1340" t="s">
        <v>79</v>
      </c>
      <c r="N1340" t="s">
        <v>63</v>
      </c>
      <c r="O1340" t="s">
        <v>64</v>
      </c>
      <c r="P1340" t="s">
        <v>78</v>
      </c>
      <c r="Q1340" t="s">
        <v>76</v>
      </c>
      <c r="R1340" s="5">
        <v>0</v>
      </c>
      <c r="S1340" s="5">
        <v>0</v>
      </c>
      <c r="T1340" s="5">
        <v>0</v>
      </c>
      <c r="U1340" s="11">
        <v>9.6577482987718604E-4</v>
      </c>
      <c r="V1340" s="11">
        <v>0</v>
      </c>
      <c r="W1340" s="11">
        <v>9.6577482987718604E-4</v>
      </c>
      <c r="X1340" s="11">
        <v>-9.6577482987718607E-5</v>
      </c>
      <c r="Y1340" s="11">
        <v>8.6919734688946815E-4</v>
      </c>
    </row>
    <row r="1341" spans="1:25" ht="13.25" customHeight="1" x14ac:dyDescent="0.15">
      <c r="A1341" t="s">
        <v>492</v>
      </c>
      <c r="B1341" t="s">
        <v>493</v>
      </c>
      <c r="D1341" t="s">
        <v>1064</v>
      </c>
      <c r="E1341" t="s">
        <v>1124</v>
      </c>
      <c r="F1341" t="s">
        <v>1125</v>
      </c>
      <c r="G1341" t="s">
        <v>70</v>
      </c>
      <c r="I1341" t="s">
        <v>1126</v>
      </c>
      <c r="J1341" t="s">
        <v>1127</v>
      </c>
      <c r="K1341" t="s">
        <v>1128</v>
      </c>
      <c r="L1341" s="14">
        <v>44105</v>
      </c>
      <c r="M1341" t="s">
        <v>74</v>
      </c>
      <c r="N1341" t="s">
        <v>63</v>
      </c>
      <c r="O1341" t="s">
        <v>64</v>
      </c>
      <c r="P1341" t="s">
        <v>75</v>
      </c>
      <c r="Q1341" t="s">
        <v>76</v>
      </c>
      <c r="R1341" s="5">
        <v>0</v>
      </c>
      <c r="S1341" s="5">
        <v>0</v>
      </c>
      <c r="T1341" s="5">
        <v>0</v>
      </c>
      <c r="U1341" s="11">
        <v>2.3534000000000003E-2</v>
      </c>
      <c r="V1341" s="11">
        <v>0</v>
      </c>
      <c r="W1341" s="11">
        <v>2.3534000000000003E-2</v>
      </c>
      <c r="X1341" s="11">
        <v>-2.3533999999999998E-3</v>
      </c>
      <c r="Y1341" s="11">
        <v>2.1180600000000001E-2</v>
      </c>
    </row>
    <row r="1342" spans="1:25" ht="13.25" customHeight="1" x14ac:dyDescent="0.15">
      <c r="A1342" t="s">
        <v>492</v>
      </c>
      <c r="B1342" t="s">
        <v>493</v>
      </c>
      <c r="D1342" t="s">
        <v>1064</v>
      </c>
      <c r="E1342" t="s">
        <v>1124</v>
      </c>
      <c r="F1342" t="s">
        <v>1125</v>
      </c>
      <c r="G1342" t="s">
        <v>70</v>
      </c>
      <c r="I1342" t="s">
        <v>1126</v>
      </c>
      <c r="J1342" t="s">
        <v>1127</v>
      </c>
      <c r="K1342" t="s">
        <v>1128</v>
      </c>
      <c r="L1342" s="14">
        <v>44531</v>
      </c>
      <c r="M1342" t="s">
        <v>97</v>
      </c>
      <c r="N1342" t="s">
        <v>63</v>
      </c>
      <c r="O1342" t="s">
        <v>64</v>
      </c>
      <c r="P1342" t="s">
        <v>78</v>
      </c>
      <c r="Q1342" t="s">
        <v>76</v>
      </c>
      <c r="R1342" s="5">
        <v>0</v>
      </c>
      <c r="S1342" s="5">
        <v>0</v>
      </c>
      <c r="T1342" s="5">
        <v>0</v>
      </c>
      <c r="U1342" s="11">
        <v>1.6792877614795686E-3</v>
      </c>
      <c r="V1342" s="11">
        <v>0</v>
      </c>
      <c r="W1342" s="11">
        <v>1.6792877614795686E-3</v>
      </c>
      <c r="X1342" s="11">
        <v>-1.6792877614795688E-4</v>
      </c>
      <c r="Y1342" s="11">
        <v>1.5113589853316127E-3</v>
      </c>
    </row>
    <row r="1343" spans="1:25" ht="13.25" customHeight="1" x14ac:dyDescent="0.15">
      <c r="A1343" t="s">
        <v>492</v>
      </c>
      <c r="B1343" t="s">
        <v>493</v>
      </c>
      <c r="D1343" t="s">
        <v>1064</v>
      </c>
      <c r="E1343" t="s">
        <v>1124</v>
      </c>
      <c r="F1343" t="s">
        <v>1125</v>
      </c>
      <c r="G1343" t="s">
        <v>70</v>
      </c>
      <c r="I1343" t="s">
        <v>1126</v>
      </c>
      <c r="J1343" t="s">
        <v>1127</v>
      </c>
      <c r="K1343" t="s">
        <v>1128</v>
      </c>
      <c r="L1343" s="14">
        <v>44531</v>
      </c>
      <c r="M1343" t="s">
        <v>77</v>
      </c>
      <c r="N1343" t="s">
        <v>63</v>
      </c>
      <c r="O1343" t="s">
        <v>64</v>
      </c>
      <c r="P1343" t="s">
        <v>78</v>
      </c>
      <c r="Q1343" t="s">
        <v>76</v>
      </c>
      <c r="R1343" s="5">
        <v>0</v>
      </c>
      <c r="S1343" s="5">
        <v>0</v>
      </c>
      <c r="T1343" s="5">
        <v>0</v>
      </c>
      <c r="U1343" s="11">
        <v>9.7081680762236254E-4</v>
      </c>
      <c r="V1343" s="11">
        <v>0</v>
      </c>
      <c r="W1343" s="11">
        <v>9.7081680762236254E-4</v>
      </c>
      <c r="X1343" s="11">
        <v>-9.7081680762236243E-5</v>
      </c>
      <c r="Y1343" s="11">
        <v>8.737351268601276E-4</v>
      </c>
    </row>
    <row r="1344" spans="1:25" ht="13.25" customHeight="1" x14ac:dyDescent="0.15">
      <c r="A1344" t="s">
        <v>492</v>
      </c>
      <c r="B1344" t="s">
        <v>493</v>
      </c>
      <c r="D1344" t="s">
        <v>1064</v>
      </c>
      <c r="E1344" t="s">
        <v>1124</v>
      </c>
      <c r="F1344" t="s">
        <v>1125</v>
      </c>
      <c r="G1344" t="s">
        <v>70</v>
      </c>
      <c r="I1344" t="s">
        <v>1126</v>
      </c>
      <c r="J1344" t="s">
        <v>1127</v>
      </c>
      <c r="K1344" t="s">
        <v>1128</v>
      </c>
      <c r="L1344" s="14">
        <v>44531</v>
      </c>
      <c r="M1344" t="s">
        <v>85</v>
      </c>
      <c r="N1344" t="s">
        <v>63</v>
      </c>
      <c r="O1344" t="s">
        <v>64</v>
      </c>
      <c r="P1344" t="s">
        <v>78</v>
      </c>
      <c r="Q1344" t="s">
        <v>76</v>
      </c>
      <c r="R1344" s="5">
        <v>0</v>
      </c>
      <c r="S1344" s="5">
        <v>0</v>
      </c>
      <c r="T1344" s="5">
        <v>0</v>
      </c>
      <c r="U1344" s="11">
        <v>1.439017263100896E-3</v>
      </c>
      <c r="V1344" s="11">
        <v>0</v>
      </c>
      <c r="W1344" s="11">
        <v>1.439017263100896E-3</v>
      </c>
      <c r="X1344" s="11">
        <v>-1.4390172631008959E-4</v>
      </c>
      <c r="Y1344" s="11">
        <v>1.2951155367908061E-3</v>
      </c>
    </row>
    <row r="1345" spans="1:25" ht="13.25" customHeight="1" x14ac:dyDescent="0.15">
      <c r="A1345" t="s">
        <v>492</v>
      </c>
      <c r="B1345" t="s">
        <v>493</v>
      </c>
      <c r="D1345" t="s">
        <v>1064</v>
      </c>
      <c r="E1345" t="s">
        <v>1124</v>
      </c>
      <c r="F1345" t="s">
        <v>1125</v>
      </c>
      <c r="G1345" t="s">
        <v>70</v>
      </c>
      <c r="I1345" t="s">
        <v>1126</v>
      </c>
      <c r="J1345" t="s">
        <v>1127</v>
      </c>
      <c r="K1345" t="s">
        <v>1128</v>
      </c>
      <c r="L1345" s="14">
        <v>44531</v>
      </c>
      <c r="M1345" t="s">
        <v>99</v>
      </c>
      <c r="N1345" t="s">
        <v>63</v>
      </c>
      <c r="O1345" t="s">
        <v>64</v>
      </c>
      <c r="P1345" t="s">
        <v>78</v>
      </c>
      <c r="Q1345" t="s">
        <v>76</v>
      </c>
      <c r="R1345" s="5">
        <v>0</v>
      </c>
      <c r="S1345" s="5">
        <v>0</v>
      </c>
      <c r="T1345" s="5">
        <v>0</v>
      </c>
      <c r="U1345" s="11">
        <v>6.7239999999999999E-3</v>
      </c>
      <c r="V1345" s="11">
        <v>0</v>
      </c>
      <c r="W1345" s="11">
        <v>6.7239999999999999E-3</v>
      </c>
      <c r="X1345" s="11">
        <v>-6.7239999999999997E-4</v>
      </c>
      <c r="Y1345" s="11">
        <v>6.0515999999999999E-3</v>
      </c>
    </row>
    <row r="1346" spans="1:25" ht="13.25" customHeight="1" x14ac:dyDescent="0.15">
      <c r="A1346" t="s">
        <v>492</v>
      </c>
      <c r="B1346" t="s">
        <v>493</v>
      </c>
      <c r="D1346" t="s">
        <v>1064</v>
      </c>
      <c r="E1346" t="s">
        <v>1124</v>
      </c>
      <c r="F1346" t="s">
        <v>1125</v>
      </c>
      <c r="G1346" t="s">
        <v>70</v>
      </c>
      <c r="I1346" t="s">
        <v>1126</v>
      </c>
      <c r="J1346" t="s">
        <v>1127</v>
      </c>
      <c r="K1346" t="s">
        <v>1128</v>
      </c>
      <c r="L1346" s="14">
        <v>44531</v>
      </c>
      <c r="M1346" t="s">
        <v>100</v>
      </c>
      <c r="N1346" t="s">
        <v>63</v>
      </c>
      <c r="O1346" t="s">
        <v>64</v>
      </c>
      <c r="P1346" t="s">
        <v>78</v>
      </c>
      <c r="Q1346" t="s">
        <v>76</v>
      </c>
      <c r="R1346" s="5">
        <v>0</v>
      </c>
      <c r="S1346" s="5">
        <v>0</v>
      </c>
      <c r="T1346" s="5">
        <v>0</v>
      </c>
      <c r="U1346" s="11">
        <v>6.7035921344440563E-4</v>
      </c>
      <c r="V1346" s="11">
        <v>0</v>
      </c>
      <c r="W1346" s="11">
        <v>6.7035921344440563E-4</v>
      </c>
      <c r="X1346" s="11">
        <v>-6.7035921344440571E-5</v>
      </c>
      <c r="Y1346" s="11">
        <v>6.0332329209996478E-4</v>
      </c>
    </row>
    <row r="1347" spans="1:25" ht="13.25" customHeight="1" x14ac:dyDescent="0.15">
      <c r="A1347" t="s">
        <v>492</v>
      </c>
      <c r="B1347" t="s">
        <v>493</v>
      </c>
      <c r="D1347" t="s">
        <v>1064</v>
      </c>
      <c r="E1347" t="s">
        <v>1124</v>
      </c>
      <c r="F1347" t="s">
        <v>1125</v>
      </c>
      <c r="G1347" t="s">
        <v>70</v>
      </c>
      <c r="I1347" t="s">
        <v>1126</v>
      </c>
      <c r="J1347" t="s">
        <v>1127</v>
      </c>
      <c r="K1347" t="s">
        <v>1128</v>
      </c>
      <c r="L1347" s="14">
        <v>44531</v>
      </c>
      <c r="M1347" t="s">
        <v>90</v>
      </c>
      <c r="N1347" t="s">
        <v>63</v>
      </c>
      <c r="O1347" t="s">
        <v>64</v>
      </c>
      <c r="P1347" t="s">
        <v>75</v>
      </c>
      <c r="Q1347" t="s">
        <v>76</v>
      </c>
      <c r="R1347" s="5">
        <v>0</v>
      </c>
      <c r="S1347" s="5">
        <v>0</v>
      </c>
      <c r="T1347" s="5">
        <v>0</v>
      </c>
      <c r="U1347" s="11">
        <v>1.6343496212919051E-3</v>
      </c>
      <c r="V1347" s="11">
        <v>0</v>
      </c>
      <c r="W1347" s="11">
        <v>1.6343496212919051E-3</v>
      </c>
      <c r="X1347" s="11">
        <v>-1.6343496212919053E-4</v>
      </c>
      <c r="Y1347" s="11">
        <v>1.4709146591627147E-3</v>
      </c>
    </row>
    <row r="1348" spans="1:25" ht="13.25" customHeight="1" x14ac:dyDescent="0.15">
      <c r="A1348" t="s">
        <v>492</v>
      </c>
      <c r="B1348" t="s">
        <v>493</v>
      </c>
      <c r="D1348" t="s">
        <v>1064</v>
      </c>
      <c r="E1348" t="s">
        <v>1124</v>
      </c>
      <c r="F1348" t="s">
        <v>1125</v>
      </c>
      <c r="G1348" t="s">
        <v>70</v>
      </c>
      <c r="I1348" t="s">
        <v>1126</v>
      </c>
      <c r="J1348" t="s">
        <v>1127</v>
      </c>
      <c r="K1348" t="s">
        <v>1128</v>
      </c>
      <c r="L1348" s="14">
        <v>44531</v>
      </c>
      <c r="M1348" t="s">
        <v>91</v>
      </c>
      <c r="N1348" t="s">
        <v>63</v>
      </c>
      <c r="O1348" t="s">
        <v>64</v>
      </c>
      <c r="P1348" t="s">
        <v>78</v>
      </c>
      <c r="Q1348" t="s">
        <v>76</v>
      </c>
      <c r="R1348" s="5">
        <v>0</v>
      </c>
      <c r="S1348" s="5">
        <v>0</v>
      </c>
      <c r="T1348" s="5">
        <v>0</v>
      </c>
      <c r="U1348" s="11">
        <v>2.4908671014476432E-4</v>
      </c>
      <c r="V1348" s="11">
        <v>0</v>
      </c>
      <c r="W1348" s="11">
        <v>2.4908671014476432E-4</v>
      </c>
      <c r="X1348" s="11">
        <v>-2.4908671014476567E-5</v>
      </c>
      <c r="Y1348" s="11">
        <v>2.2417803913028778E-4</v>
      </c>
    </row>
    <row r="1349" spans="1:25" ht="13.25" customHeight="1" x14ac:dyDescent="0.15">
      <c r="A1349" t="s">
        <v>492</v>
      </c>
      <c r="B1349" t="s">
        <v>493</v>
      </c>
      <c r="D1349" t="s">
        <v>1064</v>
      </c>
      <c r="E1349" t="s">
        <v>1124</v>
      </c>
      <c r="F1349" t="s">
        <v>1125</v>
      </c>
      <c r="G1349" t="s">
        <v>70</v>
      </c>
      <c r="I1349" t="s">
        <v>1126</v>
      </c>
      <c r="J1349" t="s">
        <v>1127</v>
      </c>
      <c r="K1349" t="s">
        <v>1128</v>
      </c>
      <c r="L1349" s="14">
        <v>44531</v>
      </c>
      <c r="M1349" t="s">
        <v>79</v>
      </c>
      <c r="N1349" t="s">
        <v>63</v>
      </c>
      <c r="O1349" t="s">
        <v>64</v>
      </c>
      <c r="P1349" t="s">
        <v>78</v>
      </c>
      <c r="Q1349" t="s">
        <v>76</v>
      </c>
      <c r="R1349" s="5">
        <v>0</v>
      </c>
      <c r="S1349" s="5">
        <v>0</v>
      </c>
      <c r="T1349" s="5">
        <v>0</v>
      </c>
      <c r="U1349" s="11">
        <v>6.8185607475241747E-4</v>
      </c>
      <c r="V1349" s="11">
        <v>0</v>
      </c>
      <c r="W1349" s="11">
        <v>6.8185607475241747E-4</v>
      </c>
      <c r="X1349" s="11">
        <v>-6.8185607475241739E-5</v>
      </c>
      <c r="Y1349" s="11">
        <v>6.1367046727717504E-4</v>
      </c>
    </row>
    <row r="1350" spans="1:25" ht="13.25" customHeight="1" x14ac:dyDescent="0.15">
      <c r="A1350" t="s">
        <v>492</v>
      </c>
      <c r="B1350" t="s">
        <v>493</v>
      </c>
      <c r="D1350" t="s">
        <v>1064</v>
      </c>
      <c r="E1350" t="s">
        <v>1129</v>
      </c>
      <c r="F1350" t="s">
        <v>1130</v>
      </c>
      <c r="G1350" t="s">
        <v>70</v>
      </c>
      <c r="I1350" t="s">
        <v>1131</v>
      </c>
      <c r="J1350" t="s">
        <v>1132</v>
      </c>
      <c r="K1350" t="s">
        <v>1133</v>
      </c>
      <c r="L1350" s="14">
        <v>44105</v>
      </c>
      <c r="M1350" t="s">
        <v>74</v>
      </c>
      <c r="N1350" t="s">
        <v>63</v>
      </c>
      <c r="O1350" t="s">
        <v>64</v>
      </c>
      <c r="P1350" t="s">
        <v>75</v>
      </c>
      <c r="Q1350" t="s">
        <v>76</v>
      </c>
      <c r="R1350" s="5">
        <v>0</v>
      </c>
      <c r="S1350" s="5">
        <v>0</v>
      </c>
      <c r="T1350" s="5">
        <v>0</v>
      </c>
      <c r="U1350" s="11">
        <v>3.0258E-2</v>
      </c>
      <c r="V1350" s="11">
        <v>0</v>
      </c>
      <c r="W1350" s="11">
        <v>3.0258E-2</v>
      </c>
      <c r="X1350" s="11">
        <v>-3.0257999999999999E-3</v>
      </c>
      <c r="Y1350" s="11">
        <v>2.7232200000000002E-2</v>
      </c>
    </row>
    <row r="1351" spans="1:25" ht="13.25" customHeight="1" x14ac:dyDescent="0.15">
      <c r="A1351" t="s">
        <v>492</v>
      </c>
      <c r="B1351" t="s">
        <v>493</v>
      </c>
      <c r="D1351" t="s">
        <v>1064</v>
      </c>
      <c r="E1351" t="s">
        <v>1129</v>
      </c>
      <c r="F1351" t="s">
        <v>1130</v>
      </c>
      <c r="G1351" t="s">
        <v>70</v>
      </c>
      <c r="I1351" t="s">
        <v>1131</v>
      </c>
      <c r="J1351" t="s">
        <v>1132</v>
      </c>
      <c r="K1351" t="s">
        <v>1133</v>
      </c>
      <c r="L1351" s="14">
        <v>44531</v>
      </c>
      <c r="M1351" t="s">
        <v>77</v>
      </c>
      <c r="N1351" t="s">
        <v>63</v>
      </c>
      <c r="O1351" t="s">
        <v>64</v>
      </c>
      <c r="P1351" t="s">
        <v>78</v>
      </c>
      <c r="Q1351" t="s">
        <v>76</v>
      </c>
      <c r="R1351" s="5">
        <v>0</v>
      </c>
      <c r="S1351" s="5">
        <v>0</v>
      </c>
      <c r="T1351" s="5">
        <v>0</v>
      </c>
      <c r="U1351" s="11">
        <v>2.9142137631836566E-3</v>
      </c>
      <c r="V1351" s="11">
        <v>0</v>
      </c>
      <c r="W1351" s="11">
        <v>2.9142137631836566E-3</v>
      </c>
      <c r="X1351" s="11">
        <v>-2.9142137631836567E-4</v>
      </c>
      <c r="Y1351" s="11">
        <v>2.6227923868652895E-3</v>
      </c>
    </row>
    <row r="1352" spans="1:25" ht="13.25" customHeight="1" x14ac:dyDescent="0.15">
      <c r="A1352" t="s">
        <v>492</v>
      </c>
      <c r="B1352" t="s">
        <v>493</v>
      </c>
      <c r="D1352" t="s">
        <v>1064</v>
      </c>
      <c r="E1352" t="s">
        <v>1129</v>
      </c>
      <c r="F1352" t="s">
        <v>1130</v>
      </c>
      <c r="G1352" t="s">
        <v>70</v>
      </c>
      <c r="I1352" t="s">
        <v>1131</v>
      </c>
      <c r="J1352" t="s">
        <v>1132</v>
      </c>
      <c r="K1352" t="s">
        <v>1133</v>
      </c>
      <c r="L1352" s="14">
        <v>44531</v>
      </c>
      <c r="M1352" t="s">
        <v>112</v>
      </c>
      <c r="N1352" t="s">
        <v>63</v>
      </c>
      <c r="O1352" t="s">
        <v>64</v>
      </c>
      <c r="P1352" t="s">
        <v>75</v>
      </c>
      <c r="Q1352" t="s">
        <v>76</v>
      </c>
      <c r="R1352" s="5">
        <v>0</v>
      </c>
      <c r="S1352" s="5">
        <v>0</v>
      </c>
      <c r="T1352" s="5">
        <v>0</v>
      </c>
      <c r="U1352" s="11">
        <v>4.3354137459091738E-4</v>
      </c>
      <c r="V1352" s="11">
        <v>0</v>
      </c>
      <c r="W1352" s="11">
        <v>4.3354137459091738E-4</v>
      </c>
      <c r="X1352" s="11">
        <v>-4.3354137459091735E-5</v>
      </c>
      <c r="Y1352" s="11">
        <v>3.9018723713182504E-4</v>
      </c>
    </row>
    <row r="1353" spans="1:25" ht="13.25" customHeight="1" x14ac:dyDescent="0.15">
      <c r="A1353" t="s">
        <v>492</v>
      </c>
      <c r="B1353" t="s">
        <v>493</v>
      </c>
      <c r="D1353" t="s">
        <v>1064</v>
      </c>
      <c r="E1353" t="s">
        <v>1129</v>
      </c>
      <c r="F1353" t="s">
        <v>1130</v>
      </c>
      <c r="G1353" t="s">
        <v>70</v>
      </c>
      <c r="I1353" t="s">
        <v>1131</v>
      </c>
      <c r="J1353" t="s">
        <v>1132</v>
      </c>
      <c r="K1353" t="s">
        <v>1133</v>
      </c>
      <c r="L1353" s="14">
        <v>44531</v>
      </c>
      <c r="M1353" t="s">
        <v>85</v>
      </c>
      <c r="N1353" t="s">
        <v>63</v>
      </c>
      <c r="O1353" t="s">
        <v>64</v>
      </c>
      <c r="P1353" t="s">
        <v>78</v>
      </c>
      <c r="Q1353" t="s">
        <v>76</v>
      </c>
      <c r="R1353" s="5">
        <v>0</v>
      </c>
      <c r="S1353" s="5">
        <v>0</v>
      </c>
      <c r="T1353" s="5">
        <v>0</v>
      </c>
      <c r="U1353" s="11">
        <v>2.878034526201795E-4</v>
      </c>
      <c r="V1353" s="11">
        <v>0</v>
      </c>
      <c r="W1353" s="11">
        <v>2.878034526201795E-4</v>
      </c>
      <c r="X1353" s="11">
        <v>-2.8780345262017915E-5</v>
      </c>
      <c r="Y1353" s="11">
        <v>2.5902310735816158E-4</v>
      </c>
    </row>
    <row r="1354" spans="1:25" ht="13.25" customHeight="1" x14ac:dyDescent="0.15">
      <c r="A1354" t="s">
        <v>492</v>
      </c>
      <c r="B1354" t="s">
        <v>493</v>
      </c>
      <c r="D1354" t="s">
        <v>1064</v>
      </c>
      <c r="E1354" t="s">
        <v>1129</v>
      </c>
      <c r="F1354" t="s">
        <v>1130</v>
      </c>
      <c r="G1354" t="s">
        <v>70</v>
      </c>
      <c r="I1354" t="s">
        <v>1131</v>
      </c>
      <c r="J1354" t="s">
        <v>1132</v>
      </c>
      <c r="K1354" t="s">
        <v>1133</v>
      </c>
      <c r="L1354" s="14">
        <v>44531</v>
      </c>
      <c r="M1354" t="s">
        <v>99</v>
      </c>
      <c r="N1354" t="s">
        <v>63</v>
      </c>
      <c r="O1354" t="s">
        <v>64</v>
      </c>
      <c r="P1354" t="s">
        <v>78</v>
      </c>
      <c r="Q1354" t="s">
        <v>76</v>
      </c>
      <c r="R1354" s="5">
        <v>0</v>
      </c>
      <c r="S1354" s="5">
        <v>0</v>
      </c>
      <c r="T1354" s="5">
        <v>0</v>
      </c>
      <c r="U1354" s="11">
        <v>1.0085999999999999E-2</v>
      </c>
      <c r="V1354" s="11">
        <v>0</v>
      </c>
      <c r="W1354" s="11">
        <v>1.0085999999999999E-2</v>
      </c>
      <c r="X1354" s="11">
        <v>-1.0086000000000001E-3</v>
      </c>
      <c r="Y1354" s="11">
        <v>9.0773999999999994E-3</v>
      </c>
    </row>
    <row r="1355" spans="1:25" ht="13.25" customHeight="1" x14ac:dyDescent="0.15">
      <c r="A1355" t="s">
        <v>492</v>
      </c>
      <c r="B1355" t="s">
        <v>493</v>
      </c>
      <c r="D1355" t="s">
        <v>1064</v>
      </c>
      <c r="E1355" t="s">
        <v>1129</v>
      </c>
      <c r="F1355" t="s">
        <v>1130</v>
      </c>
      <c r="G1355" t="s">
        <v>70</v>
      </c>
      <c r="I1355" t="s">
        <v>1131</v>
      </c>
      <c r="J1355" t="s">
        <v>1132</v>
      </c>
      <c r="K1355" t="s">
        <v>1133</v>
      </c>
      <c r="L1355" s="14">
        <v>44531</v>
      </c>
      <c r="M1355" t="s">
        <v>100</v>
      </c>
      <c r="N1355" t="s">
        <v>63</v>
      </c>
      <c r="O1355" t="s">
        <v>64</v>
      </c>
      <c r="P1355" t="s">
        <v>78</v>
      </c>
      <c r="Q1355" t="s">
        <v>76</v>
      </c>
      <c r="R1355" s="5">
        <v>0</v>
      </c>
      <c r="S1355" s="5">
        <v>0</v>
      </c>
      <c r="T1355" s="5">
        <v>0</v>
      </c>
      <c r="U1355" s="11">
        <v>6.7035921344440563E-4</v>
      </c>
      <c r="V1355" s="11">
        <v>0</v>
      </c>
      <c r="W1355" s="11">
        <v>6.7035921344440563E-4</v>
      </c>
      <c r="X1355" s="11">
        <v>-6.7035921344440571E-5</v>
      </c>
      <c r="Y1355" s="11">
        <v>6.0332329209996478E-4</v>
      </c>
    </row>
    <row r="1356" spans="1:25" ht="13.25" customHeight="1" x14ac:dyDescent="0.15">
      <c r="A1356" t="s">
        <v>492</v>
      </c>
      <c r="B1356" t="s">
        <v>493</v>
      </c>
      <c r="D1356" t="s">
        <v>1064</v>
      </c>
      <c r="E1356" t="s">
        <v>1129</v>
      </c>
      <c r="F1356" t="s">
        <v>1130</v>
      </c>
      <c r="G1356" t="s">
        <v>70</v>
      </c>
      <c r="I1356" t="s">
        <v>1131</v>
      </c>
      <c r="J1356" t="s">
        <v>1132</v>
      </c>
      <c r="K1356" t="s">
        <v>1133</v>
      </c>
      <c r="L1356" s="14">
        <v>44531</v>
      </c>
      <c r="M1356" t="s">
        <v>91</v>
      </c>
      <c r="N1356" t="s">
        <v>63</v>
      </c>
      <c r="O1356" t="s">
        <v>64</v>
      </c>
      <c r="P1356" t="s">
        <v>78</v>
      </c>
      <c r="Q1356" t="s">
        <v>76</v>
      </c>
      <c r="R1356" s="5">
        <v>0</v>
      </c>
      <c r="S1356" s="5">
        <v>0</v>
      </c>
      <c r="T1356" s="5">
        <v>0</v>
      </c>
      <c r="U1356" s="11">
        <v>2.4908671014476432E-4</v>
      </c>
      <c r="V1356" s="11">
        <v>0</v>
      </c>
      <c r="W1356" s="11">
        <v>2.4908671014476432E-4</v>
      </c>
      <c r="X1356" s="11">
        <v>-2.4908671014476567E-5</v>
      </c>
      <c r="Y1356" s="11">
        <v>2.2417803913028778E-4</v>
      </c>
    </row>
    <row r="1357" spans="1:25" ht="13.25" customHeight="1" x14ac:dyDescent="0.15">
      <c r="A1357" t="s">
        <v>492</v>
      </c>
      <c r="B1357" t="s">
        <v>493</v>
      </c>
      <c r="D1357" t="s">
        <v>1064</v>
      </c>
      <c r="E1357" t="s">
        <v>1129</v>
      </c>
      <c r="F1357" t="s">
        <v>1130</v>
      </c>
      <c r="G1357" t="s">
        <v>70</v>
      </c>
      <c r="I1357" t="s">
        <v>1131</v>
      </c>
      <c r="J1357" t="s">
        <v>1132</v>
      </c>
      <c r="K1357" t="s">
        <v>1133</v>
      </c>
      <c r="L1357" s="14">
        <v>44531</v>
      </c>
      <c r="M1357" t="s">
        <v>79</v>
      </c>
      <c r="N1357" t="s">
        <v>63</v>
      </c>
      <c r="O1357" t="s">
        <v>64</v>
      </c>
      <c r="P1357" t="s">
        <v>78</v>
      </c>
      <c r="Q1357" t="s">
        <v>76</v>
      </c>
      <c r="R1357" s="5">
        <v>0</v>
      </c>
      <c r="S1357" s="5">
        <v>0</v>
      </c>
      <c r="T1357" s="5">
        <v>0</v>
      </c>
      <c r="U1357" s="11">
        <v>6.8185607475241747E-4</v>
      </c>
      <c r="V1357" s="11">
        <v>0</v>
      </c>
      <c r="W1357" s="11">
        <v>6.8185607475241747E-4</v>
      </c>
      <c r="X1357" s="11">
        <v>-6.8185607475241739E-5</v>
      </c>
      <c r="Y1357" s="11">
        <v>6.1367046727717504E-4</v>
      </c>
    </row>
    <row r="1358" spans="1:25" ht="13.25" customHeight="1" x14ac:dyDescent="0.15">
      <c r="A1358" t="s">
        <v>492</v>
      </c>
      <c r="B1358" t="s">
        <v>493</v>
      </c>
      <c r="D1358" t="s">
        <v>1064</v>
      </c>
      <c r="E1358" t="s">
        <v>1134</v>
      </c>
      <c r="F1358" t="s">
        <v>1135</v>
      </c>
      <c r="G1358" t="s">
        <v>70</v>
      </c>
      <c r="I1358" t="s">
        <v>1136</v>
      </c>
      <c r="J1358" t="s">
        <v>1137</v>
      </c>
      <c r="K1358" t="s">
        <v>1138</v>
      </c>
      <c r="L1358" s="14">
        <v>44105</v>
      </c>
      <c r="M1358" t="s">
        <v>74</v>
      </c>
      <c r="N1358" t="s">
        <v>63</v>
      </c>
      <c r="O1358" t="s">
        <v>64</v>
      </c>
      <c r="P1358" t="s">
        <v>75</v>
      </c>
      <c r="Q1358" t="s">
        <v>76</v>
      </c>
      <c r="R1358" s="5">
        <v>0</v>
      </c>
      <c r="S1358" s="5">
        <v>0</v>
      </c>
      <c r="T1358" s="5">
        <v>0</v>
      </c>
      <c r="U1358" s="11">
        <v>1.7307574513484975E-3</v>
      </c>
      <c r="V1358" s="11">
        <v>0</v>
      </c>
      <c r="W1358" s="11">
        <v>1.7307574513484975E-3</v>
      </c>
      <c r="X1358" s="11">
        <v>-1.7307574513484976E-4</v>
      </c>
      <c r="Y1358" s="11">
        <v>1.5576817062136477E-3</v>
      </c>
    </row>
    <row r="1359" spans="1:25" ht="13.25" customHeight="1" x14ac:dyDescent="0.15">
      <c r="A1359" t="s">
        <v>492</v>
      </c>
      <c r="B1359" t="s">
        <v>493</v>
      </c>
      <c r="D1359" t="s">
        <v>1064</v>
      </c>
      <c r="E1359" t="s">
        <v>1134</v>
      </c>
      <c r="F1359" t="s">
        <v>1135</v>
      </c>
      <c r="G1359" t="s">
        <v>70</v>
      </c>
      <c r="I1359" t="s">
        <v>1136</v>
      </c>
      <c r="J1359" t="s">
        <v>1137</v>
      </c>
      <c r="K1359" t="s">
        <v>1138</v>
      </c>
      <c r="L1359" s="14">
        <v>44531</v>
      </c>
      <c r="M1359" t="s">
        <v>100</v>
      </c>
      <c r="N1359" t="s">
        <v>63</v>
      </c>
      <c r="O1359" t="s">
        <v>64</v>
      </c>
      <c r="P1359" t="s">
        <v>78</v>
      </c>
      <c r="Q1359" t="s">
        <v>76</v>
      </c>
      <c r="R1359" s="5">
        <v>0</v>
      </c>
      <c r="S1359" s="5">
        <v>0</v>
      </c>
      <c r="T1359" s="5">
        <v>0</v>
      </c>
      <c r="U1359" s="11">
        <v>1.340718426888815E-3</v>
      </c>
      <c r="V1359" s="11">
        <v>0</v>
      </c>
      <c r="W1359" s="11">
        <v>1.340718426888815E-3</v>
      </c>
      <c r="X1359" s="11">
        <v>-1.340718426888815E-4</v>
      </c>
      <c r="Y1359" s="11">
        <v>1.206646584199933E-3</v>
      </c>
    </row>
    <row r="1360" spans="1:25" ht="13.25" customHeight="1" x14ac:dyDescent="0.15">
      <c r="A1360" t="s">
        <v>492</v>
      </c>
      <c r="B1360" t="s">
        <v>493</v>
      </c>
      <c r="D1360" t="s">
        <v>1064</v>
      </c>
      <c r="E1360" t="s">
        <v>1134</v>
      </c>
      <c r="F1360" t="s">
        <v>1135</v>
      </c>
      <c r="G1360" t="s">
        <v>70</v>
      </c>
      <c r="I1360" t="s">
        <v>1136</v>
      </c>
      <c r="J1360" t="s">
        <v>1137</v>
      </c>
      <c r="K1360" t="s">
        <v>1138</v>
      </c>
      <c r="L1360" s="14">
        <v>44531</v>
      </c>
      <c r="M1360" t="s">
        <v>91</v>
      </c>
      <c r="N1360" t="s">
        <v>63</v>
      </c>
      <c r="O1360" t="s">
        <v>64</v>
      </c>
      <c r="P1360" t="s">
        <v>78</v>
      </c>
      <c r="Q1360" t="s">
        <v>76</v>
      </c>
      <c r="R1360" s="5">
        <v>0</v>
      </c>
      <c r="S1360" s="5">
        <v>0</v>
      </c>
      <c r="T1360" s="5">
        <v>0</v>
      </c>
      <c r="U1360" s="11">
        <v>2.4908671014476432E-4</v>
      </c>
      <c r="V1360" s="11">
        <v>0</v>
      </c>
      <c r="W1360" s="11">
        <v>2.4908671014476432E-4</v>
      </c>
      <c r="X1360" s="11">
        <v>-2.4908671014476567E-5</v>
      </c>
      <c r="Y1360" s="11">
        <v>2.2417803913028778E-4</v>
      </c>
    </row>
    <row r="1361" spans="1:25" ht="13.25" customHeight="1" x14ac:dyDescent="0.15">
      <c r="A1361" t="s">
        <v>492</v>
      </c>
      <c r="B1361" t="s">
        <v>493</v>
      </c>
      <c r="D1361" t="s">
        <v>1064</v>
      </c>
      <c r="E1361" t="s">
        <v>1134</v>
      </c>
      <c r="F1361" t="s">
        <v>1135</v>
      </c>
      <c r="G1361" t="s">
        <v>70</v>
      </c>
      <c r="I1361" t="s">
        <v>1136</v>
      </c>
      <c r="J1361" t="s">
        <v>1137</v>
      </c>
      <c r="K1361" t="s">
        <v>1138</v>
      </c>
      <c r="L1361" s="14">
        <v>44531</v>
      </c>
      <c r="M1361" t="s">
        <v>79</v>
      </c>
      <c r="N1361" t="s">
        <v>63</v>
      </c>
      <c r="O1361" t="s">
        <v>64</v>
      </c>
      <c r="P1361" t="s">
        <v>78</v>
      </c>
      <c r="Q1361" t="s">
        <v>76</v>
      </c>
      <c r="R1361" s="5">
        <v>0</v>
      </c>
      <c r="S1361" s="5">
        <v>0</v>
      </c>
      <c r="T1361" s="5">
        <v>0</v>
      </c>
      <c r="U1361" s="11">
        <v>6.8185607475241747E-4</v>
      </c>
      <c r="V1361" s="11">
        <v>0</v>
      </c>
      <c r="W1361" s="11">
        <v>6.8185607475241747E-4</v>
      </c>
      <c r="X1361" s="11">
        <v>-6.8185607475241739E-5</v>
      </c>
      <c r="Y1361" s="11">
        <v>6.1367046727717504E-4</v>
      </c>
    </row>
    <row r="1362" spans="1:25" ht="13.25" customHeight="1" x14ac:dyDescent="0.15">
      <c r="A1362" t="s">
        <v>492</v>
      </c>
      <c r="B1362" t="s">
        <v>493</v>
      </c>
      <c r="D1362" t="s">
        <v>1064</v>
      </c>
      <c r="E1362" t="s">
        <v>1139</v>
      </c>
      <c r="F1362" t="s">
        <v>1140</v>
      </c>
      <c r="G1362" t="s">
        <v>70</v>
      </c>
      <c r="I1362" t="s">
        <v>1141</v>
      </c>
      <c r="J1362" t="s">
        <v>1142</v>
      </c>
      <c r="K1362" t="s">
        <v>1143</v>
      </c>
      <c r="L1362" s="14">
        <v>44105</v>
      </c>
      <c r="M1362" t="s">
        <v>74</v>
      </c>
      <c r="N1362" t="s">
        <v>63</v>
      </c>
      <c r="O1362" t="s">
        <v>64</v>
      </c>
      <c r="P1362" t="s">
        <v>75</v>
      </c>
      <c r="Q1362" t="s">
        <v>76</v>
      </c>
      <c r="R1362" s="5">
        <v>0</v>
      </c>
      <c r="S1362" s="5">
        <v>0</v>
      </c>
      <c r="T1362" s="5">
        <v>0</v>
      </c>
      <c r="U1362" s="11">
        <v>3.0747756757497184E-3</v>
      </c>
      <c r="V1362" s="11">
        <v>0</v>
      </c>
      <c r="W1362" s="11">
        <v>3.0747756757497184E-3</v>
      </c>
      <c r="X1362" s="11">
        <v>-3.0747756757497184E-4</v>
      </c>
      <c r="Y1362" s="11">
        <v>2.7672981081747457E-3</v>
      </c>
    </row>
    <row r="1363" spans="1:25" ht="13.25" customHeight="1" x14ac:dyDescent="0.15">
      <c r="A1363" t="s">
        <v>492</v>
      </c>
      <c r="B1363" t="s">
        <v>493</v>
      </c>
      <c r="D1363" t="s">
        <v>1064</v>
      </c>
      <c r="E1363" t="s">
        <v>1139</v>
      </c>
      <c r="F1363" t="s">
        <v>1140</v>
      </c>
      <c r="G1363" t="s">
        <v>70</v>
      </c>
      <c r="I1363" t="s">
        <v>1141</v>
      </c>
      <c r="J1363" t="s">
        <v>1142</v>
      </c>
      <c r="K1363" t="s">
        <v>1143</v>
      </c>
      <c r="L1363" s="14">
        <v>44531</v>
      </c>
      <c r="M1363" t="s">
        <v>90</v>
      </c>
      <c r="N1363" t="s">
        <v>63</v>
      </c>
      <c r="O1363" t="s">
        <v>64</v>
      </c>
      <c r="P1363" t="s">
        <v>75</v>
      </c>
      <c r="Q1363" t="s">
        <v>76</v>
      </c>
      <c r="R1363" s="5">
        <v>0</v>
      </c>
      <c r="S1363" s="5">
        <v>0</v>
      </c>
      <c r="T1363" s="5">
        <v>0</v>
      </c>
      <c r="U1363" s="11">
        <v>3.362E-3</v>
      </c>
      <c r="V1363" s="11">
        <v>0</v>
      </c>
      <c r="W1363" s="11">
        <v>3.362E-3</v>
      </c>
      <c r="X1363" s="11">
        <v>-3.3619999999999999E-4</v>
      </c>
      <c r="Y1363" s="11">
        <v>3.0257999999999999E-3</v>
      </c>
    </row>
    <row r="1364" spans="1:25" ht="13.25" customHeight="1" x14ac:dyDescent="0.15">
      <c r="A1364" t="s">
        <v>492</v>
      </c>
      <c r="B1364" t="s">
        <v>493</v>
      </c>
      <c r="D1364" t="s">
        <v>1064</v>
      </c>
      <c r="E1364" t="s">
        <v>1139</v>
      </c>
      <c r="F1364" t="s">
        <v>1140</v>
      </c>
      <c r="G1364" t="s">
        <v>70</v>
      </c>
      <c r="I1364" t="s">
        <v>1141</v>
      </c>
      <c r="J1364" t="s">
        <v>1142</v>
      </c>
      <c r="K1364" t="s">
        <v>1143</v>
      </c>
      <c r="L1364" s="14">
        <v>44531</v>
      </c>
      <c r="M1364" t="s">
        <v>91</v>
      </c>
      <c r="N1364" t="s">
        <v>63</v>
      </c>
      <c r="O1364" t="s">
        <v>64</v>
      </c>
      <c r="P1364" t="s">
        <v>78</v>
      </c>
      <c r="Q1364" t="s">
        <v>76</v>
      </c>
      <c r="R1364" s="5">
        <v>0</v>
      </c>
      <c r="S1364" s="5">
        <v>0</v>
      </c>
      <c r="T1364" s="5">
        <v>0</v>
      </c>
      <c r="U1364" s="11">
        <v>6.7239999999999999E-3</v>
      </c>
      <c r="V1364" s="11">
        <v>0</v>
      </c>
      <c r="W1364" s="11">
        <v>6.7239999999999999E-3</v>
      </c>
      <c r="X1364" s="11">
        <v>-6.7239999999999997E-4</v>
      </c>
      <c r="Y1364" s="11">
        <v>6.0515999999999999E-3</v>
      </c>
    </row>
    <row r="1365" spans="1:25" ht="13.25" customHeight="1" x14ac:dyDescent="0.15">
      <c r="A1365" t="s">
        <v>492</v>
      </c>
      <c r="B1365" t="s">
        <v>493</v>
      </c>
      <c r="D1365" t="s">
        <v>1064</v>
      </c>
      <c r="E1365" t="s">
        <v>1139</v>
      </c>
      <c r="F1365" t="s">
        <v>1140</v>
      </c>
      <c r="G1365" t="s">
        <v>70</v>
      </c>
      <c r="I1365" t="s">
        <v>1141</v>
      </c>
      <c r="J1365" t="s">
        <v>1142</v>
      </c>
      <c r="K1365" t="s">
        <v>1143</v>
      </c>
      <c r="L1365" s="14">
        <v>44531</v>
      </c>
      <c r="M1365" t="s">
        <v>79</v>
      </c>
      <c r="N1365" t="s">
        <v>63</v>
      </c>
      <c r="O1365" t="s">
        <v>64</v>
      </c>
      <c r="P1365" t="s">
        <v>78</v>
      </c>
      <c r="Q1365" t="s">
        <v>76</v>
      </c>
      <c r="R1365" s="5">
        <v>0</v>
      </c>
      <c r="S1365" s="5">
        <v>0</v>
      </c>
      <c r="T1365" s="5">
        <v>0</v>
      </c>
      <c r="U1365" s="11">
        <v>5.3792E-2</v>
      </c>
      <c r="V1365" s="11">
        <v>0</v>
      </c>
      <c r="W1365" s="11">
        <v>5.3792E-2</v>
      </c>
      <c r="X1365" s="11">
        <v>-5.3791999999999998E-3</v>
      </c>
      <c r="Y1365" s="11">
        <v>4.8412799999999999E-2</v>
      </c>
    </row>
    <row r="1366" spans="1:25" ht="13.25" customHeight="1" x14ac:dyDescent="0.15">
      <c r="A1366" t="s">
        <v>492</v>
      </c>
      <c r="B1366" t="s">
        <v>493</v>
      </c>
      <c r="D1366" t="s">
        <v>1064</v>
      </c>
      <c r="E1366" t="s">
        <v>1144</v>
      </c>
      <c r="F1366" t="s">
        <v>1145</v>
      </c>
      <c r="G1366" t="s">
        <v>70</v>
      </c>
      <c r="I1366" t="s">
        <v>1146</v>
      </c>
      <c r="J1366" t="s">
        <v>1147</v>
      </c>
      <c r="K1366" t="s">
        <v>1148</v>
      </c>
      <c r="L1366" s="14">
        <v>44105</v>
      </c>
      <c r="M1366" t="s">
        <v>74</v>
      </c>
      <c r="N1366" t="s">
        <v>63</v>
      </c>
      <c r="O1366" t="s">
        <v>64</v>
      </c>
      <c r="P1366" t="s">
        <v>75</v>
      </c>
      <c r="Q1366" t="s">
        <v>76</v>
      </c>
      <c r="R1366" s="5">
        <v>0</v>
      </c>
      <c r="S1366" s="5">
        <v>0</v>
      </c>
      <c r="T1366" s="5">
        <v>0</v>
      </c>
      <c r="U1366" s="11">
        <v>5.9500592147236435E-4</v>
      </c>
      <c r="V1366" s="11">
        <v>0</v>
      </c>
      <c r="W1366" s="11">
        <v>5.9500592147236435E-4</v>
      </c>
      <c r="X1366" s="11">
        <v>-5.9500592147236433E-5</v>
      </c>
      <c r="Y1366" s="11">
        <v>5.3550532932512926E-4</v>
      </c>
    </row>
    <row r="1367" spans="1:25" ht="13.25" customHeight="1" x14ac:dyDescent="0.15">
      <c r="A1367" t="s">
        <v>492</v>
      </c>
      <c r="B1367" t="s">
        <v>493</v>
      </c>
      <c r="D1367" t="s">
        <v>1064</v>
      </c>
      <c r="E1367" t="s">
        <v>1144</v>
      </c>
      <c r="F1367" t="s">
        <v>1145</v>
      </c>
      <c r="G1367" t="s">
        <v>70</v>
      </c>
      <c r="I1367" t="s">
        <v>1146</v>
      </c>
      <c r="J1367" t="s">
        <v>1147</v>
      </c>
      <c r="K1367" t="s">
        <v>1148</v>
      </c>
      <c r="L1367" s="14">
        <v>44531</v>
      </c>
      <c r="M1367" t="s">
        <v>77</v>
      </c>
      <c r="N1367" t="s">
        <v>63</v>
      </c>
      <c r="O1367" t="s">
        <v>64</v>
      </c>
      <c r="P1367" t="s">
        <v>78</v>
      </c>
      <c r="Q1367" t="s">
        <v>76</v>
      </c>
      <c r="R1367" s="5">
        <v>0</v>
      </c>
      <c r="S1367" s="5">
        <v>0</v>
      </c>
      <c r="T1367" s="5">
        <v>0</v>
      </c>
      <c r="U1367" s="11">
        <v>1.928310599519534E-3</v>
      </c>
      <c r="V1367" s="11">
        <v>0</v>
      </c>
      <c r="W1367" s="11">
        <v>1.928310599519534E-3</v>
      </c>
      <c r="X1367" s="11">
        <v>-1.9283105995195339E-4</v>
      </c>
      <c r="Y1367" s="11">
        <v>1.7354795395675795E-3</v>
      </c>
    </row>
    <row r="1368" spans="1:25" ht="13.25" customHeight="1" x14ac:dyDescent="0.15">
      <c r="A1368" t="s">
        <v>492</v>
      </c>
      <c r="B1368" t="s">
        <v>493</v>
      </c>
      <c r="D1368" t="s">
        <v>1064</v>
      </c>
      <c r="E1368" t="s">
        <v>1144</v>
      </c>
      <c r="F1368" t="s">
        <v>1145</v>
      </c>
      <c r="G1368" t="s">
        <v>70</v>
      </c>
      <c r="I1368" t="s">
        <v>1146</v>
      </c>
      <c r="J1368" t="s">
        <v>1147</v>
      </c>
      <c r="K1368" t="s">
        <v>1148</v>
      </c>
      <c r="L1368" s="14">
        <v>44531</v>
      </c>
      <c r="M1368" t="s">
        <v>99</v>
      </c>
      <c r="N1368" t="s">
        <v>63</v>
      </c>
      <c r="O1368" t="s">
        <v>64</v>
      </c>
      <c r="P1368" t="s">
        <v>78</v>
      </c>
      <c r="Q1368" t="s">
        <v>76</v>
      </c>
      <c r="R1368" s="5">
        <v>0</v>
      </c>
      <c r="S1368" s="5">
        <v>0</v>
      </c>
      <c r="T1368" s="5">
        <v>0</v>
      </c>
      <c r="U1368" s="11">
        <v>1.1494231971672525E-3</v>
      </c>
      <c r="V1368" s="11">
        <v>0</v>
      </c>
      <c r="W1368" s="11">
        <v>1.1494231971672525E-3</v>
      </c>
      <c r="X1368" s="11">
        <v>-1.1494231971672525E-4</v>
      </c>
      <c r="Y1368" s="11">
        <v>1.0344808774505289E-3</v>
      </c>
    </row>
    <row r="1369" spans="1:25" ht="13.25" customHeight="1" x14ac:dyDescent="0.15">
      <c r="A1369" t="s">
        <v>492</v>
      </c>
      <c r="B1369" t="s">
        <v>493</v>
      </c>
      <c r="D1369" t="s">
        <v>1064</v>
      </c>
      <c r="E1369" t="s">
        <v>1144</v>
      </c>
      <c r="F1369" t="s">
        <v>1145</v>
      </c>
      <c r="G1369" t="s">
        <v>70</v>
      </c>
      <c r="I1369" t="s">
        <v>1146</v>
      </c>
      <c r="J1369" t="s">
        <v>1147</v>
      </c>
      <c r="K1369" t="s">
        <v>1148</v>
      </c>
      <c r="L1369" s="14">
        <v>44531</v>
      </c>
      <c r="M1369" t="s">
        <v>91</v>
      </c>
      <c r="N1369" t="s">
        <v>63</v>
      </c>
      <c r="O1369" t="s">
        <v>64</v>
      </c>
      <c r="P1369" t="s">
        <v>78</v>
      </c>
      <c r="Q1369" t="s">
        <v>76</v>
      </c>
      <c r="R1369" s="5">
        <v>0</v>
      </c>
      <c r="S1369" s="5">
        <v>0</v>
      </c>
      <c r="T1369" s="5">
        <v>0</v>
      </c>
      <c r="U1369" s="11">
        <v>2.4908671014476432E-4</v>
      </c>
      <c r="V1369" s="11">
        <v>0</v>
      </c>
      <c r="W1369" s="11">
        <v>2.4908671014476432E-4</v>
      </c>
      <c r="X1369" s="11">
        <v>-2.4908671014476567E-5</v>
      </c>
      <c r="Y1369" s="11">
        <v>2.2417803913028778E-4</v>
      </c>
    </row>
    <row r="1370" spans="1:25" ht="13.25" customHeight="1" x14ac:dyDescent="0.15">
      <c r="A1370" t="s">
        <v>492</v>
      </c>
      <c r="B1370" t="s">
        <v>493</v>
      </c>
      <c r="D1370" t="s">
        <v>1064</v>
      </c>
      <c r="E1370" t="s">
        <v>1144</v>
      </c>
      <c r="F1370" t="s">
        <v>1145</v>
      </c>
      <c r="G1370" t="s">
        <v>70</v>
      </c>
      <c r="I1370" t="s">
        <v>1146</v>
      </c>
      <c r="J1370" t="s">
        <v>1147</v>
      </c>
      <c r="K1370" t="s">
        <v>1148</v>
      </c>
      <c r="L1370" s="14">
        <v>44531</v>
      </c>
      <c r="M1370" t="s">
        <v>79</v>
      </c>
      <c r="N1370" t="s">
        <v>63</v>
      </c>
      <c r="O1370" t="s">
        <v>64</v>
      </c>
      <c r="P1370" t="s">
        <v>78</v>
      </c>
      <c r="Q1370" t="s">
        <v>76</v>
      </c>
      <c r="R1370" s="5">
        <v>0</v>
      </c>
      <c r="S1370" s="5">
        <v>0</v>
      </c>
      <c r="T1370" s="5">
        <v>0</v>
      </c>
      <c r="U1370" s="11">
        <v>6.8185607475241747E-4</v>
      </c>
      <c r="V1370" s="11">
        <v>0</v>
      </c>
      <c r="W1370" s="11">
        <v>6.8185607475241747E-4</v>
      </c>
      <c r="X1370" s="11">
        <v>-6.8185607475241739E-5</v>
      </c>
      <c r="Y1370" s="11">
        <v>6.1367046727717504E-4</v>
      </c>
    </row>
    <row r="1371" spans="1:25" ht="13.25" customHeight="1" x14ac:dyDescent="0.15">
      <c r="A1371" t="s">
        <v>492</v>
      </c>
      <c r="B1371" t="s">
        <v>493</v>
      </c>
      <c r="D1371" t="s">
        <v>1064</v>
      </c>
      <c r="E1371" t="s">
        <v>1144</v>
      </c>
      <c r="F1371" t="s">
        <v>1145</v>
      </c>
      <c r="G1371" t="s">
        <v>70</v>
      </c>
      <c r="I1371" t="s">
        <v>1146</v>
      </c>
      <c r="J1371" t="s">
        <v>1147</v>
      </c>
      <c r="K1371" t="s">
        <v>1148</v>
      </c>
      <c r="L1371" s="14">
        <v>44562</v>
      </c>
      <c r="M1371" t="s">
        <v>123</v>
      </c>
      <c r="N1371" t="s">
        <v>63</v>
      </c>
      <c r="O1371" t="s">
        <v>64</v>
      </c>
      <c r="P1371" t="s">
        <v>78</v>
      </c>
      <c r="Q1371" t="s">
        <v>76</v>
      </c>
      <c r="R1371" s="5">
        <v>0</v>
      </c>
      <c r="S1371" s="5">
        <v>0</v>
      </c>
      <c r="T1371" s="5">
        <v>0</v>
      </c>
      <c r="U1371" s="11">
        <v>1.0439288156813633E-4</v>
      </c>
      <c r="V1371" s="11">
        <v>0</v>
      </c>
      <c r="W1371" s="11">
        <v>1.0439288156813633E-4</v>
      </c>
      <c r="X1371" s="11">
        <v>-1.0439288156813533E-5</v>
      </c>
      <c r="Y1371" s="11">
        <v>9.3953593411322806E-5</v>
      </c>
    </row>
    <row r="1372" spans="1:25" ht="13.25" customHeight="1" x14ac:dyDescent="0.15">
      <c r="A1372" t="s">
        <v>492</v>
      </c>
      <c r="B1372" t="s">
        <v>493</v>
      </c>
      <c r="D1372" t="s">
        <v>1149</v>
      </c>
      <c r="E1372" t="s">
        <v>1150</v>
      </c>
      <c r="F1372" t="s">
        <v>1151</v>
      </c>
      <c r="G1372" t="s">
        <v>70</v>
      </c>
      <c r="I1372" t="s">
        <v>1152</v>
      </c>
      <c r="J1372" t="s">
        <v>1153</v>
      </c>
      <c r="K1372" t="s">
        <v>1154</v>
      </c>
      <c r="L1372" s="14">
        <v>44105</v>
      </c>
      <c r="M1372" t="s">
        <v>74</v>
      </c>
      <c r="N1372" t="s">
        <v>63</v>
      </c>
      <c r="O1372" t="s">
        <v>64</v>
      </c>
      <c r="P1372" t="s">
        <v>75</v>
      </c>
      <c r="Q1372" t="s">
        <v>76</v>
      </c>
      <c r="R1372" s="5">
        <v>0</v>
      </c>
      <c r="S1372" s="5">
        <v>0</v>
      </c>
      <c r="T1372" s="5">
        <v>0</v>
      </c>
      <c r="U1372" s="11">
        <v>1.2248026649466618E-3</v>
      </c>
      <c r="V1372" s="11">
        <v>0</v>
      </c>
      <c r="W1372" s="11">
        <v>1.2248026649466618E-3</v>
      </c>
      <c r="X1372" s="11">
        <v>-1.2248026649466618E-4</v>
      </c>
      <c r="Y1372" s="11">
        <v>1.1023223984519971E-3</v>
      </c>
    </row>
    <row r="1373" spans="1:25" ht="13.25" customHeight="1" x14ac:dyDescent="0.15">
      <c r="A1373" t="s">
        <v>492</v>
      </c>
      <c r="B1373" t="s">
        <v>493</v>
      </c>
      <c r="D1373" t="s">
        <v>1149</v>
      </c>
      <c r="E1373" t="s">
        <v>1155</v>
      </c>
      <c r="F1373" t="s">
        <v>1156</v>
      </c>
      <c r="G1373" t="s">
        <v>70</v>
      </c>
      <c r="I1373" t="s">
        <v>1157</v>
      </c>
      <c r="J1373" t="s">
        <v>1158</v>
      </c>
      <c r="K1373" t="s">
        <v>1159</v>
      </c>
      <c r="L1373" s="14">
        <v>44105</v>
      </c>
      <c r="M1373" t="s">
        <v>74</v>
      </c>
      <c r="N1373" t="s">
        <v>63</v>
      </c>
      <c r="O1373" t="s">
        <v>64</v>
      </c>
      <c r="P1373" t="s">
        <v>75</v>
      </c>
      <c r="Q1373" t="s">
        <v>76</v>
      </c>
      <c r="R1373" s="5">
        <v>0</v>
      </c>
      <c r="S1373" s="5">
        <v>0</v>
      </c>
      <c r="T1373" s="5">
        <v>0</v>
      </c>
      <c r="U1373" s="11">
        <v>2.6784434856268998E-3</v>
      </c>
      <c r="V1373" s="11">
        <v>0</v>
      </c>
      <c r="W1373" s="11">
        <v>2.6784434856268998E-3</v>
      </c>
      <c r="X1373" s="11">
        <v>-2.6784434856268999E-4</v>
      </c>
      <c r="Y1373" s="11">
        <v>2.4105991370642101E-3</v>
      </c>
    </row>
    <row r="1374" spans="1:25" ht="13.25" customHeight="1" x14ac:dyDescent="0.15">
      <c r="A1374" t="s">
        <v>492</v>
      </c>
      <c r="B1374" t="s">
        <v>493</v>
      </c>
      <c r="D1374" t="s">
        <v>1149</v>
      </c>
      <c r="E1374" t="s">
        <v>1155</v>
      </c>
      <c r="F1374" t="s">
        <v>1156</v>
      </c>
      <c r="G1374" t="s">
        <v>70</v>
      </c>
      <c r="I1374" t="s">
        <v>1157</v>
      </c>
      <c r="J1374" t="s">
        <v>1158</v>
      </c>
      <c r="K1374" t="s">
        <v>1159</v>
      </c>
      <c r="L1374" s="14">
        <v>44531</v>
      </c>
      <c r="M1374" t="s">
        <v>123</v>
      </c>
      <c r="N1374" t="s">
        <v>63</v>
      </c>
      <c r="O1374" t="s">
        <v>64</v>
      </c>
      <c r="P1374" t="s">
        <v>78</v>
      </c>
      <c r="Q1374" t="s">
        <v>76</v>
      </c>
      <c r="R1374" s="5">
        <v>0</v>
      </c>
      <c r="S1374" s="5">
        <v>0</v>
      </c>
      <c r="T1374" s="5">
        <v>0</v>
      </c>
      <c r="U1374" s="11">
        <v>1.0634117669124377E-4</v>
      </c>
      <c r="V1374" s="11">
        <v>0</v>
      </c>
      <c r="W1374" s="11">
        <v>1.0634117669124377E-4</v>
      </c>
      <c r="X1374" s="11">
        <v>-1.063411766912451E-5</v>
      </c>
      <c r="Y1374" s="11">
        <v>9.5707059022119247E-5</v>
      </c>
    </row>
    <row r="1375" spans="1:25" ht="13.25" customHeight="1" x14ac:dyDescent="0.15">
      <c r="A1375" t="s">
        <v>492</v>
      </c>
      <c r="B1375" t="s">
        <v>493</v>
      </c>
      <c r="D1375" t="s">
        <v>1149</v>
      </c>
      <c r="E1375" t="s">
        <v>1155</v>
      </c>
      <c r="F1375" t="s">
        <v>1156</v>
      </c>
      <c r="G1375" t="s">
        <v>70</v>
      </c>
      <c r="I1375" t="s">
        <v>1157</v>
      </c>
      <c r="J1375" t="s">
        <v>1158</v>
      </c>
      <c r="K1375" t="s">
        <v>1159</v>
      </c>
      <c r="L1375" s="14">
        <v>44531</v>
      </c>
      <c r="M1375" t="s">
        <v>99</v>
      </c>
      <c r="N1375" t="s">
        <v>63</v>
      </c>
      <c r="O1375" t="s">
        <v>64</v>
      </c>
      <c r="P1375" t="s">
        <v>78</v>
      </c>
      <c r="Q1375" t="s">
        <v>76</v>
      </c>
      <c r="R1375" s="5">
        <v>0</v>
      </c>
      <c r="S1375" s="5">
        <v>0</v>
      </c>
      <c r="T1375" s="5">
        <v>0</v>
      </c>
      <c r="U1375" s="11">
        <v>1.1494231971672525E-3</v>
      </c>
      <c r="V1375" s="11">
        <v>0</v>
      </c>
      <c r="W1375" s="11">
        <v>1.1494231971672525E-3</v>
      </c>
      <c r="X1375" s="11">
        <v>-1.1494231971672525E-4</v>
      </c>
      <c r="Y1375" s="11">
        <v>1.0344808774505289E-3</v>
      </c>
    </row>
    <row r="1376" spans="1:25" ht="13.25" customHeight="1" x14ac:dyDescent="0.15">
      <c r="A1376" t="s">
        <v>492</v>
      </c>
      <c r="B1376" t="s">
        <v>493</v>
      </c>
      <c r="D1376" t="s">
        <v>1149</v>
      </c>
      <c r="E1376" t="s">
        <v>1155</v>
      </c>
      <c r="F1376" t="s">
        <v>1156</v>
      </c>
      <c r="G1376" t="s">
        <v>70</v>
      </c>
      <c r="I1376" t="s">
        <v>1157</v>
      </c>
      <c r="J1376" t="s">
        <v>1158</v>
      </c>
      <c r="K1376" t="s">
        <v>1159</v>
      </c>
      <c r="L1376" s="14">
        <v>44531</v>
      </c>
      <c r="M1376" t="s">
        <v>90</v>
      </c>
      <c r="N1376" t="s">
        <v>63</v>
      </c>
      <c r="O1376" t="s">
        <v>64</v>
      </c>
      <c r="P1376" t="s">
        <v>75</v>
      </c>
      <c r="Q1376" t="s">
        <v>76</v>
      </c>
      <c r="R1376" s="5">
        <v>0</v>
      </c>
      <c r="S1376" s="5">
        <v>0</v>
      </c>
      <c r="T1376" s="5">
        <v>0</v>
      </c>
      <c r="U1376" s="11">
        <v>1.6343496212919051E-3</v>
      </c>
      <c r="V1376" s="11">
        <v>0</v>
      </c>
      <c r="W1376" s="11">
        <v>1.6343496212919051E-3</v>
      </c>
      <c r="X1376" s="11">
        <v>-1.6343496212919053E-4</v>
      </c>
      <c r="Y1376" s="11">
        <v>1.4709146591627147E-3</v>
      </c>
    </row>
    <row r="1377" spans="1:25" ht="13.25" customHeight="1" x14ac:dyDescent="0.15">
      <c r="A1377" t="s">
        <v>492</v>
      </c>
      <c r="B1377" t="s">
        <v>493</v>
      </c>
      <c r="D1377" t="s">
        <v>1149</v>
      </c>
      <c r="E1377" t="s">
        <v>1160</v>
      </c>
      <c r="F1377" t="s">
        <v>1161</v>
      </c>
      <c r="G1377" t="s">
        <v>70</v>
      </c>
      <c r="I1377" t="s">
        <v>1162</v>
      </c>
      <c r="J1377" t="s">
        <v>1163</v>
      </c>
      <c r="K1377" t="s">
        <v>1164</v>
      </c>
      <c r="L1377" s="14">
        <v>44105</v>
      </c>
      <c r="M1377" t="s">
        <v>74</v>
      </c>
      <c r="N1377" t="s">
        <v>63</v>
      </c>
      <c r="O1377" t="s">
        <v>64</v>
      </c>
      <c r="P1377" t="s">
        <v>75</v>
      </c>
      <c r="Q1377" t="s">
        <v>76</v>
      </c>
      <c r="R1377" s="5">
        <v>0</v>
      </c>
      <c r="S1377" s="5">
        <v>0</v>
      </c>
      <c r="T1377" s="5">
        <v>0</v>
      </c>
      <c r="U1377" s="11">
        <v>3.362E-3</v>
      </c>
      <c r="V1377" s="11">
        <v>0</v>
      </c>
      <c r="W1377" s="11">
        <v>3.362E-3</v>
      </c>
      <c r="X1377" s="11">
        <v>-3.3619999999999999E-4</v>
      </c>
      <c r="Y1377" s="11">
        <v>3.0257999999999999E-3</v>
      </c>
    </row>
    <row r="1378" spans="1:25" ht="13.25" customHeight="1" x14ac:dyDescent="0.15">
      <c r="A1378" t="s">
        <v>492</v>
      </c>
      <c r="B1378" t="s">
        <v>493</v>
      </c>
      <c r="D1378" t="s">
        <v>1149</v>
      </c>
      <c r="E1378" t="s">
        <v>1160</v>
      </c>
      <c r="F1378" t="s">
        <v>1161</v>
      </c>
      <c r="G1378" t="s">
        <v>70</v>
      </c>
      <c r="I1378" t="s">
        <v>1162</v>
      </c>
      <c r="J1378" t="s">
        <v>1163</v>
      </c>
      <c r="K1378" t="s">
        <v>1164</v>
      </c>
      <c r="L1378" s="14">
        <v>44531</v>
      </c>
      <c r="M1378" t="s">
        <v>77</v>
      </c>
      <c r="N1378" t="s">
        <v>63</v>
      </c>
      <c r="O1378" t="s">
        <v>64</v>
      </c>
      <c r="P1378" t="s">
        <v>78</v>
      </c>
      <c r="Q1378" t="s">
        <v>76</v>
      </c>
      <c r="R1378" s="5">
        <v>0</v>
      </c>
      <c r="S1378" s="5">
        <v>0</v>
      </c>
      <c r="T1378" s="5">
        <v>0</v>
      </c>
      <c r="U1378" s="11">
        <v>7.4981148794566583E-4</v>
      </c>
      <c r="V1378" s="11">
        <v>0</v>
      </c>
      <c r="W1378" s="11">
        <v>7.4981148794566583E-4</v>
      </c>
      <c r="X1378" s="11">
        <v>-7.4981148794566572E-5</v>
      </c>
      <c r="Y1378" s="11">
        <v>6.7483033915110018E-4</v>
      </c>
    </row>
    <row r="1379" spans="1:25" ht="13.25" customHeight="1" x14ac:dyDescent="0.15">
      <c r="A1379" t="s">
        <v>492</v>
      </c>
      <c r="B1379" t="s">
        <v>493</v>
      </c>
      <c r="D1379" t="s">
        <v>1149</v>
      </c>
      <c r="E1379" t="s">
        <v>1160</v>
      </c>
      <c r="F1379" t="s">
        <v>1161</v>
      </c>
      <c r="G1379" t="s">
        <v>70</v>
      </c>
      <c r="I1379" t="s">
        <v>1162</v>
      </c>
      <c r="J1379" t="s">
        <v>1163</v>
      </c>
      <c r="K1379" t="s">
        <v>1164</v>
      </c>
      <c r="L1379" s="14">
        <v>44531</v>
      </c>
      <c r="M1379" t="s">
        <v>85</v>
      </c>
      <c r="N1379" t="s">
        <v>63</v>
      </c>
      <c r="O1379" t="s">
        <v>64</v>
      </c>
      <c r="P1379" t="s">
        <v>78</v>
      </c>
      <c r="Q1379" t="s">
        <v>76</v>
      </c>
      <c r="R1379" s="5">
        <v>0</v>
      </c>
      <c r="S1379" s="5">
        <v>0</v>
      </c>
      <c r="T1379" s="5">
        <v>0</v>
      </c>
      <c r="U1379" s="11">
        <v>5.7560690524035836E-4</v>
      </c>
      <c r="V1379" s="11">
        <v>0</v>
      </c>
      <c r="W1379" s="11">
        <v>5.7560690524035836E-4</v>
      </c>
      <c r="X1379" s="11">
        <v>-5.756069052403583E-5</v>
      </c>
      <c r="Y1379" s="11">
        <v>5.1804621471632391E-4</v>
      </c>
    </row>
    <row r="1380" spans="1:25" ht="13.25" customHeight="1" x14ac:dyDescent="0.15">
      <c r="A1380" t="s">
        <v>492</v>
      </c>
      <c r="B1380" t="s">
        <v>493</v>
      </c>
      <c r="D1380" t="s">
        <v>1149</v>
      </c>
      <c r="E1380" t="s">
        <v>1160</v>
      </c>
      <c r="F1380" t="s">
        <v>1161</v>
      </c>
      <c r="G1380" t="s">
        <v>70</v>
      </c>
      <c r="I1380" t="s">
        <v>1162</v>
      </c>
      <c r="J1380" t="s">
        <v>1163</v>
      </c>
      <c r="K1380" t="s">
        <v>1164</v>
      </c>
      <c r="L1380" s="14">
        <v>44531</v>
      </c>
      <c r="M1380" t="s">
        <v>99</v>
      </c>
      <c r="N1380" t="s">
        <v>63</v>
      </c>
      <c r="O1380" t="s">
        <v>64</v>
      </c>
      <c r="P1380" t="s">
        <v>78</v>
      </c>
      <c r="Q1380" t="s">
        <v>76</v>
      </c>
      <c r="R1380" s="5">
        <v>0</v>
      </c>
      <c r="S1380" s="5">
        <v>0</v>
      </c>
      <c r="T1380" s="5">
        <v>0</v>
      </c>
      <c r="U1380" s="11">
        <v>3.362E-3</v>
      </c>
      <c r="V1380" s="11">
        <v>0</v>
      </c>
      <c r="W1380" s="11">
        <v>3.362E-3</v>
      </c>
      <c r="X1380" s="11">
        <v>-3.3619999999999999E-4</v>
      </c>
      <c r="Y1380" s="11">
        <v>3.0257999999999999E-3</v>
      </c>
    </row>
    <row r="1381" spans="1:25" ht="13.25" customHeight="1" x14ac:dyDescent="0.15">
      <c r="A1381" t="s">
        <v>492</v>
      </c>
      <c r="B1381" t="s">
        <v>493</v>
      </c>
      <c r="D1381" t="s">
        <v>1149</v>
      </c>
      <c r="E1381" t="s">
        <v>1160</v>
      </c>
      <c r="F1381" t="s">
        <v>1161</v>
      </c>
      <c r="G1381" t="s">
        <v>70</v>
      </c>
      <c r="I1381" t="s">
        <v>1162</v>
      </c>
      <c r="J1381" t="s">
        <v>1163</v>
      </c>
      <c r="K1381" t="s">
        <v>1164</v>
      </c>
      <c r="L1381" s="14">
        <v>44531</v>
      </c>
      <c r="M1381" t="s">
        <v>100</v>
      </c>
      <c r="N1381" t="s">
        <v>63</v>
      </c>
      <c r="O1381" t="s">
        <v>64</v>
      </c>
      <c r="P1381" t="s">
        <v>78</v>
      </c>
      <c r="Q1381" t="s">
        <v>76</v>
      </c>
      <c r="R1381" s="5">
        <v>0</v>
      </c>
      <c r="S1381" s="5">
        <v>0</v>
      </c>
      <c r="T1381" s="5">
        <v>0</v>
      </c>
      <c r="U1381" s="11">
        <v>1.340718426888815E-3</v>
      </c>
      <c r="V1381" s="11">
        <v>0</v>
      </c>
      <c r="W1381" s="11">
        <v>1.340718426888815E-3</v>
      </c>
      <c r="X1381" s="11">
        <v>-1.340718426888815E-4</v>
      </c>
      <c r="Y1381" s="11">
        <v>1.206646584199933E-3</v>
      </c>
    </row>
    <row r="1382" spans="1:25" ht="13.25" customHeight="1" x14ac:dyDescent="0.15">
      <c r="A1382" t="s">
        <v>492</v>
      </c>
      <c r="B1382" t="s">
        <v>493</v>
      </c>
      <c r="D1382" t="s">
        <v>1149</v>
      </c>
      <c r="E1382" t="s">
        <v>1165</v>
      </c>
      <c r="F1382" t="s">
        <v>1166</v>
      </c>
      <c r="G1382" t="s">
        <v>70</v>
      </c>
      <c r="I1382" t="s">
        <v>1167</v>
      </c>
      <c r="J1382" t="s">
        <v>1168</v>
      </c>
      <c r="K1382" t="s">
        <v>1169</v>
      </c>
      <c r="L1382" s="14">
        <v>44105</v>
      </c>
      <c r="M1382" t="s">
        <v>74</v>
      </c>
      <c r="N1382" t="s">
        <v>63</v>
      </c>
      <c r="O1382" t="s">
        <v>64</v>
      </c>
      <c r="P1382" t="s">
        <v>75</v>
      </c>
      <c r="Q1382" t="s">
        <v>76</v>
      </c>
      <c r="R1382" s="5">
        <v>0</v>
      </c>
      <c r="S1382" s="5">
        <v>0</v>
      </c>
      <c r="T1382" s="5">
        <v>0</v>
      </c>
      <c r="U1382" s="11">
        <v>3.362E-3</v>
      </c>
      <c r="V1382" s="11">
        <v>0</v>
      </c>
      <c r="W1382" s="11">
        <v>3.362E-3</v>
      </c>
      <c r="X1382" s="11">
        <v>-3.3619999999999999E-4</v>
      </c>
      <c r="Y1382" s="11">
        <v>3.0257999999999999E-3</v>
      </c>
    </row>
    <row r="1383" spans="1:25" ht="13.25" customHeight="1" x14ac:dyDescent="0.15">
      <c r="A1383" t="s">
        <v>492</v>
      </c>
      <c r="B1383" t="s">
        <v>493</v>
      </c>
      <c r="D1383" t="s">
        <v>1149</v>
      </c>
      <c r="E1383" t="s">
        <v>1165</v>
      </c>
      <c r="F1383" t="s">
        <v>1166</v>
      </c>
      <c r="G1383" t="s">
        <v>70</v>
      </c>
      <c r="I1383" t="s">
        <v>1167</v>
      </c>
      <c r="J1383" t="s">
        <v>1168</v>
      </c>
      <c r="K1383" t="s">
        <v>1169</v>
      </c>
      <c r="L1383" s="14">
        <v>44531</v>
      </c>
      <c r="M1383" t="s">
        <v>85</v>
      </c>
      <c r="N1383" t="s">
        <v>63</v>
      </c>
      <c r="O1383" t="s">
        <v>64</v>
      </c>
      <c r="P1383" t="s">
        <v>78</v>
      </c>
      <c r="Q1383" t="s">
        <v>76</v>
      </c>
      <c r="R1383" s="5">
        <v>0</v>
      </c>
      <c r="S1383" s="5">
        <v>0</v>
      </c>
      <c r="T1383" s="5">
        <v>0</v>
      </c>
      <c r="U1383" s="11">
        <v>1.1512138104807167E-3</v>
      </c>
      <c r="V1383" s="11">
        <v>0</v>
      </c>
      <c r="W1383" s="11">
        <v>1.1512138104807167E-3</v>
      </c>
      <c r="X1383" s="11">
        <v>-1.1512138104807166E-4</v>
      </c>
      <c r="Y1383" s="11">
        <v>1.0360924294326444E-3</v>
      </c>
    </row>
    <row r="1384" spans="1:25" ht="13.25" customHeight="1" x14ac:dyDescent="0.15">
      <c r="A1384" t="s">
        <v>492</v>
      </c>
      <c r="B1384" t="s">
        <v>493</v>
      </c>
      <c r="D1384" t="s">
        <v>1149</v>
      </c>
      <c r="E1384" t="s">
        <v>1165</v>
      </c>
      <c r="F1384" t="s">
        <v>1166</v>
      </c>
      <c r="G1384" t="s">
        <v>70</v>
      </c>
      <c r="I1384" t="s">
        <v>1167</v>
      </c>
      <c r="J1384" t="s">
        <v>1168</v>
      </c>
      <c r="K1384" t="s">
        <v>1169</v>
      </c>
      <c r="L1384" s="14">
        <v>44531</v>
      </c>
      <c r="M1384" t="s">
        <v>99</v>
      </c>
      <c r="N1384" t="s">
        <v>63</v>
      </c>
      <c r="O1384" t="s">
        <v>64</v>
      </c>
      <c r="P1384" t="s">
        <v>78</v>
      </c>
      <c r="Q1384" t="s">
        <v>76</v>
      </c>
      <c r="R1384" s="5">
        <v>0</v>
      </c>
      <c r="S1384" s="5">
        <v>0</v>
      </c>
      <c r="T1384" s="5">
        <v>0</v>
      </c>
      <c r="U1384" s="11">
        <v>5.3792E-2</v>
      </c>
      <c r="V1384" s="11">
        <v>0</v>
      </c>
      <c r="W1384" s="11">
        <v>5.3792E-2</v>
      </c>
      <c r="X1384" s="11">
        <v>-5.3791999999999998E-3</v>
      </c>
      <c r="Y1384" s="11">
        <v>4.8412799999999999E-2</v>
      </c>
    </row>
    <row r="1385" spans="1:25" ht="13.25" customHeight="1" x14ac:dyDescent="0.15">
      <c r="A1385" t="s">
        <v>492</v>
      </c>
      <c r="B1385" t="s">
        <v>493</v>
      </c>
      <c r="D1385" t="s">
        <v>1149</v>
      </c>
      <c r="E1385" t="s">
        <v>1165</v>
      </c>
      <c r="F1385" t="s">
        <v>1166</v>
      </c>
      <c r="G1385" t="s">
        <v>70</v>
      </c>
      <c r="I1385" t="s">
        <v>1167</v>
      </c>
      <c r="J1385" t="s">
        <v>1168</v>
      </c>
      <c r="K1385" t="s">
        <v>1169</v>
      </c>
      <c r="L1385" s="14">
        <v>44531</v>
      </c>
      <c r="M1385" t="s">
        <v>100</v>
      </c>
      <c r="N1385" t="s">
        <v>63</v>
      </c>
      <c r="O1385" t="s">
        <v>64</v>
      </c>
      <c r="P1385" t="s">
        <v>78</v>
      </c>
      <c r="Q1385" t="s">
        <v>76</v>
      </c>
      <c r="R1385" s="5">
        <v>0</v>
      </c>
      <c r="S1385" s="5">
        <v>0</v>
      </c>
      <c r="T1385" s="5">
        <v>0</v>
      </c>
      <c r="U1385" s="11">
        <v>7.3964000000000002E-2</v>
      </c>
      <c r="V1385" s="11">
        <v>0</v>
      </c>
      <c r="W1385" s="11">
        <v>7.3964000000000002E-2</v>
      </c>
      <c r="X1385" s="11">
        <v>-7.3963999999999992E-3</v>
      </c>
      <c r="Y1385" s="11">
        <v>6.6567600000000005E-2</v>
      </c>
    </row>
    <row r="1386" spans="1:25" ht="13.25" customHeight="1" x14ac:dyDescent="0.15">
      <c r="A1386" t="s">
        <v>492</v>
      </c>
      <c r="B1386" t="s">
        <v>493</v>
      </c>
      <c r="D1386" t="s">
        <v>1149</v>
      </c>
      <c r="E1386" t="s">
        <v>1170</v>
      </c>
      <c r="F1386" t="s">
        <v>1171</v>
      </c>
      <c r="G1386" t="s">
        <v>70</v>
      </c>
      <c r="I1386" t="s">
        <v>1172</v>
      </c>
      <c r="J1386" t="s">
        <v>1173</v>
      </c>
      <c r="K1386" t="s">
        <v>1174</v>
      </c>
      <c r="L1386" s="14">
        <v>44105</v>
      </c>
      <c r="M1386" t="s">
        <v>74</v>
      </c>
      <c r="N1386" t="s">
        <v>63</v>
      </c>
      <c r="O1386" t="s">
        <v>64</v>
      </c>
      <c r="P1386" t="s">
        <v>75</v>
      </c>
      <c r="Q1386" t="s">
        <v>76</v>
      </c>
      <c r="R1386" s="5">
        <v>0</v>
      </c>
      <c r="S1386" s="5">
        <v>0</v>
      </c>
      <c r="T1386" s="5">
        <v>0</v>
      </c>
      <c r="U1386" s="11">
        <v>3.362E-3</v>
      </c>
      <c r="V1386" s="11">
        <v>0</v>
      </c>
      <c r="W1386" s="11">
        <v>3.362E-3</v>
      </c>
      <c r="X1386" s="11">
        <v>-3.3619999999999999E-4</v>
      </c>
      <c r="Y1386" s="11">
        <v>3.0257999999999999E-3</v>
      </c>
    </row>
    <row r="1387" spans="1:25" ht="13.25" customHeight="1" x14ac:dyDescent="0.15">
      <c r="A1387" t="s">
        <v>492</v>
      </c>
      <c r="B1387" t="s">
        <v>493</v>
      </c>
      <c r="D1387" t="s">
        <v>1149</v>
      </c>
      <c r="E1387" t="s">
        <v>1170</v>
      </c>
      <c r="F1387" t="s">
        <v>1171</v>
      </c>
      <c r="G1387" t="s">
        <v>70</v>
      </c>
      <c r="I1387" t="s">
        <v>1172</v>
      </c>
      <c r="J1387" t="s">
        <v>1173</v>
      </c>
      <c r="K1387" t="s">
        <v>1174</v>
      </c>
      <c r="L1387" s="14">
        <v>44531</v>
      </c>
      <c r="M1387" t="s">
        <v>85</v>
      </c>
      <c r="N1387" t="s">
        <v>63</v>
      </c>
      <c r="O1387" t="s">
        <v>64</v>
      </c>
      <c r="P1387" t="s">
        <v>78</v>
      </c>
      <c r="Q1387" t="s">
        <v>76</v>
      </c>
      <c r="R1387" s="5">
        <v>0</v>
      </c>
      <c r="S1387" s="5">
        <v>0</v>
      </c>
      <c r="T1387" s="5">
        <v>0</v>
      </c>
      <c r="U1387" s="11">
        <v>3.1658379788219743E-3</v>
      </c>
      <c r="V1387" s="11">
        <v>0</v>
      </c>
      <c r="W1387" s="11">
        <v>3.1658379788219743E-3</v>
      </c>
      <c r="X1387" s="11">
        <v>-3.1658379788219743E-4</v>
      </c>
      <c r="Y1387" s="11">
        <v>2.8492541809397778E-3</v>
      </c>
    </row>
    <row r="1388" spans="1:25" ht="13.25" customHeight="1" x14ac:dyDescent="0.15">
      <c r="A1388" t="s">
        <v>492</v>
      </c>
      <c r="B1388" t="s">
        <v>493</v>
      </c>
      <c r="D1388" t="s">
        <v>1149</v>
      </c>
      <c r="E1388" t="s">
        <v>1170</v>
      </c>
      <c r="F1388" t="s">
        <v>1171</v>
      </c>
      <c r="G1388" t="s">
        <v>70</v>
      </c>
      <c r="I1388" t="s">
        <v>1172</v>
      </c>
      <c r="J1388" t="s">
        <v>1173</v>
      </c>
      <c r="K1388" t="s">
        <v>1174</v>
      </c>
      <c r="L1388" s="14">
        <v>44531</v>
      </c>
      <c r="M1388" t="s">
        <v>99</v>
      </c>
      <c r="N1388" t="s">
        <v>63</v>
      </c>
      <c r="O1388" t="s">
        <v>64</v>
      </c>
      <c r="P1388" t="s">
        <v>78</v>
      </c>
      <c r="Q1388" t="s">
        <v>76</v>
      </c>
      <c r="R1388" s="5">
        <v>0</v>
      </c>
      <c r="S1388" s="5">
        <v>0</v>
      </c>
      <c r="T1388" s="5">
        <v>0</v>
      </c>
      <c r="U1388" s="11">
        <v>6.7239999999999999E-3</v>
      </c>
      <c r="V1388" s="11">
        <v>0</v>
      </c>
      <c r="W1388" s="11">
        <v>6.7239999999999999E-3</v>
      </c>
      <c r="X1388" s="11">
        <v>-6.7239999999999997E-4</v>
      </c>
      <c r="Y1388" s="11">
        <v>6.0515999999999999E-3</v>
      </c>
    </row>
    <row r="1389" spans="1:25" ht="13.25" customHeight="1" x14ac:dyDescent="0.15">
      <c r="A1389" t="s">
        <v>492</v>
      </c>
      <c r="B1389" t="s">
        <v>493</v>
      </c>
      <c r="D1389" t="s">
        <v>1149</v>
      </c>
      <c r="E1389" t="s">
        <v>1170</v>
      </c>
      <c r="F1389" t="s">
        <v>1171</v>
      </c>
      <c r="G1389" t="s">
        <v>70</v>
      </c>
      <c r="I1389" t="s">
        <v>1172</v>
      </c>
      <c r="J1389" t="s">
        <v>1173</v>
      </c>
      <c r="K1389" t="s">
        <v>1174</v>
      </c>
      <c r="L1389" s="14">
        <v>44531</v>
      </c>
      <c r="M1389" t="s">
        <v>100</v>
      </c>
      <c r="N1389" t="s">
        <v>63</v>
      </c>
      <c r="O1389" t="s">
        <v>64</v>
      </c>
      <c r="P1389" t="s">
        <v>78</v>
      </c>
      <c r="Q1389" t="s">
        <v>76</v>
      </c>
      <c r="R1389" s="5">
        <v>0</v>
      </c>
      <c r="S1389" s="5">
        <v>0</v>
      </c>
      <c r="T1389" s="5">
        <v>0</v>
      </c>
      <c r="U1389" s="11">
        <v>3.362E-3</v>
      </c>
      <c r="V1389" s="11">
        <v>0</v>
      </c>
      <c r="W1389" s="11">
        <v>3.362E-3</v>
      </c>
      <c r="X1389" s="11">
        <v>-3.3619999999999999E-4</v>
      </c>
      <c r="Y1389" s="11">
        <v>3.0257999999999999E-3</v>
      </c>
    </row>
    <row r="1390" spans="1:25" ht="13.25" customHeight="1" x14ac:dyDescent="0.15">
      <c r="A1390" t="s">
        <v>492</v>
      </c>
      <c r="B1390" t="s">
        <v>493</v>
      </c>
      <c r="D1390" t="s">
        <v>1149</v>
      </c>
      <c r="E1390" t="s">
        <v>1170</v>
      </c>
      <c r="F1390" t="s">
        <v>1171</v>
      </c>
      <c r="G1390" t="s">
        <v>70</v>
      </c>
      <c r="I1390" t="s">
        <v>1172</v>
      </c>
      <c r="J1390" t="s">
        <v>1173</v>
      </c>
      <c r="K1390" t="s">
        <v>1174</v>
      </c>
      <c r="L1390" s="14">
        <v>44562</v>
      </c>
      <c r="M1390" t="s">
        <v>123</v>
      </c>
      <c r="N1390" t="s">
        <v>63</v>
      </c>
      <c r="O1390" t="s">
        <v>64</v>
      </c>
      <c r="P1390" t="s">
        <v>78</v>
      </c>
      <c r="Q1390" t="s">
        <v>76</v>
      </c>
      <c r="R1390" s="5">
        <v>0</v>
      </c>
      <c r="S1390" s="5">
        <v>0</v>
      </c>
      <c r="T1390" s="5">
        <v>0</v>
      </c>
      <c r="U1390" s="11">
        <v>3.1317864470440938E-4</v>
      </c>
      <c r="V1390" s="11">
        <v>0</v>
      </c>
      <c r="W1390" s="11">
        <v>3.1317864470440938E-4</v>
      </c>
      <c r="X1390" s="11">
        <v>-3.1317864470440935E-5</v>
      </c>
      <c r="Y1390" s="11">
        <v>2.818607802339684E-4</v>
      </c>
    </row>
    <row r="1391" spans="1:25" ht="13.25" customHeight="1" x14ac:dyDescent="0.15">
      <c r="A1391" t="s">
        <v>492</v>
      </c>
      <c r="B1391" t="s">
        <v>493</v>
      </c>
      <c r="D1391" t="s">
        <v>1149</v>
      </c>
      <c r="E1391" t="s">
        <v>1175</v>
      </c>
      <c r="F1391" t="s">
        <v>1176</v>
      </c>
      <c r="G1391" t="s">
        <v>70</v>
      </c>
      <c r="I1391" t="s">
        <v>1177</v>
      </c>
      <c r="J1391" t="s">
        <v>1178</v>
      </c>
      <c r="K1391" t="s">
        <v>1179</v>
      </c>
      <c r="L1391" s="14">
        <v>44105</v>
      </c>
      <c r="M1391" t="s">
        <v>74</v>
      </c>
      <c r="N1391" t="s">
        <v>63</v>
      </c>
      <c r="O1391" t="s">
        <v>64</v>
      </c>
      <c r="P1391" t="s">
        <v>75</v>
      </c>
      <c r="Q1391" t="s">
        <v>76</v>
      </c>
      <c r="R1391" s="5">
        <v>0</v>
      </c>
      <c r="S1391" s="5">
        <v>0</v>
      </c>
      <c r="T1391" s="5">
        <v>0</v>
      </c>
      <c r="U1391" s="11">
        <v>1.6550843874063798E-3</v>
      </c>
      <c r="V1391" s="11">
        <v>0</v>
      </c>
      <c r="W1391" s="11">
        <v>1.6550843874063798E-3</v>
      </c>
      <c r="X1391" s="11">
        <v>-1.6550843874063798E-4</v>
      </c>
      <c r="Y1391" s="11">
        <v>1.4895759486657425E-3</v>
      </c>
    </row>
    <row r="1392" spans="1:25" ht="13.25" customHeight="1" x14ac:dyDescent="0.15">
      <c r="A1392" t="s">
        <v>492</v>
      </c>
      <c r="B1392" t="s">
        <v>493</v>
      </c>
      <c r="D1392" t="s">
        <v>1149</v>
      </c>
      <c r="E1392" t="s">
        <v>1175</v>
      </c>
      <c r="F1392" t="s">
        <v>1176</v>
      </c>
      <c r="G1392" t="s">
        <v>70</v>
      </c>
      <c r="I1392" t="s">
        <v>1177</v>
      </c>
      <c r="J1392" t="s">
        <v>1178</v>
      </c>
      <c r="K1392" t="s">
        <v>1179</v>
      </c>
      <c r="L1392" s="14">
        <v>44531</v>
      </c>
      <c r="M1392" t="s">
        <v>85</v>
      </c>
      <c r="N1392" t="s">
        <v>63</v>
      </c>
      <c r="O1392" t="s">
        <v>64</v>
      </c>
      <c r="P1392" t="s">
        <v>78</v>
      </c>
      <c r="Q1392" t="s">
        <v>76</v>
      </c>
      <c r="R1392" s="5">
        <v>0</v>
      </c>
      <c r="S1392" s="5">
        <v>0</v>
      </c>
      <c r="T1392" s="5">
        <v>0</v>
      </c>
      <c r="U1392" s="11">
        <v>5.7560690524035836E-4</v>
      </c>
      <c r="V1392" s="11">
        <v>0</v>
      </c>
      <c r="W1392" s="11">
        <v>5.7560690524035836E-4</v>
      </c>
      <c r="X1392" s="11">
        <v>-5.756069052403583E-5</v>
      </c>
      <c r="Y1392" s="11">
        <v>5.1804621471632391E-4</v>
      </c>
    </row>
    <row r="1393" spans="1:25" ht="13.25" customHeight="1" x14ac:dyDescent="0.15">
      <c r="A1393" t="s">
        <v>492</v>
      </c>
      <c r="B1393" t="s">
        <v>493</v>
      </c>
      <c r="D1393" t="s">
        <v>1149</v>
      </c>
      <c r="E1393" t="s">
        <v>1175</v>
      </c>
      <c r="F1393" t="s">
        <v>1176</v>
      </c>
      <c r="G1393" t="s">
        <v>70</v>
      </c>
      <c r="I1393" t="s">
        <v>1177</v>
      </c>
      <c r="J1393" t="s">
        <v>1178</v>
      </c>
      <c r="K1393" t="s">
        <v>1179</v>
      </c>
      <c r="L1393" s="14">
        <v>44531</v>
      </c>
      <c r="M1393" t="s">
        <v>99</v>
      </c>
      <c r="N1393" t="s">
        <v>63</v>
      </c>
      <c r="O1393" t="s">
        <v>64</v>
      </c>
      <c r="P1393" t="s">
        <v>78</v>
      </c>
      <c r="Q1393" t="s">
        <v>76</v>
      </c>
      <c r="R1393" s="5">
        <v>0</v>
      </c>
      <c r="S1393" s="5">
        <v>0</v>
      </c>
      <c r="T1393" s="5">
        <v>0</v>
      </c>
      <c r="U1393" s="11">
        <v>1.6810000000000002E-2</v>
      </c>
      <c r="V1393" s="11">
        <v>0</v>
      </c>
      <c r="W1393" s="11">
        <v>1.6810000000000002E-2</v>
      </c>
      <c r="X1393" s="11">
        <v>-1.681E-3</v>
      </c>
      <c r="Y1393" s="11">
        <v>1.5129E-2</v>
      </c>
    </row>
    <row r="1394" spans="1:25" ht="13.25" customHeight="1" x14ac:dyDescent="0.15">
      <c r="A1394" t="s">
        <v>492</v>
      </c>
      <c r="B1394" t="s">
        <v>493</v>
      </c>
      <c r="D1394" t="s">
        <v>1149</v>
      </c>
      <c r="E1394" t="s">
        <v>1175</v>
      </c>
      <c r="F1394" t="s">
        <v>1176</v>
      </c>
      <c r="G1394" t="s">
        <v>70</v>
      </c>
      <c r="I1394" t="s">
        <v>1177</v>
      </c>
      <c r="J1394" t="s">
        <v>1178</v>
      </c>
      <c r="K1394" t="s">
        <v>1179</v>
      </c>
      <c r="L1394" s="14">
        <v>44531</v>
      </c>
      <c r="M1394" t="s">
        <v>100</v>
      </c>
      <c r="N1394" t="s">
        <v>63</v>
      </c>
      <c r="O1394" t="s">
        <v>64</v>
      </c>
      <c r="P1394" t="s">
        <v>78</v>
      </c>
      <c r="Q1394" t="s">
        <v>76</v>
      </c>
      <c r="R1394" s="5">
        <v>0</v>
      </c>
      <c r="S1394" s="5">
        <v>0</v>
      </c>
      <c r="T1394" s="5">
        <v>0</v>
      </c>
      <c r="U1394" s="11">
        <v>2.0110776403332205E-3</v>
      </c>
      <c r="V1394" s="11">
        <v>0</v>
      </c>
      <c r="W1394" s="11">
        <v>2.0110776403332205E-3</v>
      </c>
      <c r="X1394" s="11">
        <v>-2.0110776403332208E-4</v>
      </c>
      <c r="Y1394" s="11">
        <v>1.8099698762998979E-3</v>
      </c>
    </row>
    <row r="1395" spans="1:25" ht="13.25" customHeight="1" x14ac:dyDescent="0.15">
      <c r="A1395" t="s">
        <v>492</v>
      </c>
      <c r="B1395" t="s">
        <v>493</v>
      </c>
      <c r="D1395" t="s">
        <v>1149</v>
      </c>
      <c r="E1395" t="s">
        <v>1180</v>
      </c>
      <c r="F1395" t="s">
        <v>1181</v>
      </c>
      <c r="G1395" t="s">
        <v>70</v>
      </c>
      <c r="I1395" t="s">
        <v>1182</v>
      </c>
      <c r="J1395" t="s">
        <v>1183</v>
      </c>
      <c r="K1395" t="s">
        <v>1184</v>
      </c>
      <c r="L1395" s="14">
        <v>44105</v>
      </c>
      <c r="M1395" t="s">
        <v>74</v>
      </c>
      <c r="N1395" t="s">
        <v>63</v>
      </c>
      <c r="O1395" t="s">
        <v>64</v>
      </c>
      <c r="P1395" t="s">
        <v>75</v>
      </c>
      <c r="Q1395" t="s">
        <v>76</v>
      </c>
      <c r="R1395" s="5">
        <v>0</v>
      </c>
      <c r="S1395" s="5">
        <v>0</v>
      </c>
      <c r="T1395" s="5">
        <v>0</v>
      </c>
      <c r="U1395" s="11">
        <v>1.4434255942996504E-3</v>
      </c>
      <c r="V1395" s="11">
        <v>0</v>
      </c>
      <c r="W1395" s="11">
        <v>1.4434255942996504E-3</v>
      </c>
      <c r="X1395" s="11">
        <v>-1.4434255942996502E-4</v>
      </c>
      <c r="Y1395" s="11">
        <v>1.2990830348696869E-3</v>
      </c>
    </row>
    <row r="1396" spans="1:25" ht="13.25" customHeight="1" x14ac:dyDescent="0.15">
      <c r="A1396" t="s">
        <v>492</v>
      </c>
      <c r="B1396" t="s">
        <v>493</v>
      </c>
      <c r="D1396" t="s">
        <v>1149</v>
      </c>
      <c r="E1396" t="s">
        <v>1180</v>
      </c>
      <c r="F1396" t="s">
        <v>1181</v>
      </c>
      <c r="G1396" t="s">
        <v>70</v>
      </c>
      <c r="I1396" t="s">
        <v>1182</v>
      </c>
      <c r="J1396" t="s">
        <v>1183</v>
      </c>
      <c r="K1396" t="s">
        <v>1184</v>
      </c>
      <c r="L1396" s="14">
        <v>44531</v>
      </c>
      <c r="M1396" t="s">
        <v>99</v>
      </c>
      <c r="N1396" t="s">
        <v>63</v>
      </c>
      <c r="O1396" t="s">
        <v>64</v>
      </c>
      <c r="P1396" t="s">
        <v>78</v>
      </c>
      <c r="Q1396" t="s">
        <v>76</v>
      </c>
      <c r="R1396" s="5">
        <v>0</v>
      </c>
      <c r="S1396" s="5">
        <v>0</v>
      </c>
      <c r="T1396" s="5">
        <v>0</v>
      </c>
      <c r="U1396" s="11">
        <v>2.2988463943345049E-3</v>
      </c>
      <c r="V1396" s="11">
        <v>0</v>
      </c>
      <c r="W1396" s="11">
        <v>2.2988463943345049E-3</v>
      </c>
      <c r="X1396" s="11">
        <v>-2.2988463943345049E-4</v>
      </c>
      <c r="Y1396" s="11">
        <v>2.0689617549010547E-3</v>
      </c>
    </row>
    <row r="1397" spans="1:25" ht="13.25" customHeight="1" x14ac:dyDescent="0.15">
      <c r="A1397" t="s">
        <v>492</v>
      </c>
      <c r="B1397" t="s">
        <v>493</v>
      </c>
      <c r="D1397" t="s">
        <v>1149</v>
      </c>
      <c r="E1397" t="s">
        <v>1185</v>
      </c>
      <c r="F1397" t="s">
        <v>1186</v>
      </c>
      <c r="G1397" t="s">
        <v>70</v>
      </c>
      <c r="I1397" t="s">
        <v>1187</v>
      </c>
      <c r="J1397" t="s">
        <v>1188</v>
      </c>
      <c r="K1397" t="s">
        <v>1189</v>
      </c>
      <c r="L1397" s="14">
        <v>44105</v>
      </c>
      <c r="M1397" t="s">
        <v>74</v>
      </c>
      <c r="N1397" t="s">
        <v>63</v>
      </c>
      <c r="O1397" t="s">
        <v>64</v>
      </c>
      <c r="P1397" t="s">
        <v>75</v>
      </c>
      <c r="Q1397" t="s">
        <v>76</v>
      </c>
      <c r="R1397" s="5">
        <v>0</v>
      </c>
      <c r="S1397" s="5">
        <v>0</v>
      </c>
      <c r="T1397" s="5">
        <v>0</v>
      </c>
      <c r="U1397" s="11">
        <v>2.8400021165105689E-3</v>
      </c>
      <c r="V1397" s="11">
        <v>0</v>
      </c>
      <c r="W1397" s="11">
        <v>2.8400021165105689E-3</v>
      </c>
      <c r="X1397" s="11">
        <v>-2.8400021165105689E-4</v>
      </c>
      <c r="Y1397" s="11">
        <v>2.5560019048595133E-3</v>
      </c>
    </row>
    <row r="1398" spans="1:25" ht="13.25" customHeight="1" x14ac:dyDescent="0.15">
      <c r="A1398" t="s">
        <v>492</v>
      </c>
      <c r="B1398" t="s">
        <v>493</v>
      </c>
      <c r="D1398" t="s">
        <v>1149</v>
      </c>
      <c r="E1398" t="s">
        <v>1185</v>
      </c>
      <c r="F1398" t="s">
        <v>1186</v>
      </c>
      <c r="G1398" t="s">
        <v>70</v>
      </c>
      <c r="I1398" t="s">
        <v>1187</v>
      </c>
      <c r="J1398" t="s">
        <v>1188</v>
      </c>
      <c r="K1398" t="s">
        <v>1189</v>
      </c>
      <c r="L1398" s="14">
        <v>44531</v>
      </c>
      <c r="M1398" t="s">
        <v>85</v>
      </c>
      <c r="N1398" t="s">
        <v>63</v>
      </c>
      <c r="O1398" t="s">
        <v>64</v>
      </c>
      <c r="P1398" t="s">
        <v>78</v>
      </c>
      <c r="Q1398" t="s">
        <v>76</v>
      </c>
      <c r="R1398" s="5">
        <v>0</v>
      </c>
      <c r="S1398" s="5">
        <v>0</v>
      </c>
      <c r="T1398" s="5">
        <v>0</v>
      </c>
      <c r="U1398" s="11">
        <v>1.439017263100896E-3</v>
      </c>
      <c r="V1398" s="11">
        <v>0</v>
      </c>
      <c r="W1398" s="11">
        <v>1.439017263100896E-3</v>
      </c>
      <c r="X1398" s="11">
        <v>-1.4390172631008959E-4</v>
      </c>
      <c r="Y1398" s="11">
        <v>1.2951155367908061E-3</v>
      </c>
    </row>
    <row r="1399" spans="1:25" ht="13.25" customHeight="1" x14ac:dyDescent="0.15">
      <c r="A1399" t="s">
        <v>492</v>
      </c>
      <c r="B1399" t="s">
        <v>493</v>
      </c>
      <c r="D1399" t="s">
        <v>1149</v>
      </c>
      <c r="E1399" t="s">
        <v>1185</v>
      </c>
      <c r="F1399" t="s">
        <v>1186</v>
      </c>
      <c r="G1399" t="s">
        <v>70</v>
      </c>
      <c r="I1399" t="s">
        <v>1187</v>
      </c>
      <c r="J1399" t="s">
        <v>1188</v>
      </c>
      <c r="K1399" t="s">
        <v>1189</v>
      </c>
      <c r="L1399" s="14">
        <v>44531</v>
      </c>
      <c r="M1399" t="s">
        <v>99</v>
      </c>
      <c r="N1399" t="s">
        <v>63</v>
      </c>
      <c r="O1399" t="s">
        <v>64</v>
      </c>
      <c r="P1399" t="s">
        <v>78</v>
      </c>
      <c r="Q1399" t="s">
        <v>76</v>
      </c>
      <c r="R1399" s="5">
        <v>0</v>
      </c>
      <c r="S1399" s="5">
        <v>0</v>
      </c>
      <c r="T1399" s="5">
        <v>0</v>
      </c>
      <c r="U1399" s="11">
        <v>1.0085999999999999E-2</v>
      </c>
      <c r="V1399" s="11">
        <v>0</v>
      </c>
      <c r="W1399" s="11">
        <v>1.0085999999999999E-2</v>
      </c>
      <c r="X1399" s="11">
        <v>-1.0086000000000001E-3</v>
      </c>
      <c r="Y1399" s="11">
        <v>9.0773999999999994E-3</v>
      </c>
    </row>
    <row r="1400" spans="1:25" ht="13.25" customHeight="1" x14ac:dyDescent="0.15">
      <c r="A1400" t="s">
        <v>492</v>
      </c>
      <c r="B1400" t="s">
        <v>493</v>
      </c>
      <c r="D1400" t="s">
        <v>1149</v>
      </c>
      <c r="E1400" t="s">
        <v>1190</v>
      </c>
      <c r="F1400" t="s">
        <v>1191</v>
      </c>
      <c r="G1400" t="s">
        <v>70</v>
      </c>
      <c r="I1400" t="s">
        <v>1192</v>
      </c>
      <c r="J1400" t="s">
        <v>1193</v>
      </c>
      <c r="K1400" t="s">
        <v>1194</v>
      </c>
      <c r="L1400" s="14">
        <v>44105</v>
      </c>
      <c r="M1400" t="s">
        <v>74</v>
      </c>
      <c r="N1400" t="s">
        <v>63</v>
      </c>
      <c r="O1400" t="s">
        <v>64</v>
      </c>
      <c r="P1400" t="s">
        <v>75</v>
      </c>
      <c r="Q1400" t="s">
        <v>76</v>
      </c>
      <c r="R1400" s="5">
        <v>0</v>
      </c>
      <c r="S1400" s="5">
        <v>0</v>
      </c>
      <c r="T1400" s="5">
        <v>0</v>
      </c>
      <c r="U1400" s="11">
        <v>8.0495621414636851E-4</v>
      </c>
      <c r="V1400" s="11">
        <v>0</v>
      </c>
      <c r="W1400" s="11">
        <v>8.0495621414636851E-4</v>
      </c>
      <c r="X1400" s="11">
        <v>-8.0495621414636851E-5</v>
      </c>
      <c r="Y1400" s="11">
        <v>7.2446059273173263E-4</v>
      </c>
    </row>
    <row r="1401" spans="1:25" ht="13.25" customHeight="1" x14ac:dyDescent="0.15">
      <c r="A1401" t="s">
        <v>492</v>
      </c>
      <c r="B1401" t="s">
        <v>493</v>
      </c>
      <c r="D1401" t="s">
        <v>1149</v>
      </c>
      <c r="E1401" t="s">
        <v>1195</v>
      </c>
      <c r="F1401" t="s">
        <v>1196</v>
      </c>
      <c r="G1401" t="s">
        <v>70</v>
      </c>
      <c r="I1401" t="s">
        <v>1197</v>
      </c>
      <c r="J1401" t="s">
        <v>1198</v>
      </c>
      <c r="K1401" t="s">
        <v>1199</v>
      </c>
      <c r="L1401" s="14">
        <v>44105</v>
      </c>
      <c r="M1401" t="s">
        <v>74</v>
      </c>
      <c r="N1401" t="s">
        <v>63</v>
      </c>
      <c r="O1401" t="s">
        <v>64</v>
      </c>
      <c r="P1401" t="s">
        <v>75</v>
      </c>
      <c r="Q1401" t="s">
        <v>76</v>
      </c>
      <c r="R1401" s="5">
        <v>0</v>
      </c>
      <c r="S1401" s="5">
        <v>0</v>
      </c>
      <c r="T1401" s="5">
        <v>0</v>
      </c>
      <c r="U1401" s="11">
        <v>2.3867159346515664E-3</v>
      </c>
      <c r="V1401" s="11">
        <v>0</v>
      </c>
      <c r="W1401" s="11">
        <v>2.3867159346515664E-3</v>
      </c>
      <c r="X1401" s="11">
        <v>-2.3867159346515666E-4</v>
      </c>
      <c r="Y1401" s="11">
        <v>2.1480443411864107E-3</v>
      </c>
    </row>
    <row r="1402" spans="1:25" ht="13.25" customHeight="1" x14ac:dyDescent="0.15">
      <c r="A1402" t="s">
        <v>492</v>
      </c>
      <c r="B1402" t="s">
        <v>493</v>
      </c>
      <c r="D1402" t="s">
        <v>1149</v>
      </c>
      <c r="E1402" t="s">
        <v>1195</v>
      </c>
      <c r="F1402" t="s">
        <v>1196</v>
      </c>
      <c r="G1402" t="s">
        <v>70</v>
      </c>
      <c r="I1402" t="s">
        <v>1197</v>
      </c>
      <c r="J1402" t="s">
        <v>1198</v>
      </c>
      <c r="K1402" t="s">
        <v>1199</v>
      </c>
      <c r="L1402" s="14">
        <v>44531</v>
      </c>
      <c r="M1402" t="s">
        <v>85</v>
      </c>
      <c r="N1402" t="s">
        <v>63</v>
      </c>
      <c r="O1402" t="s">
        <v>64</v>
      </c>
      <c r="P1402" t="s">
        <v>78</v>
      </c>
      <c r="Q1402" t="s">
        <v>76</v>
      </c>
      <c r="R1402" s="5">
        <v>0</v>
      </c>
      <c r="S1402" s="5">
        <v>0</v>
      </c>
      <c r="T1402" s="5">
        <v>0</v>
      </c>
      <c r="U1402" s="11">
        <v>2.878034526201795E-4</v>
      </c>
      <c r="V1402" s="11">
        <v>0</v>
      </c>
      <c r="W1402" s="11">
        <v>2.878034526201795E-4</v>
      </c>
      <c r="X1402" s="11">
        <v>-2.8780345262017915E-5</v>
      </c>
      <c r="Y1402" s="11">
        <v>2.5902310735816158E-4</v>
      </c>
    </row>
    <row r="1403" spans="1:25" ht="13.25" customHeight="1" x14ac:dyDescent="0.15">
      <c r="A1403" t="s">
        <v>492</v>
      </c>
      <c r="B1403" t="s">
        <v>493</v>
      </c>
      <c r="D1403" t="s">
        <v>1149</v>
      </c>
      <c r="E1403" t="s">
        <v>1195</v>
      </c>
      <c r="F1403" t="s">
        <v>1196</v>
      </c>
      <c r="G1403" t="s">
        <v>70</v>
      </c>
      <c r="I1403" t="s">
        <v>1197</v>
      </c>
      <c r="J1403" t="s">
        <v>1198</v>
      </c>
      <c r="K1403" t="s">
        <v>1199</v>
      </c>
      <c r="L1403" s="14">
        <v>44531</v>
      </c>
      <c r="M1403" t="s">
        <v>99</v>
      </c>
      <c r="N1403" t="s">
        <v>63</v>
      </c>
      <c r="O1403" t="s">
        <v>64</v>
      </c>
      <c r="P1403" t="s">
        <v>78</v>
      </c>
      <c r="Q1403" t="s">
        <v>76</v>
      </c>
      <c r="R1403" s="5">
        <v>0</v>
      </c>
      <c r="S1403" s="5">
        <v>0</v>
      </c>
      <c r="T1403" s="5">
        <v>0</v>
      </c>
      <c r="U1403" s="11">
        <v>2.2988463943345049E-3</v>
      </c>
      <c r="V1403" s="11">
        <v>0</v>
      </c>
      <c r="W1403" s="11">
        <v>2.2988463943345049E-3</v>
      </c>
      <c r="X1403" s="11">
        <v>-2.2988463943345049E-4</v>
      </c>
      <c r="Y1403" s="11">
        <v>2.0689617549010547E-3</v>
      </c>
    </row>
    <row r="1404" spans="1:25" ht="13.25" customHeight="1" x14ac:dyDescent="0.15">
      <c r="A1404" t="s">
        <v>492</v>
      </c>
      <c r="B1404" t="s">
        <v>493</v>
      </c>
      <c r="D1404" t="s">
        <v>1149</v>
      </c>
      <c r="E1404" t="s">
        <v>1195</v>
      </c>
      <c r="F1404" t="s">
        <v>1196</v>
      </c>
      <c r="G1404" t="s">
        <v>70</v>
      </c>
      <c r="I1404" t="s">
        <v>1197</v>
      </c>
      <c r="J1404" t="s">
        <v>1198</v>
      </c>
      <c r="K1404" t="s">
        <v>1199</v>
      </c>
      <c r="L1404" s="14">
        <v>44531</v>
      </c>
      <c r="M1404" t="s">
        <v>100</v>
      </c>
      <c r="N1404" t="s">
        <v>63</v>
      </c>
      <c r="O1404" t="s">
        <v>64</v>
      </c>
      <c r="P1404" t="s">
        <v>78</v>
      </c>
      <c r="Q1404" t="s">
        <v>76</v>
      </c>
      <c r="R1404" s="5">
        <v>0</v>
      </c>
      <c r="S1404" s="5">
        <v>0</v>
      </c>
      <c r="T1404" s="5">
        <v>0</v>
      </c>
      <c r="U1404" s="11">
        <v>2.6814368537776264E-3</v>
      </c>
      <c r="V1404" s="11">
        <v>0</v>
      </c>
      <c r="W1404" s="11">
        <v>2.6814368537776264E-3</v>
      </c>
      <c r="X1404" s="11">
        <v>-2.6814368537776261E-4</v>
      </c>
      <c r="Y1404" s="11">
        <v>2.4132931683998626E-3</v>
      </c>
    </row>
    <row r="1405" spans="1:25" ht="13.25" customHeight="1" x14ac:dyDescent="0.15">
      <c r="A1405" t="s">
        <v>492</v>
      </c>
      <c r="B1405" t="s">
        <v>493</v>
      </c>
      <c r="D1405" t="s">
        <v>1149</v>
      </c>
      <c r="E1405" t="s">
        <v>1200</v>
      </c>
      <c r="F1405" t="s">
        <v>1201</v>
      </c>
      <c r="G1405" t="s">
        <v>70</v>
      </c>
      <c r="I1405" t="s">
        <v>1202</v>
      </c>
      <c r="J1405" t="s">
        <v>1203</v>
      </c>
      <c r="K1405" t="s">
        <v>1204</v>
      </c>
      <c r="L1405" s="14">
        <v>44105</v>
      </c>
      <c r="M1405" t="s">
        <v>74</v>
      </c>
      <c r="N1405" t="s">
        <v>63</v>
      </c>
      <c r="O1405" t="s">
        <v>64</v>
      </c>
      <c r="P1405" t="s">
        <v>75</v>
      </c>
      <c r="Q1405" t="s">
        <v>76</v>
      </c>
      <c r="R1405" s="5">
        <v>0</v>
      </c>
      <c r="S1405" s="5">
        <v>0</v>
      </c>
      <c r="T1405" s="5">
        <v>0</v>
      </c>
      <c r="U1405" s="11">
        <v>8.3687665118832263E-4</v>
      </c>
      <c r="V1405" s="11">
        <v>0</v>
      </c>
      <c r="W1405" s="11">
        <v>8.3687665118832263E-4</v>
      </c>
      <c r="X1405" s="11">
        <v>-8.3687665118832271E-5</v>
      </c>
      <c r="Y1405" s="11">
        <v>7.5318898606948964E-4</v>
      </c>
    </row>
    <row r="1406" spans="1:25" ht="13.25" customHeight="1" x14ac:dyDescent="0.15">
      <c r="A1406" t="s">
        <v>492</v>
      </c>
      <c r="B1406" t="s">
        <v>493</v>
      </c>
      <c r="D1406" t="s">
        <v>1149</v>
      </c>
      <c r="E1406" t="s">
        <v>1200</v>
      </c>
      <c r="F1406" t="s">
        <v>1201</v>
      </c>
      <c r="G1406" t="s">
        <v>70</v>
      </c>
      <c r="I1406" t="s">
        <v>1202</v>
      </c>
      <c r="J1406" t="s">
        <v>1203</v>
      </c>
      <c r="K1406" t="s">
        <v>1204</v>
      </c>
      <c r="L1406" s="14">
        <v>44531</v>
      </c>
      <c r="M1406" t="s">
        <v>85</v>
      </c>
      <c r="N1406" t="s">
        <v>63</v>
      </c>
      <c r="O1406" t="s">
        <v>64</v>
      </c>
      <c r="P1406" t="s">
        <v>78</v>
      </c>
      <c r="Q1406" t="s">
        <v>76</v>
      </c>
      <c r="R1406" s="5">
        <v>0</v>
      </c>
      <c r="S1406" s="5">
        <v>0</v>
      </c>
      <c r="T1406" s="5">
        <v>0</v>
      </c>
      <c r="U1406" s="11">
        <v>2.878034526201795E-4</v>
      </c>
      <c r="V1406" s="11">
        <v>0</v>
      </c>
      <c r="W1406" s="11">
        <v>2.878034526201795E-4</v>
      </c>
      <c r="X1406" s="11">
        <v>-2.8780345262017915E-5</v>
      </c>
      <c r="Y1406" s="11">
        <v>2.5902310735816158E-4</v>
      </c>
    </row>
    <row r="1407" spans="1:25" ht="13.25" customHeight="1" x14ac:dyDescent="0.15">
      <c r="A1407" t="s">
        <v>492</v>
      </c>
      <c r="B1407" t="s">
        <v>493</v>
      </c>
      <c r="D1407" t="s">
        <v>1149</v>
      </c>
      <c r="E1407" t="s">
        <v>1200</v>
      </c>
      <c r="F1407" t="s">
        <v>1201</v>
      </c>
      <c r="G1407" t="s">
        <v>70</v>
      </c>
      <c r="I1407" t="s">
        <v>1202</v>
      </c>
      <c r="J1407" t="s">
        <v>1203</v>
      </c>
      <c r="K1407" t="s">
        <v>1204</v>
      </c>
      <c r="L1407" s="14">
        <v>44531</v>
      </c>
      <c r="M1407" t="s">
        <v>100</v>
      </c>
      <c r="N1407" t="s">
        <v>63</v>
      </c>
      <c r="O1407" t="s">
        <v>64</v>
      </c>
      <c r="P1407" t="s">
        <v>78</v>
      </c>
      <c r="Q1407" t="s">
        <v>76</v>
      </c>
      <c r="R1407" s="5">
        <v>0</v>
      </c>
      <c r="S1407" s="5">
        <v>0</v>
      </c>
      <c r="T1407" s="5">
        <v>0</v>
      </c>
      <c r="U1407" s="11">
        <v>3.362E-3</v>
      </c>
      <c r="V1407" s="11">
        <v>0</v>
      </c>
      <c r="W1407" s="11">
        <v>3.362E-3</v>
      </c>
      <c r="X1407" s="11">
        <v>-3.3619999999999999E-4</v>
      </c>
      <c r="Y1407" s="11">
        <v>3.0257999999999999E-3</v>
      </c>
    </row>
    <row r="1408" spans="1:25" ht="13.25" customHeight="1" x14ac:dyDescent="0.15">
      <c r="A1408" t="s">
        <v>492</v>
      </c>
      <c r="B1408" t="s">
        <v>493</v>
      </c>
      <c r="D1408" t="s">
        <v>1205</v>
      </c>
      <c r="E1408" t="s">
        <v>1206</v>
      </c>
      <c r="F1408" t="s">
        <v>1207</v>
      </c>
      <c r="G1408" t="s">
        <v>70</v>
      </c>
      <c r="I1408" t="s">
        <v>1208</v>
      </c>
      <c r="J1408" t="s">
        <v>1209</v>
      </c>
      <c r="K1408" t="s">
        <v>1210</v>
      </c>
      <c r="L1408" s="14">
        <v>44105</v>
      </c>
      <c r="M1408" t="s">
        <v>74</v>
      </c>
      <c r="N1408" t="s">
        <v>63</v>
      </c>
      <c r="O1408" t="s">
        <v>64</v>
      </c>
      <c r="P1408" t="s">
        <v>75</v>
      </c>
      <c r="Q1408" t="s">
        <v>76</v>
      </c>
      <c r="R1408" s="5">
        <v>0</v>
      </c>
      <c r="S1408" s="5">
        <v>0</v>
      </c>
      <c r="T1408" s="5">
        <v>0</v>
      </c>
      <c r="U1408" s="11">
        <v>2.972660873129228E-3</v>
      </c>
      <c r="V1408" s="11">
        <v>0</v>
      </c>
      <c r="W1408" s="11">
        <v>2.972660873129228E-3</v>
      </c>
      <c r="X1408" s="11">
        <v>-2.9726608731292281E-4</v>
      </c>
      <c r="Y1408" s="11">
        <v>2.6753947858163042E-3</v>
      </c>
    </row>
    <row r="1409" spans="1:25" ht="13.25" customHeight="1" x14ac:dyDescent="0.15">
      <c r="A1409" t="s">
        <v>492</v>
      </c>
      <c r="B1409" t="s">
        <v>493</v>
      </c>
      <c r="D1409" t="s">
        <v>1205</v>
      </c>
      <c r="E1409" t="s">
        <v>1206</v>
      </c>
      <c r="F1409" t="s">
        <v>1207</v>
      </c>
      <c r="G1409" t="s">
        <v>70</v>
      </c>
      <c r="I1409" t="s">
        <v>1208</v>
      </c>
      <c r="J1409" t="s">
        <v>1209</v>
      </c>
      <c r="K1409" t="s">
        <v>1210</v>
      </c>
      <c r="L1409" s="14">
        <v>44531</v>
      </c>
      <c r="M1409" t="s">
        <v>101</v>
      </c>
      <c r="N1409" t="s">
        <v>63</v>
      </c>
      <c r="O1409" t="s">
        <v>64</v>
      </c>
      <c r="P1409" t="s">
        <v>78</v>
      </c>
      <c r="Q1409" t="s">
        <v>76</v>
      </c>
      <c r="R1409" s="5">
        <v>0</v>
      </c>
      <c r="S1409" s="5">
        <v>0</v>
      </c>
      <c r="T1409" s="5">
        <v>0</v>
      </c>
      <c r="U1409" s="11">
        <v>9.2417684810250421E-4</v>
      </c>
      <c r="V1409" s="11">
        <v>0</v>
      </c>
      <c r="W1409" s="11">
        <v>9.2417684810250421E-4</v>
      </c>
      <c r="X1409" s="11">
        <v>-9.241768481025041E-5</v>
      </c>
      <c r="Y1409" s="11">
        <v>8.3175916329225347E-4</v>
      </c>
    </row>
    <row r="1410" spans="1:25" ht="13.25" customHeight="1" x14ac:dyDescent="0.15">
      <c r="A1410" t="s">
        <v>492</v>
      </c>
      <c r="B1410" t="s">
        <v>493</v>
      </c>
      <c r="D1410" t="s">
        <v>1205</v>
      </c>
      <c r="E1410" t="s">
        <v>1206</v>
      </c>
      <c r="F1410" t="s">
        <v>1211</v>
      </c>
      <c r="G1410" t="s">
        <v>70</v>
      </c>
      <c r="I1410" t="s">
        <v>1212</v>
      </c>
      <c r="J1410" t="s">
        <v>1213</v>
      </c>
      <c r="K1410" t="s">
        <v>1214</v>
      </c>
      <c r="L1410" s="14">
        <v>44105</v>
      </c>
      <c r="M1410" t="s">
        <v>74</v>
      </c>
      <c r="N1410" t="s">
        <v>63</v>
      </c>
      <c r="O1410" t="s">
        <v>64</v>
      </c>
      <c r="P1410" t="s">
        <v>75</v>
      </c>
      <c r="Q1410" t="s">
        <v>76</v>
      </c>
      <c r="R1410" s="5">
        <v>0</v>
      </c>
      <c r="S1410" s="5">
        <v>0</v>
      </c>
      <c r="T1410" s="5">
        <v>0</v>
      </c>
      <c r="U1410" s="11">
        <v>2.5632524173695164E-3</v>
      </c>
      <c r="V1410" s="11">
        <v>0</v>
      </c>
      <c r="W1410" s="11">
        <v>2.5632524173695164E-3</v>
      </c>
      <c r="X1410" s="11">
        <v>-2.5632524173695165E-4</v>
      </c>
      <c r="Y1410" s="11">
        <v>2.3069271756325643E-3</v>
      </c>
    </row>
    <row r="1411" spans="1:25" ht="13.25" customHeight="1" x14ac:dyDescent="0.15">
      <c r="A1411" t="s">
        <v>492</v>
      </c>
      <c r="B1411" t="s">
        <v>493</v>
      </c>
      <c r="D1411" t="s">
        <v>1205</v>
      </c>
      <c r="E1411" t="s">
        <v>1206</v>
      </c>
      <c r="F1411" t="s">
        <v>1211</v>
      </c>
      <c r="G1411" t="s">
        <v>70</v>
      </c>
      <c r="I1411" t="s">
        <v>1212</v>
      </c>
      <c r="J1411" t="s">
        <v>1213</v>
      </c>
      <c r="K1411" t="s">
        <v>1214</v>
      </c>
      <c r="L1411" s="14">
        <v>44531</v>
      </c>
      <c r="M1411" t="s">
        <v>97</v>
      </c>
      <c r="N1411" t="s">
        <v>63</v>
      </c>
      <c r="O1411" t="s">
        <v>64</v>
      </c>
      <c r="P1411" t="s">
        <v>78</v>
      </c>
      <c r="Q1411" t="s">
        <v>76</v>
      </c>
      <c r="R1411" s="5">
        <v>0</v>
      </c>
      <c r="S1411" s="5">
        <v>0</v>
      </c>
      <c r="T1411" s="5">
        <v>0</v>
      </c>
      <c r="U1411" s="11">
        <v>3.3585755229591373E-3</v>
      </c>
      <c r="V1411" s="11">
        <v>0</v>
      </c>
      <c r="W1411" s="11">
        <v>3.3585755229591373E-3</v>
      </c>
      <c r="X1411" s="11">
        <v>-3.3585755229591376E-4</v>
      </c>
      <c r="Y1411" s="11">
        <v>3.0227179706632224E-3</v>
      </c>
    </row>
    <row r="1412" spans="1:25" ht="13.25" customHeight="1" x14ac:dyDescent="0.15">
      <c r="A1412" t="s">
        <v>492</v>
      </c>
      <c r="B1412" t="s">
        <v>493</v>
      </c>
      <c r="D1412" t="s">
        <v>1205</v>
      </c>
      <c r="E1412" t="s">
        <v>1206</v>
      </c>
      <c r="F1412" t="s">
        <v>1211</v>
      </c>
      <c r="G1412" t="s">
        <v>70</v>
      </c>
      <c r="I1412" t="s">
        <v>1212</v>
      </c>
      <c r="J1412" t="s">
        <v>1213</v>
      </c>
      <c r="K1412" t="s">
        <v>1214</v>
      </c>
      <c r="L1412" s="14">
        <v>44531</v>
      </c>
      <c r="M1412" t="s">
        <v>90</v>
      </c>
      <c r="N1412" t="s">
        <v>63</v>
      </c>
      <c r="O1412" t="s">
        <v>64</v>
      </c>
      <c r="P1412" t="s">
        <v>75</v>
      </c>
      <c r="Q1412" t="s">
        <v>76</v>
      </c>
      <c r="R1412" s="5">
        <v>0</v>
      </c>
      <c r="S1412" s="5">
        <v>0</v>
      </c>
      <c r="T1412" s="5">
        <v>0</v>
      </c>
      <c r="U1412" s="11">
        <v>1.6343496212919051E-3</v>
      </c>
      <c r="V1412" s="11">
        <v>0</v>
      </c>
      <c r="W1412" s="11">
        <v>1.6343496212919051E-3</v>
      </c>
      <c r="X1412" s="11">
        <v>-1.6343496212919053E-4</v>
      </c>
      <c r="Y1412" s="11">
        <v>1.4709146591627147E-3</v>
      </c>
    </row>
    <row r="1413" spans="1:25" ht="13.25" customHeight="1" x14ac:dyDescent="0.15">
      <c r="A1413" t="s">
        <v>492</v>
      </c>
      <c r="B1413" t="s">
        <v>493</v>
      </c>
      <c r="D1413" t="s">
        <v>1205</v>
      </c>
      <c r="E1413" t="s">
        <v>1206</v>
      </c>
      <c r="F1413" t="s">
        <v>1211</v>
      </c>
      <c r="G1413" t="s">
        <v>70</v>
      </c>
      <c r="I1413" t="s">
        <v>1212</v>
      </c>
      <c r="J1413" t="s">
        <v>1213</v>
      </c>
      <c r="K1413" t="s">
        <v>1214</v>
      </c>
      <c r="L1413" s="14">
        <v>44531</v>
      </c>
      <c r="M1413" t="s">
        <v>101</v>
      </c>
      <c r="N1413" t="s">
        <v>63</v>
      </c>
      <c r="O1413" t="s">
        <v>64</v>
      </c>
      <c r="P1413" t="s">
        <v>78</v>
      </c>
      <c r="Q1413" t="s">
        <v>76</v>
      </c>
      <c r="R1413" s="5">
        <v>0</v>
      </c>
      <c r="S1413" s="5">
        <v>0</v>
      </c>
      <c r="T1413" s="5">
        <v>0</v>
      </c>
      <c r="U1413" s="11">
        <v>3.362E-3</v>
      </c>
      <c r="V1413" s="11">
        <v>0</v>
      </c>
      <c r="W1413" s="11">
        <v>3.362E-3</v>
      </c>
      <c r="X1413" s="11">
        <v>-3.3619999999999999E-4</v>
      </c>
      <c r="Y1413" s="11">
        <v>3.0257999999999999E-3</v>
      </c>
    </row>
    <row r="1414" spans="1:25" ht="13.25" customHeight="1" x14ac:dyDescent="0.15">
      <c r="A1414" t="s">
        <v>492</v>
      </c>
      <c r="B1414" t="s">
        <v>493</v>
      </c>
      <c r="D1414" t="s">
        <v>1205</v>
      </c>
      <c r="E1414" t="s">
        <v>1206</v>
      </c>
      <c r="F1414" t="s">
        <v>1215</v>
      </c>
      <c r="G1414" t="s">
        <v>70</v>
      </c>
      <c r="I1414" t="s">
        <v>1216</v>
      </c>
      <c r="J1414" t="s">
        <v>1217</v>
      </c>
      <c r="K1414" t="s">
        <v>1218</v>
      </c>
      <c r="L1414" s="14">
        <v>44105</v>
      </c>
      <c r="M1414" t="s">
        <v>74</v>
      </c>
      <c r="N1414" t="s">
        <v>63</v>
      </c>
      <c r="O1414" t="s">
        <v>64</v>
      </c>
      <c r="P1414" t="s">
        <v>75</v>
      </c>
      <c r="Q1414" t="s">
        <v>76</v>
      </c>
      <c r="R1414" s="5">
        <v>0</v>
      </c>
      <c r="S1414" s="5">
        <v>0</v>
      </c>
      <c r="T1414" s="5">
        <v>0</v>
      </c>
      <c r="U1414" s="11">
        <v>1.8051367525003493E-3</v>
      </c>
      <c r="V1414" s="11">
        <v>0</v>
      </c>
      <c r="W1414" s="11">
        <v>1.8051367525003493E-3</v>
      </c>
      <c r="X1414" s="11">
        <v>-1.8051367525003493E-4</v>
      </c>
      <c r="Y1414" s="11">
        <v>1.6246230772503163E-3</v>
      </c>
    </row>
    <row r="1415" spans="1:25" ht="13.25" customHeight="1" x14ac:dyDescent="0.15">
      <c r="A1415" t="s">
        <v>492</v>
      </c>
      <c r="B1415" t="s">
        <v>493</v>
      </c>
      <c r="D1415" t="s">
        <v>1205</v>
      </c>
      <c r="E1415" t="s">
        <v>1206</v>
      </c>
      <c r="F1415" t="s">
        <v>1215</v>
      </c>
      <c r="G1415" t="s">
        <v>70</v>
      </c>
      <c r="I1415" t="s">
        <v>1216</v>
      </c>
      <c r="J1415" t="s">
        <v>1217</v>
      </c>
      <c r="K1415" t="s">
        <v>1218</v>
      </c>
      <c r="L1415" s="14">
        <v>44531</v>
      </c>
      <c r="M1415" t="s">
        <v>97</v>
      </c>
      <c r="N1415" t="s">
        <v>63</v>
      </c>
      <c r="O1415" t="s">
        <v>64</v>
      </c>
      <c r="P1415" t="s">
        <v>78</v>
      </c>
      <c r="Q1415" t="s">
        <v>76</v>
      </c>
      <c r="R1415" s="5">
        <v>0</v>
      </c>
      <c r="S1415" s="5">
        <v>0</v>
      </c>
      <c r="T1415" s="5">
        <v>0</v>
      </c>
      <c r="U1415" s="11">
        <v>3.3585755229591373E-3</v>
      </c>
      <c r="V1415" s="11">
        <v>0</v>
      </c>
      <c r="W1415" s="11">
        <v>3.3585755229591373E-3</v>
      </c>
      <c r="X1415" s="11">
        <v>-3.3585755229591376E-4</v>
      </c>
      <c r="Y1415" s="11">
        <v>3.0227179706632224E-3</v>
      </c>
    </row>
    <row r="1416" spans="1:25" ht="13.25" customHeight="1" x14ac:dyDescent="0.15">
      <c r="A1416" t="s">
        <v>492</v>
      </c>
      <c r="B1416" t="s">
        <v>493</v>
      </c>
      <c r="D1416" t="s">
        <v>1205</v>
      </c>
      <c r="E1416" t="s">
        <v>1206</v>
      </c>
      <c r="F1416" t="s">
        <v>1215</v>
      </c>
      <c r="G1416" t="s">
        <v>70</v>
      </c>
      <c r="I1416" t="s">
        <v>1216</v>
      </c>
      <c r="J1416" t="s">
        <v>1217</v>
      </c>
      <c r="K1416" t="s">
        <v>1218</v>
      </c>
      <c r="L1416" s="14">
        <v>44531</v>
      </c>
      <c r="M1416" t="s">
        <v>77</v>
      </c>
      <c r="N1416" t="s">
        <v>63</v>
      </c>
      <c r="O1416" t="s">
        <v>64</v>
      </c>
      <c r="P1416" t="s">
        <v>78</v>
      </c>
      <c r="Q1416" t="s">
        <v>76</v>
      </c>
      <c r="R1416" s="5">
        <v>0</v>
      </c>
      <c r="S1416" s="5">
        <v>0</v>
      </c>
      <c r="T1416" s="5">
        <v>0</v>
      </c>
      <c r="U1416" s="11">
        <v>1.928310599519534E-3</v>
      </c>
      <c r="V1416" s="11">
        <v>0</v>
      </c>
      <c r="W1416" s="11">
        <v>1.928310599519534E-3</v>
      </c>
      <c r="X1416" s="11">
        <v>-1.9283105995195339E-4</v>
      </c>
      <c r="Y1416" s="11">
        <v>1.7354795395675795E-3</v>
      </c>
    </row>
    <row r="1417" spans="1:25" ht="13.25" customHeight="1" x14ac:dyDescent="0.15">
      <c r="A1417" t="s">
        <v>492</v>
      </c>
      <c r="B1417" t="s">
        <v>493</v>
      </c>
      <c r="D1417" t="s">
        <v>1205</v>
      </c>
      <c r="E1417" t="s">
        <v>1206</v>
      </c>
      <c r="F1417" t="s">
        <v>1215</v>
      </c>
      <c r="G1417" t="s">
        <v>70</v>
      </c>
      <c r="I1417" t="s">
        <v>1216</v>
      </c>
      <c r="J1417" t="s">
        <v>1217</v>
      </c>
      <c r="K1417" t="s">
        <v>1218</v>
      </c>
      <c r="L1417" s="14">
        <v>44531</v>
      </c>
      <c r="M1417" t="s">
        <v>101</v>
      </c>
      <c r="N1417" t="s">
        <v>63</v>
      </c>
      <c r="O1417" t="s">
        <v>64</v>
      </c>
      <c r="P1417" t="s">
        <v>78</v>
      </c>
      <c r="Q1417" t="s">
        <v>76</v>
      </c>
      <c r="R1417" s="5">
        <v>0</v>
      </c>
      <c r="S1417" s="5">
        <v>0</v>
      </c>
      <c r="T1417" s="5">
        <v>0</v>
      </c>
      <c r="U1417" s="11">
        <v>3.2639380278023681E-3</v>
      </c>
      <c r="V1417" s="11">
        <v>0</v>
      </c>
      <c r="W1417" s="11">
        <v>3.2639380278023681E-3</v>
      </c>
      <c r="X1417" s="11">
        <v>-3.2639380278023683E-4</v>
      </c>
      <c r="Y1417" s="11">
        <v>2.9375442250221323E-3</v>
      </c>
    </row>
    <row r="1418" spans="1:25" ht="13.25" customHeight="1" x14ac:dyDescent="0.15">
      <c r="A1418" t="s">
        <v>492</v>
      </c>
      <c r="B1418" t="s">
        <v>493</v>
      </c>
      <c r="D1418" t="s">
        <v>1205</v>
      </c>
      <c r="E1418" t="s">
        <v>1206</v>
      </c>
      <c r="F1418" t="s">
        <v>1215</v>
      </c>
      <c r="G1418" t="s">
        <v>70</v>
      </c>
      <c r="I1418" t="s">
        <v>1216</v>
      </c>
      <c r="J1418" t="s">
        <v>1217</v>
      </c>
      <c r="K1418" t="s">
        <v>1218</v>
      </c>
      <c r="L1418" s="14">
        <v>44531</v>
      </c>
      <c r="M1418" t="s">
        <v>79</v>
      </c>
      <c r="N1418" t="s">
        <v>63</v>
      </c>
      <c r="O1418" t="s">
        <v>64</v>
      </c>
      <c r="P1418" t="s">
        <v>78</v>
      </c>
      <c r="Q1418" t="s">
        <v>76</v>
      </c>
      <c r="R1418" s="5">
        <v>0</v>
      </c>
      <c r="S1418" s="5">
        <v>0</v>
      </c>
      <c r="T1418" s="5">
        <v>0</v>
      </c>
      <c r="U1418" s="11">
        <v>6.7239999999999999E-3</v>
      </c>
      <c r="V1418" s="11">
        <v>0</v>
      </c>
      <c r="W1418" s="11">
        <v>6.7239999999999999E-3</v>
      </c>
      <c r="X1418" s="11">
        <v>-6.7239999999999997E-4</v>
      </c>
      <c r="Y1418" s="11">
        <v>6.0515999999999999E-3</v>
      </c>
    </row>
    <row r="1419" spans="1:25" ht="13.25" customHeight="1" x14ac:dyDescent="0.15">
      <c r="A1419" t="s">
        <v>492</v>
      </c>
      <c r="B1419" t="s">
        <v>493</v>
      </c>
      <c r="D1419" t="s">
        <v>1205</v>
      </c>
      <c r="E1419" t="s">
        <v>1206</v>
      </c>
      <c r="F1419" t="s">
        <v>1219</v>
      </c>
      <c r="G1419" t="s">
        <v>70</v>
      </c>
      <c r="I1419" t="s">
        <v>1220</v>
      </c>
      <c r="J1419" t="s">
        <v>1221</v>
      </c>
      <c r="K1419" t="s">
        <v>1222</v>
      </c>
      <c r="L1419" s="14">
        <v>44105</v>
      </c>
      <c r="M1419" t="s">
        <v>74</v>
      </c>
      <c r="N1419" t="s">
        <v>63</v>
      </c>
      <c r="O1419" t="s">
        <v>64</v>
      </c>
      <c r="P1419" t="s">
        <v>75</v>
      </c>
      <c r="Q1419" t="s">
        <v>76</v>
      </c>
      <c r="R1419" s="5">
        <v>0</v>
      </c>
      <c r="S1419" s="5">
        <v>0</v>
      </c>
      <c r="T1419" s="5">
        <v>0</v>
      </c>
      <c r="U1419" s="11">
        <v>6.7239999999999999E-3</v>
      </c>
      <c r="V1419" s="11">
        <v>0</v>
      </c>
      <c r="W1419" s="11">
        <v>6.7239999999999999E-3</v>
      </c>
      <c r="X1419" s="11">
        <v>-6.7239999999999997E-4</v>
      </c>
      <c r="Y1419" s="11">
        <v>6.0515999999999999E-3</v>
      </c>
    </row>
    <row r="1420" spans="1:25" ht="13.25" customHeight="1" x14ac:dyDescent="0.15">
      <c r="A1420" t="s">
        <v>492</v>
      </c>
      <c r="B1420" t="s">
        <v>493</v>
      </c>
      <c r="D1420" t="s">
        <v>1205</v>
      </c>
      <c r="E1420" t="s">
        <v>1206</v>
      </c>
      <c r="F1420" t="s">
        <v>1219</v>
      </c>
      <c r="G1420" t="s">
        <v>70</v>
      </c>
      <c r="I1420" t="s">
        <v>1220</v>
      </c>
      <c r="J1420" t="s">
        <v>1221</v>
      </c>
      <c r="K1420" t="s">
        <v>1222</v>
      </c>
      <c r="L1420" s="14">
        <v>44256</v>
      </c>
      <c r="M1420" t="s">
        <v>96</v>
      </c>
      <c r="N1420" t="s">
        <v>63</v>
      </c>
      <c r="O1420" t="s">
        <v>64</v>
      </c>
      <c r="P1420" t="s">
        <v>78</v>
      </c>
      <c r="Q1420" t="s">
        <v>76</v>
      </c>
      <c r="R1420" s="5">
        <v>0</v>
      </c>
      <c r="S1420" s="5">
        <v>0</v>
      </c>
      <c r="T1420" s="5">
        <v>0</v>
      </c>
      <c r="U1420" s="11">
        <v>1.6826185154108656E-3</v>
      </c>
      <c r="V1420" s="11">
        <v>0</v>
      </c>
      <c r="W1420" s="11">
        <v>1.6826185154108656E-3</v>
      </c>
      <c r="X1420" s="11">
        <v>-1.6826185154108657E-4</v>
      </c>
      <c r="Y1420" s="11">
        <v>1.51435666386978E-3</v>
      </c>
    </row>
    <row r="1421" spans="1:25" ht="13.25" customHeight="1" x14ac:dyDescent="0.15">
      <c r="A1421" t="s">
        <v>492</v>
      </c>
      <c r="B1421" t="s">
        <v>493</v>
      </c>
      <c r="D1421" t="s">
        <v>1205</v>
      </c>
      <c r="E1421" t="s">
        <v>1206</v>
      </c>
      <c r="F1421" t="s">
        <v>1219</v>
      </c>
      <c r="G1421" t="s">
        <v>70</v>
      </c>
      <c r="I1421" t="s">
        <v>1220</v>
      </c>
      <c r="J1421" t="s">
        <v>1221</v>
      </c>
      <c r="K1421" t="s">
        <v>1222</v>
      </c>
      <c r="L1421" s="14">
        <v>44531</v>
      </c>
      <c r="M1421" t="s">
        <v>77</v>
      </c>
      <c r="N1421" t="s">
        <v>63</v>
      </c>
      <c r="O1421" t="s">
        <v>64</v>
      </c>
      <c r="P1421" t="s">
        <v>78</v>
      </c>
      <c r="Q1421" t="s">
        <v>76</v>
      </c>
      <c r="R1421" s="5">
        <v>0</v>
      </c>
      <c r="S1421" s="5">
        <v>0</v>
      </c>
      <c r="T1421" s="5">
        <v>0</v>
      </c>
      <c r="U1421" s="11">
        <v>1.928310599519534E-3</v>
      </c>
      <c r="V1421" s="11">
        <v>0</v>
      </c>
      <c r="W1421" s="11">
        <v>1.928310599519534E-3</v>
      </c>
      <c r="X1421" s="11">
        <v>-1.9283105995195339E-4</v>
      </c>
      <c r="Y1421" s="11">
        <v>1.7354795395675795E-3</v>
      </c>
    </row>
    <row r="1422" spans="1:25" ht="13.25" customHeight="1" x14ac:dyDescent="0.15">
      <c r="A1422" t="s">
        <v>492</v>
      </c>
      <c r="B1422" t="s">
        <v>493</v>
      </c>
      <c r="D1422" t="s">
        <v>1205</v>
      </c>
      <c r="E1422" t="s">
        <v>1206</v>
      </c>
      <c r="F1422" t="s">
        <v>1219</v>
      </c>
      <c r="G1422" t="s">
        <v>70</v>
      </c>
      <c r="I1422" t="s">
        <v>1220</v>
      </c>
      <c r="J1422" t="s">
        <v>1221</v>
      </c>
      <c r="K1422" t="s">
        <v>1222</v>
      </c>
      <c r="L1422" s="14">
        <v>44531</v>
      </c>
      <c r="M1422" t="s">
        <v>99</v>
      </c>
      <c r="N1422" t="s">
        <v>63</v>
      </c>
      <c r="O1422" t="s">
        <v>64</v>
      </c>
      <c r="P1422" t="s">
        <v>78</v>
      </c>
      <c r="Q1422" t="s">
        <v>76</v>
      </c>
      <c r="R1422" s="5">
        <v>0</v>
      </c>
      <c r="S1422" s="5">
        <v>0</v>
      </c>
      <c r="T1422" s="5">
        <v>0</v>
      </c>
      <c r="U1422" s="11">
        <v>3.362E-3</v>
      </c>
      <c r="V1422" s="11">
        <v>0</v>
      </c>
      <c r="W1422" s="11">
        <v>3.362E-3</v>
      </c>
      <c r="X1422" s="11">
        <v>-3.3619999999999999E-4</v>
      </c>
      <c r="Y1422" s="11">
        <v>3.0257999999999999E-3</v>
      </c>
    </row>
    <row r="1423" spans="1:25" ht="13.25" customHeight="1" x14ac:dyDescent="0.15">
      <c r="A1423" t="s">
        <v>492</v>
      </c>
      <c r="B1423" t="s">
        <v>493</v>
      </c>
      <c r="D1423" t="s">
        <v>1205</v>
      </c>
      <c r="E1423" t="s">
        <v>1206</v>
      </c>
      <c r="F1423" t="s">
        <v>1219</v>
      </c>
      <c r="G1423" t="s">
        <v>70</v>
      </c>
      <c r="I1423" t="s">
        <v>1220</v>
      </c>
      <c r="J1423" t="s">
        <v>1221</v>
      </c>
      <c r="K1423" t="s">
        <v>1222</v>
      </c>
      <c r="L1423" s="14">
        <v>44531</v>
      </c>
      <c r="M1423" t="s">
        <v>90</v>
      </c>
      <c r="N1423" t="s">
        <v>63</v>
      </c>
      <c r="O1423" t="s">
        <v>64</v>
      </c>
      <c r="P1423" t="s">
        <v>75</v>
      </c>
      <c r="Q1423" t="s">
        <v>76</v>
      </c>
      <c r="R1423" s="5">
        <v>0</v>
      </c>
      <c r="S1423" s="5">
        <v>0</v>
      </c>
      <c r="T1423" s="5">
        <v>0</v>
      </c>
      <c r="U1423" s="11">
        <v>1.0647579792807875E-3</v>
      </c>
      <c r="V1423" s="11">
        <v>0</v>
      </c>
      <c r="W1423" s="11">
        <v>1.0647579792807875E-3</v>
      </c>
      <c r="X1423" s="11">
        <v>-1.0647579792807874E-4</v>
      </c>
      <c r="Y1423" s="11">
        <v>9.5828218135270897E-4</v>
      </c>
    </row>
    <row r="1424" spans="1:25" ht="13.25" customHeight="1" x14ac:dyDescent="0.15">
      <c r="A1424" t="s">
        <v>492</v>
      </c>
      <c r="B1424" t="s">
        <v>493</v>
      </c>
      <c r="D1424" t="s">
        <v>1205</v>
      </c>
      <c r="E1424" t="s">
        <v>1206</v>
      </c>
      <c r="F1424" t="s">
        <v>1219</v>
      </c>
      <c r="G1424" t="s">
        <v>70</v>
      </c>
      <c r="I1424" t="s">
        <v>1220</v>
      </c>
      <c r="J1424" t="s">
        <v>1221</v>
      </c>
      <c r="K1424" t="s">
        <v>1222</v>
      </c>
      <c r="L1424" s="14">
        <v>44531</v>
      </c>
      <c r="M1424" t="s">
        <v>101</v>
      </c>
      <c r="N1424" t="s">
        <v>63</v>
      </c>
      <c r="O1424" t="s">
        <v>64</v>
      </c>
      <c r="P1424" t="s">
        <v>78</v>
      </c>
      <c r="Q1424" t="s">
        <v>76</v>
      </c>
      <c r="R1424" s="5">
        <v>0</v>
      </c>
      <c r="S1424" s="5">
        <v>0</v>
      </c>
      <c r="T1424" s="5">
        <v>0</v>
      </c>
      <c r="U1424" s="11">
        <v>8.6804463173185606E-4</v>
      </c>
      <c r="V1424" s="11">
        <v>0</v>
      </c>
      <c r="W1424" s="11">
        <v>8.6804463173185606E-4</v>
      </c>
      <c r="X1424" s="11">
        <v>-8.6804463173185601E-5</v>
      </c>
      <c r="Y1424" s="11">
        <v>7.8124016855867201E-4</v>
      </c>
    </row>
    <row r="1425" spans="1:25" ht="13.25" customHeight="1" x14ac:dyDescent="0.15">
      <c r="A1425" t="s">
        <v>492</v>
      </c>
      <c r="B1425" t="s">
        <v>493</v>
      </c>
      <c r="D1425" t="s">
        <v>1205</v>
      </c>
      <c r="E1425" t="s">
        <v>1206</v>
      </c>
      <c r="F1425" t="s">
        <v>1219</v>
      </c>
      <c r="G1425" t="s">
        <v>70</v>
      </c>
      <c r="I1425" t="s">
        <v>1220</v>
      </c>
      <c r="J1425" t="s">
        <v>1221</v>
      </c>
      <c r="K1425" t="s">
        <v>1222</v>
      </c>
      <c r="L1425" s="14">
        <v>44531</v>
      </c>
      <c r="M1425" t="s">
        <v>79</v>
      </c>
      <c r="N1425" t="s">
        <v>63</v>
      </c>
      <c r="O1425" t="s">
        <v>64</v>
      </c>
      <c r="P1425" t="s">
        <v>78</v>
      </c>
      <c r="Q1425" t="s">
        <v>76</v>
      </c>
      <c r="R1425" s="5">
        <v>0</v>
      </c>
      <c r="S1425" s="5">
        <v>0</v>
      </c>
      <c r="T1425" s="5">
        <v>0</v>
      </c>
      <c r="U1425" s="11">
        <v>1.3448E-2</v>
      </c>
      <c r="V1425" s="11">
        <v>0</v>
      </c>
      <c r="W1425" s="11">
        <v>1.3448E-2</v>
      </c>
      <c r="X1425" s="11">
        <v>-1.3447999999999999E-3</v>
      </c>
      <c r="Y1425" s="11">
        <v>1.21032E-2</v>
      </c>
    </row>
    <row r="1426" spans="1:25" ht="13.25" customHeight="1" x14ac:dyDescent="0.15">
      <c r="A1426" t="s">
        <v>492</v>
      </c>
      <c r="B1426" t="s">
        <v>493</v>
      </c>
      <c r="D1426" t="s">
        <v>1205</v>
      </c>
      <c r="E1426" t="s">
        <v>1206</v>
      </c>
      <c r="F1426" t="s">
        <v>1223</v>
      </c>
      <c r="G1426" t="s">
        <v>70</v>
      </c>
      <c r="I1426" t="s">
        <v>1224</v>
      </c>
      <c r="J1426" t="s">
        <v>1225</v>
      </c>
      <c r="K1426" t="s">
        <v>1226</v>
      </c>
      <c r="L1426" s="14">
        <v>44105</v>
      </c>
      <c r="M1426" t="s">
        <v>74</v>
      </c>
      <c r="N1426" t="s">
        <v>63</v>
      </c>
      <c r="O1426" t="s">
        <v>64</v>
      </c>
      <c r="P1426" t="s">
        <v>75</v>
      </c>
      <c r="Q1426" t="s">
        <v>76</v>
      </c>
      <c r="R1426" s="5">
        <v>0</v>
      </c>
      <c r="S1426" s="5">
        <v>0</v>
      </c>
      <c r="T1426" s="5">
        <v>0</v>
      </c>
      <c r="U1426" s="11">
        <v>1.9759502358501937E-3</v>
      </c>
      <c r="V1426" s="11">
        <v>0</v>
      </c>
      <c r="W1426" s="11">
        <v>1.9759502358501937E-3</v>
      </c>
      <c r="X1426" s="11">
        <v>-1.9759502358501939E-4</v>
      </c>
      <c r="Y1426" s="11">
        <v>1.7783552122651747E-3</v>
      </c>
    </row>
    <row r="1427" spans="1:25" ht="13.25" customHeight="1" x14ac:dyDescent="0.15">
      <c r="A1427" t="s">
        <v>492</v>
      </c>
      <c r="B1427" t="s">
        <v>493</v>
      </c>
      <c r="D1427" t="s">
        <v>1205</v>
      </c>
      <c r="E1427" t="s">
        <v>1206</v>
      </c>
      <c r="F1427" t="s">
        <v>1223</v>
      </c>
      <c r="G1427" t="s">
        <v>70</v>
      </c>
      <c r="I1427" t="s">
        <v>1224</v>
      </c>
      <c r="J1427" t="s">
        <v>1225</v>
      </c>
      <c r="K1427" t="s">
        <v>1226</v>
      </c>
      <c r="L1427" s="14">
        <v>44531</v>
      </c>
      <c r="M1427" t="s">
        <v>101</v>
      </c>
      <c r="N1427" t="s">
        <v>63</v>
      </c>
      <c r="O1427" t="s">
        <v>64</v>
      </c>
      <c r="P1427" t="s">
        <v>78</v>
      </c>
      <c r="Q1427" t="s">
        <v>76</v>
      </c>
      <c r="R1427" s="5">
        <v>0</v>
      </c>
      <c r="S1427" s="5">
        <v>0</v>
      </c>
      <c r="T1427" s="5">
        <v>0</v>
      </c>
      <c r="U1427" s="11">
        <v>3.362E-3</v>
      </c>
      <c r="V1427" s="11">
        <v>0</v>
      </c>
      <c r="W1427" s="11">
        <v>3.362E-3</v>
      </c>
      <c r="X1427" s="11">
        <v>-3.3619999999999999E-4</v>
      </c>
      <c r="Y1427" s="11">
        <v>3.0257999999999999E-3</v>
      </c>
    </row>
    <row r="1428" spans="1:25" ht="13.25" customHeight="1" x14ac:dyDescent="0.15">
      <c r="A1428" t="s">
        <v>492</v>
      </c>
      <c r="B1428" t="s">
        <v>493</v>
      </c>
      <c r="D1428" t="s">
        <v>1205</v>
      </c>
      <c r="E1428" t="s">
        <v>1206</v>
      </c>
      <c r="F1428" t="s">
        <v>1227</v>
      </c>
      <c r="G1428" t="s">
        <v>70</v>
      </c>
      <c r="I1428" t="s">
        <v>1228</v>
      </c>
      <c r="J1428" t="s">
        <v>1229</v>
      </c>
      <c r="K1428" t="s">
        <v>1230</v>
      </c>
      <c r="L1428" s="14">
        <v>44105</v>
      </c>
      <c r="M1428" t="s">
        <v>74</v>
      </c>
      <c r="N1428" t="s">
        <v>63</v>
      </c>
      <c r="O1428" t="s">
        <v>64</v>
      </c>
      <c r="P1428" t="s">
        <v>75</v>
      </c>
      <c r="Q1428" t="s">
        <v>76</v>
      </c>
      <c r="R1428" s="5">
        <v>0</v>
      </c>
      <c r="S1428" s="5">
        <v>0</v>
      </c>
      <c r="T1428" s="5">
        <v>0</v>
      </c>
      <c r="U1428" s="11">
        <v>3.362E-3</v>
      </c>
      <c r="V1428" s="11">
        <v>0</v>
      </c>
      <c r="W1428" s="11">
        <v>3.362E-3</v>
      </c>
      <c r="X1428" s="11">
        <v>-3.3619999999999999E-4</v>
      </c>
      <c r="Y1428" s="11">
        <v>3.0257999999999999E-3</v>
      </c>
    </row>
    <row r="1429" spans="1:25" ht="13.25" customHeight="1" x14ac:dyDescent="0.15">
      <c r="A1429" t="s">
        <v>492</v>
      </c>
      <c r="B1429" t="s">
        <v>493</v>
      </c>
      <c r="D1429" t="s">
        <v>1205</v>
      </c>
      <c r="E1429" t="s">
        <v>1206</v>
      </c>
      <c r="F1429" t="s">
        <v>1227</v>
      </c>
      <c r="G1429" t="s">
        <v>70</v>
      </c>
      <c r="I1429" t="s">
        <v>1228</v>
      </c>
      <c r="J1429" t="s">
        <v>1229</v>
      </c>
      <c r="K1429" t="s">
        <v>1230</v>
      </c>
      <c r="L1429" s="14">
        <v>44256</v>
      </c>
      <c r="M1429" t="s">
        <v>96</v>
      </c>
      <c r="N1429" t="s">
        <v>63</v>
      </c>
      <c r="O1429" t="s">
        <v>64</v>
      </c>
      <c r="P1429" t="s">
        <v>78</v>
      </c>
      <c r="Q1429" t="s">
        <v>76</v>
      </c>
      <c r="R1429" s="5">
        <v>0</v>
      </c>
      <c r="S1429" s="5">
        <v>0</v>
      </c>
      <c r="T1429" s="5">
        <v>0</v>
      </c>
      <c r="U1429" s="11">
        <v>3.362E-3</v>
      </c>
      <c r="V1429" s="11">
        <v>0</v>
      </c>
      <c r="W1429" s="11">
        <v>3.362E-3</v>
      </c>
      <c r="X1429" s="11">
        <v>-3.3619999999999999E-4</v>
      </c>
      <c r="Y1429" s="11">
        <v>3.0257999999999999E-3</v>
      </c>
    </row>
    <row r="1430" spans="1:25" ht="13.25" customHeight="1" x14ac:dyDescent="0.15">
      <c r="A1430" t="s">
        <v>492</v>
      </c>
      <c r="B1430" t="s">
        <v>493</v>
      </c>
      <c r="D1430" t="s">
        <v>1205</v>
      </c>
      <c r="E1430" t="s">
        <v>1206</v>
      </c>
      <c r="F1430" t="s">
        <v>1227</v>
      </c>
      <c r="G1430" t="s">
        <v>70</v>
      </c>
      <c r="I1430" t="s">
        <v>1228</v>
      </c>
      <c r="J1430" t="s">
        <v>1229</v>
      </c>
      <c r="K1430" t="s">
        <v>1230</v>
      </c>
      <c r="L1430" s="14">
        <v>44531</v>
      </c>
      <c r="M1430" t="s">
        <v>77</v>
      </c>
      <c r="N1430" t="s">
        <v>63</v>
      </c>
      <c r="O1430" t="s">
        <v>64</v>
      </c>
      <c r="P1430" t="s">
        <v>78</v>
      </c>
      <c r="Q1430" t="s">
        <v>76</v>
      </c>
      <c r="R1430" s="5">
        <v>0</v>
      </c>
      <c r="S1430" s="5">
        <v>0</v>
      </c>
      <c r="T1430" s="5">
        <v>0</v>
      </c>
      <c r="U1430" s="11">
        <v>1.928310599519534E-3</v>
      </c>
      <c r="V1430" s="11">
        <v>0</v>
      </c>
      <c r="W1430" s="11">
        <v>1.928310599519534E-3</v>
      </c>
      <c r="X1430" s="11">
        <v>-1.9283105995195339E-4</v>
      </c>
      <c r="Y1430" s="11">
        <v>1.7354795395675795E-3</v>
      </c>
    </row>
    <row r="1431" spans="1:25" ht="13.25" customHeight="1" x14ac:dyDescent="0.15">
      <c r="A1431" t="s">
        <v>492</v>
      </c>
      <c r="B1431" t="s">
        <v>493</v>
      </c>
      <c r="D1431" t="s">
        <v>1205</v>
      </c>
      <c r="E1431" t="s">
        <v>1206</v>
      </c>
      <c r="F1431" t="s">
        <v>1227</v>
      </c>
      <c r="G1431" t="s">
        <v>70</v>
      </c>
      <c r="I1431" t="s">
        <v>1228</v>
      </c>
      <c r="J1431" t="s">
        <v>1229</v>
      </c>
      <c r="K1431" t="s">
        <v>1230</v>
      </c>
      <c r="L1431" s="14">
        <v>44531</v>
      </c>
      <c r="M1431" t="s">
        <v>101</v>
      </c>
      <c r="N1431" t="s">
        <v>63</v>
      </c>
      <c r="O1431" t="s">
        <v>64</v>
      </c>
      <c r="P1431" t="s">
        <v>78</v>
      </c>
      <c r="Q1431" t="s">
        <v>76</v>
      </c>
      <c r="R1431" s="5">
        <v>0</v>
      </c>
      <c r="S1431" s="5">
        <v>0</v>
      </c>
      <c r="T1431" s="5">
        <v>0</v>
      </c>
      <c r="U1431" s="11">
        <v>3.362E-3</v>
      </c>
      <c r="V1431" s="11">
        <v>0</v>
      </c>
      <c r="W1431" s="11">
        <v>3.362E-3</v>
      </c>
      <c r="X1431" s="11">
        <v>-3.3619999999999999E-4</v>
      </c>
      <c r="Y1431" s="11">
        <v>3.0257999999999999E-3</v>
      </c>
    </row>
    <row r="1432" spans="1:25" ht="13.25" customHeight="1" x14ac:dyDescent="0.15">
      <c r="A1432" t="s">
        <v>492</v>
      </c>
      <c r="B1432" t="s">
        <v>493</v>
      </c>
      <c r="D1432" t="s">
        <v>1205</v>
      </c>
      <c r="E1432" t="s">
        <v>1206</v>
      </c>
      <c r="F1432" t="s">
        <v>1231</v>
      </c>
      <c r="G1432" t="s">
        <v>70</v>
      </c>
      <c r="I1432" t="s">
        <v>1232</v>
      </c>
      <c r="J1432" t="s">
        <v>1233</v>
      </c>
      <c r="K1432" t="s">
        <v>1234</v>
      </c>
      <c r="L1432" s="14">
        <v>44105</v>
      </c>
      <c r="M1432" t="s">
        <v>74</v>
      </c>
      <c r="N1432" t="s">
        <v>63</v>
      </c>
      <c r="O1432" t="s">
        <v>64</v>
      </c>
      <c r="P1432" t="s">
        <v>75</v>
      </c>
      <c r="Q1432" t="s">
        <v>76</v>
      </c>
      <c r="R1432" s="5">
        <v>0</v>
      </c>
      <c r="S1432" s="5">
        <v>0</v>
      </c>
      <c r="T1432" s="5">
        <v>0</v>
      </c>
      <c r="U1432" s="11">
        <v>1.5866626882554194E-3</v>
      </c>
      <c r="V1432" s="11">
        <v>0</v>
      </c>
      <c r="W1432" s="11">
        <v>1.5866626882554194E-3</v>
      </c>
      <c r="X1432" s="11">
        <v>-1.5866626882554195E-4</v>
      </c>
      <c r="Y1432" s="11">
        <v>1.4279964194298769E-3</v>
      </c>
    </row>
    <row r="1433" spans="1:25" ht="13.25" customHeight="1" x14ac:dyDescent="0.15">
      <c r="A1433" t="s">
        <v>492</v>
      </c>
      <c r="B1433" t="s">
        <v>493</v>
      </c>
      <c r="D1433" t="s">
        <v>1205</v>
      </c>
      <c r="E1433" t="s">
        <v>1206</v>
      </c>
      <c r="F1433" t="s">
        <v>1231</v>
      </c>
      <c r="G1433" t="s">
        <v>70</v>
      </c>
      <c r="I1433" t="s">
        <v>1232</v>
      </c>
      <c r="J1433" t="s">
        <v>1233</v>
      </c>
      <c r="K1433" t="s">
        <v>1234</v>
      </c>
      <c r="L1433" s="14">
        <v>44256</v>
      </c>
      <c r="M1433" t="s">
        <v>96</v>
      </c>
      <c r="N1433" t="s">
        <v>63</v>
      </c>
      <c r="O1433" t="s">
        <v>64</v>
      </c>
      <c r="P1433" t="s">
        <v>78</v>
      </c>
      <c r="Q1433" t="s">
        <v>76</v>
      </c>
      <c r="R1433" s="5">
        <v>0</v>
      </c>
      <c r="S1433" s="5">
        <v>0</v>
      </c>
      <c r="T1433" s="5">
        <v>0</v>
      </c>
      <c r="U1433" s="11">
        <v>1.6826185154108656E-3</v>
      </c>
      <c r="V1433" s="11">
        <v>0</v>
      </c>
      <c r="W1433" s="11">
        <v>1.6826185154108656E-3</v>
      </c>
      <c r="X1433" s="11">
        <v>-1.6826185154108657E-4</v>
      </c>
      <c r="Y1433" s="11">
        <v>1.51435666386978E-3</v>
      </c>
    </row>
    <row r="1434" spans="1:25" ht="13.25" customHeight="1" x14ac:dyDescent="0.15">
      <c r="A1434" t="s">
        <v>492</v>
      </c>
      <c r="B1434" t="s">
        <v>493</v>
      </c>
      <c r="D1434" t="s">
        <v>1205</v>
      </c>
      <c r="E1434" t="s">
        <v>1206</v>
      </c>
      <c r="F1434" t="s">
        <v>1231</v>
      </c>
      <c r="G1434" t="s">
        <v>70</v>
      </c>
      <c r="I1434" t="s">
        <v>1232</v>
      </c>
      <c r="J1434" t="s">
        <v>1233</v>
      </c>
      <c r="K1434" t="s">
        <v>1234</v>
      </c>
      <c r="L1434" s="14">
        <v>44531</v>
      </c>
      <c r="M1434" t="s">
        <v>77</v>
      </c>
      <c r="N1434" t="s">
        <v>63</v>
      </c>
      <c r="O1434" t="s">
        <v>64</v>
      </c>
      <c r="P1434" t="s">
        <v>78</v>
      </c>
      <c r="Q1434" t="s">
        <v>76</v>
      </c>
      <c r="R1434" s="5">
        <v>0</v>
      </c>
      <c r="S1434" s="5">
        <v>0</v>
      </c>
      <c r="T1434" s="5">
        <v>0</v>
      </c>
      <c r="U1434" s="11">
        <v>1.928310599519534E-3</v>
      </c>
      <c r="V1434" s="11">
        <v>0</v>
      </c>
      <c r="W1434" s="11">
        <v>1.928310599519534E-3</v>
      </c>
      <c r="X1434" s="11">
        <v>-1.9283105995195339E-4</v>
      </c>
      <c r="Y1434" s="11">
        <v>1.7354795395675795E-3</v>
      </c>
    </row>
    <row r="1435" spans="1:25" ht="13.25" customHeight="1" x14ac:dyDescent="0.15">
      <c r="A1435" t="s">
        <v>492</v>
      </c>
      <c r="B1435" t="s">
        <v>493</v>
      </c>
      <c r="D1435" t="s">
        <v>1205</v>
      </c>
      <c r="E1435" t="s">
        <v>1206</v>
      </c>
      <c r="F1435" t="s">
        <v>1231</v>
      </c>
      <c r="G1435" t="s">
        <v>70</v>
      </c>
      <c r="I1435" t="s">
        <v>1232</v>
      </c>
      <c r="J1435" t="s">
        <v>1233</v>
      </c>
      <c r="K1435" t="s">
        <v>1234</v>
      </c>
      <c r="L1435" s="14">
        <v>44531</v>
      </c>
      <c r="M1435" t="s">
        <v>101</v>
      </c>
      <c r="N1435" t="s">
        <v>63</v>
      </c>
      <c r="O1435" t="s">
        <v>64</v>
      </c>
      <c r="P1435" t="s">
        <v>78</v>
      </c>
      <c r="Q1435" t="s">
        <v>76</v>
      </c>
      <c r="R1435" s="5">
        <v>0</v>
      </c>
      <c r="S1435" s="5">
        <v>0</v>
      </c>
      <c r="T1435" s="5">
        <v>0</v>
      </c>
      <c r="U1435" s="11">
        <v>2.7868141886518358E-3</v>
      </c>
      <c r="V1435" s="11">
        <v>0</v>
      </c>
      <c r="W1435" s="11">
        <v>2.7868141886518358E-3</v>
      </c>
      <c r="X1435" s="11">
        <v>-2.7868141886518356E-4</v>
      </c>
      <c r="Y1435" s="11">
        <v>2.5081327697866512E-3</v>
      </c>
    </row>
    <row r="1436" spans="1:25" ht="13.25" customHeight="1" x14ac:dyDescent="0.15">
      <c r="A1436" t="s">
        <v>492</v>
      </c>
      <c r="B1436" t="s">
        <v>493</v>
      </c>
      <c r="D1436" t="s">
        <v>1205</v>
      </c>
      <c r="E1436" t="s">
        <v>1206</v>
      </c>
      <c r="F1436" t="s">
        <v>1235</v>
      </c>
      <c r="G1436" t="s">
        <v>70</v>
      </c>
      <c r="I1436" t="s">
        <v>1236</v>
      </c>
      <c r="J1436" t="s">
        <v>1237</v>
      </c>
      <c r="K1436" t="s">
        <v>1238</v>
      </c>
      <c r="L1436" s="14">
        <v>44105</v>
      </c>
      <c r="M1436" t="s">
        <v>74</v>
      </c>
      <c r="N1436" t="s">
        <v>63</v>
      </c>
      <c r="O1436" t="s">
        <v>64</v>
      </c>
      <c r="P1436" t="s">
        <v>75</v>
      </c>
      <c r="Q1436" t="s">
        <v>76</v>
      </c>
      <c r="R1436" s="5">
        <v>0</v>
      </c>
      <c r="S1436" s="5">
        <v>0</v>
      </c>
      <c r="T1436" s="5">
        <v>0</v>
      </c>
      <c r="U1436" s="11">
        <v>1.1878314530506177E-3</v>
      </c>
      <c r="V1436" s="11">
        <v>0</v>
      </c>
      <c r="W1436" s="11">
        <v>1.1878314530506177E-3</v>
      </c>
      <c r="X1436" s="11">
        <v>-1.1878314530506177E-4</v>
      </c>
      <c r="Y1436" s="11">
        <v>1.0690483077455553E-3</v>
      </c>
    </row>
    <row r="1437" spans="1:25" ht="13.25" customHeight="1" x14ac:dyDescent="0.15">
      <c r="A1437" t="s">
        <v>492</v>
      </c>
      <c r="B1437" t="s">
        <v>493</v>
      </c>
      <c r="D1437" t="s">
        <v>1205</v>
      </c>
      <c r="E1437" t="s">
        <v>1206</v>
      </c>
      <c r="F1437" t="s">
        <v>1235</v>
      </c>
      <c r="G1437" t="s">
        <v>70</v>
      </c>
      <c r="I1437" t="s">
        <v>1236</v>
      </c>
      <c r="J1437" t="s">
        <v>1237</v>
      </c>
      <c r="K1437" t="s">
        <v>1238</v>
      </c>
      <c r="L1437" s="14">
        <v>44256</v>
      </c>
      <c r="M1437" t="s">
        <v>96</v>
      </c>
      <c r="N1437" t="s">
        <v>63</v>
      </c>
      <c r="O1437" t="s">
        <v>64</v>
      </c>
      <c r="P1437" t="s">
        <v>78</v>
      </c>
      <c r="Q1437" t="s">
        <v>76</v>
      </c>
      <c r="R1437" s="5">
        <v>0</v>
      </c>
      <c r="S1437" s="5">
        <v>0</v>
      </c>
      <c r="T1437" s="5">
        <v>0</v>
      </c>
      <c r="U1437" s="11">
        <v>1.6826185154108656E-3</v>
      </c>
      <c r="V1437" s="11">
        <v>0</v>
      </c>
      <c r="W1437" s="11">
        <v>1.6826185154108656E-3</v>
      </c>
      <c r="X1437" s="11">
        <v>-1.6826185154108657E-4</v>
      </c>
      <c r="Y1437" s="11">
        <v>1.51435666386978E-3</v>
      </c>
    </row>
    <row r="1438" spans="1:25" ht="13.25" customHeight="1" x14ac:dyDescent="0.15">
      <c r="A1438" t="s">
        <v>492</v>
      </c>
      <c r="B1438" t="s">
        <v>493</v>
      </c>
      <c r="D1438" t="s">
        <v>1205</v>
      </c>
      <c r="E1438" t="s">
        <v>1206</v>
      </c>
      <c r="F1438" t="s">
        <v>1235</v>
      </c>
      <c r="G1438" t="s">
        <v>70</v>
      </c>
      <c r="I1438" t="s">
        <v>1236</v>
      </c>
      <c r="J1438" t="s">
        <v>1237</v>
      </c>
      <c r="K1438" t="s">
        <v>1238</v>
      </c>
      <c r="L1438" s="14">
        <v>44531</v>
      </c>
      <c r="M1438" t="s">
        <v>97</v>
      </c>
      <c r="N1438" t="s">
        <v>63</v>
      </c>
      <c r="O1438" t="s">
        <v>64</v>
      </c>
      <c r="P1438" t="s">
        <v>78</v>
      </c>
      <c r="Q1438" t="s">
        <v>76</v>
      </c>
      <c r="R1438" s="5">
        <v>0</v>
      </c>
      <c r="S1438" s="5">
        <v>0</v>
      </c>
      <c r="T1438" s="5">
        <v>0</v>
      </c>
      <c r="U1438" s="11">
        <v>3.362E-3</v>
      </c>
      <c r="V1438" s="11">
        <v>0</v>
      </c>
      <c r="W1438" s="11">
        <v>3.362E-3</v>
      </c>
      <c r="X1438" s="11">
        <v>-3.3619999999999999E-4</v>
      </c>
      <c r="Y1438" s="11">
        <v>3.0257999999999999E-3</v>
      </c>
    </row>
    <row r="1439" spans="1:25" ht="13.25" customHeight="1" x14ac:dyDescent="0.15">
      <c r="A1439" t="s">
        <v>492</v>
      </c>
      <c r="B1439" t="s">
        <v>493</v>
      </c>
      <c r="D1439" t="s">
        <v>1205</v>
      </c>
      <c r="E1439" t="s">
        <v>1206</v>
      </c>
      <c r="F1439" t="s">
        <v>1235</v>
      </c>
      <c r="G1439" t="s">
        <v>70</v>
      </c>
      <c r="I1439" t="s">
        <v>1236</v>
      </c>
      <c r="J1439" t="s">
        <v>1237</v>
      </c>
      <c r="K1439" t="s">
        <v>1238</v>
      </c>
      <c r="L1439" s="14">
        <v>44531</v>
      </c>
      <c r="M1439" t="s">
        <v>77</v>
      </c>
      <c r="N1439" t="s">
        <v>63</v>
      </c>
      <c r="O1439" t="s">
        <v>64</v>
      </c>
      <c r="P1439" t="s">
        <v>78</v>
      </c>
      <c r="Q1439" t="s">
        <v>76</v>
      </c>
      <c r="R1439" s="5">
        <v>0</v>
      </c>
      <c r="S1439" s="5">
        <v>0</v>
      </c>
      <c r="T1439" s="5">
        <v>0</v>
      </c>
      <c r="U1439" s="11">
        <v>1.928310599519534E-3</v>
      </c>
      <c r="V1439" s="11">
        <v>0</v>
      </c>
      <c r="W1439" s="11">
        <v>1.928310599519534E-3</v>
      </c>
      <c r="X1439" s="11">
        <v>-1.9283105995195339E-4</v>
      </c>
      <c r="Y1439" s="11">
        <v>1.7354795395675795E-3</v>
      </c>
    </row>
    <row r="1440" spans="1:25" ht="13.25" customHeight="1" x14ac:dyDescent="0.15">
      <c r="A1440" t="s">
        <v>492</v>
      </c>
      <c r="B1440" t="s">
        <v>493</v>
      </c>
      <c r="D1440" t="s">
        <v>1205</v>
      </c>
      <c r="E1440" t="s">
        <v>1206</v>
      </c>
      <c r="F1440" t="s">
        <v>1235</v>
      </c>
      <c r="G1440" t="s">
        <v>70</v>
      </c>
      <c r="I1440" t="s">
        <v>1236</v>
      </c>
      <c r="J1440" t="s">
        <v>1237</v>
      </c>
      <c r="K1440" t="s">
        <v>1238</v>
      </c>
      <c r="L1440" s="14">
        <v>44531</v>
      </c>
      <c r="M1440" t="s">
        <v>79</v>
      </c>
      <c r="N1440" t="s">
        <v>63</v>
      </c>
      <c r="O1440" t="s">
        <v>64</v>
      </c>
      <c r="P1440" t="s">
        <v>78</v>
      </c>
      <c r="Q1440" t="s">
        <v>76</v>
      </c>
      <c r="R1440" s="5">
        <v>0</v>
      </c>
      <c r="S1440" s="5">
        <v>0</v>
      </c>
      <c r="T1440" s="5">
        <v>0</v>
      </c>
      <c r="U1440" s="11">
        <v>4.3201759385268961E-4</v>
      </c>
      <c r="V1440" s="11">
        <v>0</v>
      </c>
      <c r="W1440" s="11">
        <v>4.3201759385268961E-4</v>
      </c>
      <c r="X1440" s="11">
        <v>-4.3201759385268956E-5</v>
      </c>
      <c r="Y1440" s="11">
        <v>3.8881583446742098E-4</v>
      </c>
    </row>
    <row r="1441" spans="1:25" ht="13.25" customHeight="1" x14ac:dyDescent="0.15">
      <c r="A1441" t="s">
        <v>492</v>
      </c>
      <c r="B1441" t="s">
        <v>493</v>
      </c>
      <c r="D1441" t="s">
        <v>1205</v>
      </c>
      <c r="E1441" t="s">
        <v>1206</v>
      </c>
      <c r="F1441" t="s">
        <v>1239</v>
      </c>
      <c r="G1441" t="s">
        <v>70</v>
      </c>
      <c r="I1441" t="s">
        <v>1240</v>
      </c>
      <c r="J1441" t="s">
        <v>1241</v>
      </c>
      <c r="K1441" t="s">
        <v>1242</v>
      </c>
      <c r="L1441" s="14">
        <v>44105</v>
      </c>
      <c r="M1441" t="s">
        <v>74</v>
      </c>
      <c r="N1441" t="s">
        <v>63</v>
      </c>
      <c r="O1441" t="s">
        <v>64</v>
      </c>
      <c r="P1441" t="s">
        <v>75</v>
      </c>
      <c r="Q1441" t="s">
        <v>76</v>
      </c>
      <c r="R1441" s="5">
        <v>0</v>
      </c>
      <c r="S1441" s="5">
        <v>0</v>
      </c>
      <c r="T1441" s="5">
        <v>0</v>
      </c>
      <c r="U1441" s="11">
        <v>3.362E-3</v>
      </c>
      <c r="V1441" s="11">
        <v>0</v>
      </c>
      <c r="W1441" s="11">
        <v>3.362E-3</v>
      </c>
      <c r="X1441" s="11">
        <v>-3.3619999999999999E-4</v>
      </c>
      <c r="Y1441" s="11">
        <v>3.0257999999999999E-3</v>
      </c>
    </row>
    <row r="1442" spans="1:25" ht="13.25" customHeight="1" x14ac:dyDescent="0.15">
      <c r="A1442" t="s">
        <v>492</v>
      </c>
      <c r="B1442" t="s">
        <v>493</v>
      </c>
      <c r="D1442" t="s">
        <v>1205</v>
      </c>
      <c r="E1442" t="s">
        <v>1206</v>
      </c>
      <c r="F1442" t="s">
        <v>1239</v>
      </c>
      <c r="G1442" t="s">
        <v>70</v>
      </c>
      <c r="I1442" t="s">
        <v>1240</v>
      </c>
      <c r="J1442" t="s">
        <v>1241</v>
      </c>
      <c r="K1442" t="s">
        <v>1242</v>
      </c>
      <c r="L1442" s="14">
        <v>44531</v>
      </c>
      <c r="M1442" t="s">
        <v>101</v>
      </c>
      <c r="N1442" t="s">
        <v>63</v>
      </c>
      <c r="O1442" t="s">
        <v>64</v>
      </c>
      <c r="P1442" t="s">
        <v>78</v>
      </c>
      <c r="Q1442" t="s">
        <v>76</v>
      </c>
      <c r="R1442" s="5">
        <v>0</v>
      </c>
      <c r="S1442" s="5">
        <v>0</v>
      </c>
      <c r="T1442" s="5">
        <v>0</v>
      </c>
      <c r="U1442" s="11">
        <v>3.362E-3</v>
      </c>
      <c r="V1442" s="11">
        <v>0</v>
      </c>
      <c r="W1442" s="11">
        <v>3.362E-3</v>
      </c>
      <c r="X1442" s="11">
        <v>-3.3619999999999999E-4</v>
      </c>
      <c r="Y1442" s="11">
        <v>3.0257999999999999E-3</v>
      </c>
    </row>
    <row r="1443" spans="1:25" ht="13.25" customHeight="1" x14ac:dyDescent="0.15">
      <c r="A1443" t="s">
        <v>492</v>
      </c>
      <c r="B1443" t="s">
        <v>493</v>
      </c>
      <c r="D1443" t="s">
        <v>1205</v>
      </c>
      <c r="E1443" t="s">
        <v>1206</v>
      </c>
      <c r="F1443" t="s">
        <v>1239</v>
      </c>
      <c r="G1443" t="s">
        <v>70</v>
      </c>
      <c r="I1443" t="s">
        <v>1240</v>
      </c>
      <c r="J1443" t="s">
        <v>1241</v>
      </c>
      <c r="K1443" t="s">
        <v>1242</v>
      </c>
      <c r="L1443" s="14">
        <v>44531</v>
      </c>
      <c r="M1443" t="s">
        <v>79</v>
      </c>
      <c r="N1443" t="s">
        <v>63</v>
      </c>
      <c r="O1443" t="s">
        <v>64</v>
      </c>
      <c r="P1443" t="s">
        <v>78</v>
      </c>
      <c r="Q1443" t="s">
        <v>76</v>
      </c>
      <c r="R1443" s="5">
        <v>0</v>
      </c>
      <c r="S1443" s="5">
        <v>0</v>
      </c>
      <c r="T1443" s="5">
        <v>0</v>
      </c>
      <c r="U1443" s="11">
        <v>4.3201759385268961E-4</v>
      </c>
      <c r="V1443" s="11">
        <v>0</v>
      </c>
      <c r="W1443" s="11">
        <v>4.3201759385268961E-4</v>
      </c>
      <c r="X1443" s="11">
        <v>-4.3201759385268956E-5</v>
      </c>
      <c r="Y1443" s="11">
        <v>3.8881583446742098E-4</v>
      </c>
    </row>
    <row r="1444" spans="1:25" ht="13.25" customHeight="1" x14ac:dyDescent="0.15">
      <c r="A1444" t="s">
        <v>492</v>
      </c>
      <c r="B1444" t="s">
        <v>493</v>
      </c>
      <c r="D1444" t="s">
        <v>1205</v>
      </c>
      <c r="E1444" t="s">
        <v>1243</v>
      </c>
      <c r="F1444" t="s">
        <v>1244</v>
      </c>
      <c r="G1444" t="s">
        <v>70</v>
      </c>
      <c r="I1444" t="s">
        <v>1245</v>
      </c>
      <c r="J1444" t="s">
        <v>1246</v>
      </c>
      <c r="K1444" t="s">
        <v>1247</v>
      </c>
      <c r="L1444" s="14">
        <v>44105</v>
      </c>
      <c r="M1444" t="s">
        <v>74</v>
      </c>
      <c r="N1444" t="s">
        <v>63</v>
      </c>
      <c r="O1444" t="s">
        <v>64</v>
      </c>
      <c r="P1444" t="s">
        <v>75</v>
      </c>
      <c r="Q1444" t="s">
        <v>76</v>
      </c>
      <c r="R1444" s="5">
        <v>0</v>
      </c>
      <c r="S1444" s="5">
        <v>0</v>
      </c>
      <c r="T1444" s="5">
        <v>0</v>
      </c>
      <c r="U1444" s="11">
        <v>1.0085999999999999E-2</v>
      </c>
      <c r="V1444" s="11">
        <v>0</v>
      </c>
      <c r="W1444" s="11">
        <v>1.0085999999999999E-2</v>
      </c>
      <c r="X1444" s="11">
        <v>-1.0086000000000001E-3</v>
      </c>
      <c r="Y1444" s="11">
        <v>9.0773999999999994E-3</v>
      </c>
    </row>
    <row r="1445" spans="1:25" ht="13.25" customHeight="1" x14ac:dyDescent="0.15">
      <c r="A1445" t="s">
        <v>492</v>
      </c>
      <c r="B1445" t="s">
        <v>493</v>
      </c>
      <c r="D1445" t="s">
        <v>1205</v>
      </c>
      <c r="E1445" t="s">
        <v>1243</v>
      </c>
      <c r="F1445" t="s">
        <v>1244</v>
      </c>
      <c r="G1445" t="s">
        <v>70</v>
      </c>
      <c r="I1445" t="s">
        <v>1245</v>
      </c>
      <c r="J1445" t="s">
        <v>1246</v>
      </c>
      <c r="K1445" t="s">
        <v>1247</v>
      </c>
      <c r="L1445" s="14">
        <v>44256</v>
      </c>
      <c r="M1445" t="s">
        <v>96</v>
      </c>
      <c r="N1445" t="s">
        <v>63</v>
      </c>
      <c r="O1445" t="s">
        <v>64</v>
      </c>
      <c r="P1445" t="s">
        <v>78</v>
      </c>
      <c r="Q1445" t="s">
        <v>76</v>
      </c>
      <c r="R1445" s="5">
        <v>0</v>
      </c>
      <c r="S1445" s="5">
        <v>0</v>
      </c>
      <c r="T1445" s="5">
        <v>0</v>
      </c>
      <c r="U1445" s="11">
        <v>1.6826185154108656E-3</v>
      </c>
      <c r="V1445" s="11">
        <v>0</v>
      </c>
      <c r="W1445" s="11">
        <v>1.6826185154108656E-3</v>
      </c>
      <c r="X1445" s="11">
        <v>-1.6826185154108657E-4</v>
      </c>
      <c r="Y1445" s="11">
        <v>1.51435666386978E-3</v>
      </c>
    </row>
    <row r="1446" spans="1:25" ht="13.25" customHeight="1" x14ac:dyDescent="0.15">
      <c r="A1446" t="s">
        <v>492</v>
      </c>
      <c r="B1446" t="s">
        <v>493</v>
      </c>
      <c r="D1446" t="s">
        <v>1205</v>
      </c>
      <c r="E1446" t="s">
        <v>1243</v>
      </c>
      <c r="F1446" t="s">
        <v>1244</v>
      </c>
      <c r="G1446" t="s">
        <v>70</v>
      </c>
      <c r="I1446" t="s">
        <v>1245</v>
      </c>
      <c r="J1446" t="s">
        <v>1246</v>
      </c>
      <c r="K1446" t="s">
        <v>1247</v>
      </c>
      <c r="L1446" s="14">
        <v>44531</v>
      </c>
      <c r="M1446" t="s">
        <v>85</v>
      </c>
      <c r="N1446" t="s">
        <v>63</v>
      </c>
      <c r="O1446" t="s">
        <v>64</v>
      </c>
      <c r="P1446" t="s">
        <v>78</v>
      </c>
      <c r="Q1446" t="s">
        <v>76</v>
      </c>
      <c r="R1446" s="5">
        <v>0</v>
      </c>
      <c r="S1446" s="5">
        <v>0</v>
      </c>
      <c r="T1446" s="5">
        <v>0</v>
      </c>
      <c r="U1446" s="11">
        <v>8.6341035786053754E-4</v>
      </c>
      <c r="V1446" s="11">
        <v>0</v>
      </c>
      <c r="W1446" s="11">
        <v>8.6341035786053754E-4</v>
      </c>
      <c r="X1446" s="11">
        <v>-8.6341035786053759E-5</v>
      </c>
      <c r="Y1446" s="11">
        <v>7.7706932207448245E-4</v>
      </c>
    </row>
    <row r="1447" spans="1:25" ht="13.25" customHeight="1" x14ac:dyDescent="0.15">
      <c r="A1447" t="s">
        <v>492</v>
      </c>
      <c r="B1447" t="s">
        <v>493</v>
      </c>
      <c r="D1447" t="s">
        <v>1205</v>
      </c>
      <c r="E1447" t="s">
        <v>1243</v>
      </c>
      <c r="F1447" t="s">
        <v>1244</v>
      </c>
      <c r="G1447" t="s">
        <v>70</v>
      </c>
      <c r="I1447" t="s">
        <v>1245</v>
      </c>
      <c r="J1447" t="s">
        <v>1246</v>
      </c>
      <c r="K1447" t="s">
        <v>1247</v>
      </c>
      <c r="L1447" s="14">
        <v>44531</v>
      </c>
      <c r="M1447" t="s">
        <v>99</v>
      </c>
      <c r="N1447" t="s">
        <v>63</v>
      </c>
      <c r="O1447" t="s">
        <v>64</v>
      </c>
      <c r="P1447" t="s">
        <v>78</v>
      </c>
      <c r="Q1447" t="s">
        <v>76</v>
      </c>
      <c r="R1447" s="5">
        <v>0</v>
      </c>
      <c r="S1447" s="5">
        <v>0</v>
      </c>
      <c r="T1447" s="5">
        <v>0</v>
      </c>
      <c r="U1447" s="11">
        <v>1.1494231971672525E-3</v>
      </c>
      <c r="V1447" s="11">
        <v>0</v>
      </c>
      <c r="W1447" s="11">
        <v>1.1494231971672525E-3</v>
      </c>
      <c r="X1447" s="11">
        <v>-1.1494231971672525E-4</v>
      </c>
      <c r="Y1447" s="11">
        <v>1.0344808774505289E-3</v>
      </c>
    </row>
    <row r="1448" spans="1:25" ht="13.25" customHeight="1" x14ac:dyDescent="0.15">
      <c r="A1448" t="s">
        <v>492</v>
      </c>
      <c r="B1448" t="s">
        <v>493</v>
      </c>
      <c r="D1448" t="s">
        <v>1205</v>
      </c>
      <c r="E1448" t="s">
        <v>1243</v>
      </c>
      <c r="F1448" t="s">
        <v>1244</v>
      </c>
      <c r="G1448" t="s">
        <v>70</v>
      </c>
      <c r="I1448" t="s">
        <v>1245</v>
      </c>
      <c r="J1448" t="s">
        <v>1246</v>
      </c>
      <c r="K1448" t="s">
        <v>1247</v>
      </c>
      <c r="L1448" s="14">
        <v>44531</v>
      </c>
      <c r="M1448" t="s">
        <v>100</v>
      </c>
      <c r="N1448" t="s">
        <v>63</v>
      </c>
      <c r="O1448" t="s">
        <v>64</v>
      </c>
      <c r="P1448" t="s">
        <v>78</v>
      </c>
      <c r="Q1448" t="s">
        <v>76</v>
      </c>
      <c r="R1448" s="5">
        <v>0</v>
      </c>
      <c r="S1448" s="5">
        <v>0</v>
      </c>
      <c r="T1448" s="5">
        <v>0</v>
      </c>
      <c r="U1448" s="11">
        <v>6.7239999999999999E-3</v>
      </c>
      <c r="V1448" s="11">
        <v>0</v>
      </c>
      <c r="W1448" s="11">
        <v>6.7239999999999999E-3</v>
      </c>
      <c r="X1448" s="11">
        <v>-6.7239999999999997E-4</v>
      </c>
      <c r="Y1448" s="11">
        <v>6.0515999999999999E-3</v>
      </c>
    </row>
    <row r="1449" spans="1:25" ht="13.25" customHeight="1" x14ac:dyDescent="0.15">
      <c r="A1449" t="s">
        <v>492</v>
      </c>
      <c r="B1449" t="s">
        <v>493</v>
      </c>
      <c r="D1449" t="s">
        <v>1205</v>
      </c>
      <c r="E1449" t="s">
        <v>1243</v>
      </c>
      <c r="F1449" t="s">
        <v>1244</v>
      </c>
      <c r="G1449" t="s">
        <v>70</v>
      </c>
      <c r="I1449" t="s">
        <v>1245</v>
      </c>
      <c r="J1449" t="s">
        <v>1246</v>
      </c>
      <c r="K1449" t="s">
        <v>1247</v>
      </c>
      <c r="L1449" s="14">
        <v>44531</v>
      </c>
      <c r="M1449" t="s">
        <v>90</v>
      </c>
      <c r="N1449" t="s">
        <v>63</v>
      </c>
      <c r="O1449" t="s">
        <v>64</v>
      </c>
      <c r="P1449" t="s">
        <v>75</v>
      </c>
      <c r="Q1449" t="s">
        <v>76</v>
      </c>
      <c r="R1449" s="5">
        <v>0</v>
      </c>
      <c r="S1449" s="5">
        <v>0</v>
      </c>
      <c r="T1449" s="5">
        <v>0</v>
      </c>
      <c r="U1449" s="11">
        <v>1.6343496212919051E-3</v>
      </c>
      <c r="V1449" s="11">
        <v>0</v>
      </c>
      <c r="W1449" s="11">
        <v>1.6343496212919051E-3</v>
      </c>
      <c r="X1449" s="11">
        <v>-1.6343496212919053E-4</v>
      </c>
      <c r="Y1449" s="11">
        <v>1.4709146591627147E-3</v>
      </c>
    </row>
    <row r="1450" spans="1:25" ht="13.25" customHeight="1" x14ac:dyDescent="0.15">
      <c r="A1450" t="s">
        <v>492</v>
      </c>
      <c r="B1450" t="s">
        <v>493</v>
      </c>
      <c r="D1450" t="s">
        <v>1205</v>
      </c>
      <c r="E1450" t="s">
        <v>1243</v>
      </c>
      <c r="F1450" t="s">
        <v>1244</v>
      </c>
      <c r="G1450" t="s">
        <v>70</v>
      </c>
      <c r="I1450" t="s">
        <v>1245</v>
      </c>
      <c r="J1450" t="s">
        <v>1246</v>
      </c>
      <c r="K1450" t="s">
        <v>1247</v>
      </c>
      <c r="L1450" s="14">
        <v>44531</v>
      </c>
      <c r="M1450" t="s">
        <v>91</v>
      </c>
      <c r="N1450" t="s">
        <v>63</v>
      </c>
      <c r="O1450" t="s">
        <v>64</v>
      </c>
      <c r="P1450" t="s">
        <v>78</v>
      </c>
      <c r="Q1450" t="s">
        <v>76</v>
      </c>
      <c r="R1450" s="5">
        <v>0</v>
      </c>
      <c r="S1450" s="5">
        <v>0</v>
      </c>
      <c r="T1450" s="5">
        <v>0</v>
      </c>
      <c r="U1450" s="11">
        <v>2.9649838575783209E-3</v>
      </c>
      <c r="V1450" s="11">
        <v>0</v>
      </c>
      <c r="W1450" s="11">
        <v>2.9649838575783209E-3</v>
      </c>
      <c r="X1450" s="11">
        <v>-2.9649838575783211E-4</v>
      </c>
      <c r="Y1450" s="11">
        <v>2.6684854718204884E-3</v>
      </c>
    </row>
    <row r="1451" spans="1:25" ht="13.25" customHeight="1" x14ac:dyDescent="0.15">
      <c r="A1451" t="s">
        <v>492</v>
      </c>
      <c r="B1451" t="s">
        <v>493</v>
      </c>
      <c r="D1451" t="s">
        <v>1205</v>
      </c>
      <c r="E1451" t="s">
        <v>1243</v>
      </c>
      <c r="F1451" t="s">
        <v>1244</v>
      </c>
      <c r="G1451" t="s">
        <v>70</v>
      </c>
      <c r="I1451" t="s">
        <v>1245</v>
      </c>
      <c r="J1451" t="s">
        <v>1246</v>
      </c>
      <c r="K1451" t="s">
        <v>1247</v>
      </c>
      <c r="L1451" s="14">
        <v>44531</v>
      </c>
      <c r="M1451" t="s">
        <v>79</v>
      </c>
      <c r="N1451" t="s">
        <v>63</v>
      </c>
      <c r="O1451" t="s">
        <v>64</v>
      </c>
      <c r="P1451" t="s">
        <v>78</v>
      </c>
      <c r="Q1451" t="s">
        <v>76</v>
      </c>
      <c r="R1451" s="5">
        <v>0</v>
      </c>
      <c r="S1451" s="5">
        <v>0</v>
      </c>
      <c r="T1451" s="5">
        <v>0</v>
      </c>
      <c r="U1451" s="11">
        <v>6.7239999999999999E-3</v>
      </c>
      <c r="V1451" s="11">
        <v>0</v>
      </c>
      <c r="W1451" s="11">
        <v>6.7239999999999999E-3</v>
      </c>
      <c r="X1451" s="11">
        <v>-6.7239999999999997E-4</v>
      </c>
      <c r="Y1451" s="11">
        <v>6.0515999999999999E-3</v>
      </c>
    </row>
    <row r="1452" spans="1:25" ht="13.25" customHeight="1" x14ac:dyDescent="0.15">
      <c r="A1452" t="s">
        <v>492</v>
      </c>
      <c r="B1452" t="s">
        <v>493</v>
      </c>
      <c r="D1452" t="s">
        <v>1205</v>
      </c>
      <c r="E1452" t="s">
        <v>1248</v>
      </c>
      <c r="F1452" t="s">
        <v>1249</v>
      </c>
      <c r="G1452" t="s">
        <v>70</v>
      </c>
      <c r="I1452" t="s">
        <v>1250</v>
      </c>
      <c r="J1452" t="s">
        <v>1251</v>
      </c>
      <c r="K1452" t="s">
        <v>1252</v>
      </c>
      <c r="L1452" s="14">
        <v>44105</v>
      </c>
      <c r="M1452" t="s">
        <v>74</v>
      </c>
      <c r="N1452" t="s">
        <v>63</v>
      </c>
      <c r="O1452" t="s">
        <v>64</v>
      </c>
      <c r="P1452" t="s">
        <v>75</v>
      </c>
      <c r="Q1452" t="s">
        <v>76</v>
      </c>
      <c r="R1452" s="5">
        <v>0</v>
      </c>
      <c r="S1452" s="5">
        <v>0</v>
      </c>
      <c r="T1452" s="5">
        <v>0</v>
      </c>
      <c r="U1452" s="11">
        <v>1.0085999999999999E-2</v>
      </c>
      <c r="V1452" s="11">
        <v>0</v>
      </c>
      <c r="W1452" s="11">
        <v>1.0085999999999999E-2</v>
      </c>
      <c r="X1452" s="11">
        <v>-1.0086000000000001E-3</v>
      </c>
      <c r="Y1452" s="11">
        <v>9.0773999999999994E-3</v>
      </c>
    </row>
    <row r="1453" spans="1:25" ht="13.25" customHeight="1" x14ac:dyDescent="0.15">
      <c r="A1453" t="s">
        <v>492</v>
      </c>
      <c r="B1453" t="s">
        <v>493</v>
      </c>
      <c r="D1453" t="s">
        <v>1205</v>
      </c>
      <c r="E1453" t="s">
        <v>1248</v>
      </c>
      <c r="F1453" t="s">
        <v>1249</v>
      </c>
      <c r="G1453" t="s">
        <v>70</v>
      </c>
      <c r="I1453" t="s">
        <v>1250</v>
      </c>
      <c r="J1453" t="s">
        <v>1251</v>
      </c>
      <c r="K1453" t="s">
        <v>1252</v>
      </c>
      <c r="L1453" s="14">
        <v>44531</v>
      </c>
      <c r="M1453" t="s">
        <v>77</v>
      </c>
      <c r="N1453" t="s">
        <v>63</v>
      </c>
      <c r="O1453" t="s">
        <v>64</v>
      </c>
      <c r="P1453" t="s">
        <v>78</v>
      </c>
      <c r="Q1453" t="s">
        <v>76</v>
      </c>
      <c r="R1453" s="5">
        <v>0</v>
      </c>
      <c r="S1453" s="5">
        <v>0</v>
      </c>
      <c r="T1453" s="5">
        <v>0</v>
      </c>
      <c r="U1453" s="11">
        <v>2.9142137631836566E-3</v>
      </c>
      <c r="V1453" s="11">
        <v>0</v>
      </c>
      <c r="W1453" s="11">
        <v>2.9142137631836566E-3</v>
      </c>
      <c r="X1453" s="11">
        <v>-2.9142137631836567E-4</v>
      </c>
      <c r="Y1453" s="11">
        <v>2.6227923868652895E-3</v>
      </c>
    </row>
    <row r="1454" spans="1:25" ht="13.25" customHeight="1" x14ac:dyDescent="0.15">
      <c r="A1454" t="s">
        <v>492</v>
      </c>
      <c r="B1454" t="s">
        <v>493</v>
      </c>
      <c r="D1454" t="s">
        <v>1205</v>
      </c>
      <c r="E1454" t="s">
        <v>1248</v>
      </c>
      <c r="F1454" t="s">
        <v>1249</v>
      </c>
      <c r="G1454" t="s">
        <v>70</v>
      </c>
      <c r="I1454" t="s">
        <v>1250</v>
      </c>
      <c r="J1454" t="s">
        <v>1251</v>
      </c>
      <c r="K1454" t="s">
        <v>1252</v>
      </c>
      <c r="L1454" s="14">
        <v>44531</v>
      </c>
      <c r="M1454" t="s">
        <v>99</v>
      </c>
      <c r="N1454" t="s">
        <v>63</v>
      </c>
      <c r="O1454" t="s">
        <v>64</v>
      </c>
      <c r="P1454" t="s">
        <v>78</v>
      </c>
      <c r="Q1454" t="s">
        <v>76</v>
      </c>
      <c r="R1454" s="5">
        <v>0</v>
      </c>
      <c r="S1454" s="5">
        <v>0</v>
      </c>
      <c r="T1454" s="5">
        <v>0</v>
      </c>
      <c r="U1454" s="11">
        <v>3.362E-3</v>
      </c>
      <c r="V1454" s="11">
        <v>0</v>
      </c>
      <c r="W1454" s="11">
        <v>3.362E-3</v>
      </c>
      <c r="X1454" s="11">
        <v>-3.3619999999999999E-4</v>
      </c>
      <c r="Y1454" s="11">
        <v>3.0257999999999999E-3</v>
      </c>
    </row>
    <row r="1455" spans="1:25" ht="13.25" customHeight="1" x14ac:dyDescent="0.15">
      <c r="A1455" t="s">
        <v>492</v>
      </c>
      <c r="B1455" t="s">
        <v>493</v>
      </c>
      <c r="D1455" t="s">
        <v>1205</v>
      </c>
      <c r="E1455" t="s">
        <v>1248</v>
      </c>
      <c r="F1455" t="s">
        <v>1249</v>
      </c>
      <c r="G1455" t="s">
        <v>70</v>
      </c>
      <c r="I1455" t="s">
        <v>1250</v>
      </c>
      <c r="J1455" t="s">
        <v>1251</v>
      </c>
      <c r="K1455" t="s">
        <v>1252</v>
      </c>
      <c r="L1455" s="14">
        <v>44531</v>
      </c>
      <c r="M1455" t="s">
        <v>100</v>
      </c>
      <c r="N1455" t="s">
        <v>63</v>
      </c>
      <c r="O1455" t="s">
        <v>64</v>
      </c>
      <c r="P1455" t="s">
        <v>78</v>
      </c>
      <c r="Q1455" t="s">
        <v>76</v>
      </c>
      <c r="R1455" s="5">
        <v>0</v>
      </c>
      <c r="S1455" s="5">
        <v>0</v>
      </c>
      <c r="T1455" s="5">
        <v>0</v>
      </c>
      <c r="U1455" s="11">
        <v>3.3517960672220354E-3</v>
      </c>
      <c r="V1455" s="11">
        <v>0</v>
      </c>
      <c r="W1455" s="11">
        <v>3.3517960672220354E-3</v>
      </c>
      <c r="X1455" s="11">
        <v>-3.3517960672220358E-4</v>
      </c>
      <c r="Y1455" s="11">
        <v>3.0166164604998312E-3</v>
      </c>
    </row>
    <row r="1456" spans="1:25" ht="13.25" customHeight="1" x14ac:dyDescent="0.15">
      <c r="A1456" t="s">
        <v>492</v>
      </c>
      <c r="B1456" t="s">
        <v>493</v>
      </c>
      <c r="D1456" t="s">
        <v>1253</v>
      </c>
      <c r="E1456" t="s">
        <v>1254</v>
      </c>
      <c r="F1456" t="s">
        <v>1255</v>
      </c>
      <c r="G1456" t="s">
        <v>70</v>
      </c>
      <c r="I1456" t="s">
        <v>1256</v>
      </c>
      <c r="J1456" t="s">
        <v>1257</v>
      </c>
      <c r="K1456" t="s">
        <v>1258</v>
      </c>
      <c r="L1456" s="14">
        <v>44105</v>
      </c>
      <c r="M1456" t="s">
        <v>74</v>
      </c>
      <c r="N1456" t="s">
        <v>63</v>
      </c>
      <c r="O1456" t="s">
        <v>64</v>
      </c>
      <c r="P1456" t="s">
        <v>75</v>
      </c>
      <c r="Q1456" t="s">
        <v>76</v>
      </c>
      <c r="R1456" s="5">
        <v>0</v>
      </c>
      <c r="S1456" s="5">
        <v>0</v>
      </c>
      <c r="T1456" s="5">
        <v>0</v>
      </c>
      <c r="U1456" s="11">
        <v>6.3878000000000004E-2</v>
      </c>
      <c r="V1456" s="11">
        <v>0</v>
      </c>
      <c r="W1456" s="11">
        <v>6.3878000000000004E-2</v>
      </c>
      <c r="X1456" s="11">
        <v>-6.3877999999999999E-3</v>
      </c>
      <c r="Y1456" s="11">
        <v>5.7490200000000005E-2</v>
      </c>
    </row>
    <row r="1457" spans="1:25" ht="13.25" customHeight="1" x14ac:dyDescent="0.15">
      <c r="A1457" t="s">
        <v>492</v>
      </c>
      <c r="B1457" t="s">
        <v>493</v>
      </c>
      <c r="D1457" t="s">
        <v>1253</v>
      </c>
      <c r="E1457" t="s">
        <v>1254</v>
      </c>
      <c r="F1457" t="s">
        <v>1255</v>
      </c>
      <c r="G1457" t="s">
        <v>70</v>
      </c>
      <c r="I1457" t="s">
        <v>1256</v>
      </c>
      <c r="J1457" t="s">
        <v>1257</v>
      </c>
      <c r="K1457" t="s">
        <v>1258</v>
      </c>
      <c r="L1457" s="14">
        <v>44256</v>
      </c>
      <c r="M1457" t="s">
        <v>96</v>
      </c>
      <c r="N1457" t="s">
        <v>63</v>
      </c>
      <c r="O1457" t="s">
        <v>64</v>
      </c>
      <c r="P1457" t="s">
        <v>78</v>
      </c>
      <c r="Q1457" t="s">
        <v>76</v>
      </c>
      <c r="R1457" s="5">
        <v>0</v>
      </c>
      <c r="S1457" s="5">
        <v>0</v>
      </c>
      <c r="T1457" s="5">
        <v>0</v>
      </c>
      <c r="U1457" s="11">
        <v>3.0785962660282891E-3</v>
      </c>
      <c r="V1457" s="11">
        <v>0</v>
      </c>
      <c r="W1457" s="11">
        <v>3.0785962660282891E-3</v>
      </c>
      <c r="X1457" s="11">
        <v>-3.0785962660282888E-4</v>
      </c>
      <c r="Y1457" s="11">
        <v>2.7707366394254603E-3</v>
      </c>
    </row>
    <row r="1458" spans="1:25" ht="13.25" customHeight="1" x14ac:dyDescent="0.15">
      <c r="A1458" t="s">
        <v>492</v>
      </c>
      <c r="B1458" t="s">
        <v>493</v>
      </c>
      <c r="D1458" t="s">
        <v>1253</v>
      </c>
      <c r="E1458" t="s">
        <v>1254</v>
      </c>
      <c r="F1458" t="s">
        <v>1255</v>
      </c>
      <c r="G1458" t="s">
        <v>70</v>
      </c>
      <c r="I1458" t="s">
        <v>1256</v>
      </c>
      <c r="J1458" t="s">
        <v>1257</v>
      </c>
      <c r="K1458" t="s">
        <v>1258</v>
      </c>
      <c r="L1458" s="14">
        <v>44531</v>
      </c>
      <c r="M1458" t="s">
        <v>97</v>
      </c>
      <c r="N1458" t="s">
        <v>63</v>
      </c>
      <c r="O1458" t="s">
        <v>64</v>
      </c>
      <c r="P1458" t="s">
        <v>78</v>
      </c>
      <c r="Q1458" t="s">
        <v>76</v>
      </c>
      <c r="R1458" s="5">
        <v>0</v>
      </c>
      <c r="S1458" s="5">
        <v>0</v>
      </c>
      <c r="T1458" s="5">
        <v>0</v>
      </c>
      <c r="U1458" s="11">
        <v>1.6792877614795686E-3</v>
      </c>
      <c r="V1458" s="11">
        <v>0</v>
      </c>
      <c r="W1458" s="11">
        <v>1.6792877614795686E-3</v>
      </c>
      <c r="X1458" s="11">
        <v>-1.6792877614795688E-4</v>
      </c>
      <c r="Y1458" s="11">
        <v>1.5113589853316127E-3</v>
      </c>
    </row>
    <row r="1459" spans="1:25" ht="13.25" customHeight="1" x14ac:dyDescent="0.15">
      <c r="A1459" t="s">
        <v>492</v>
      </c>
      <c r="B1459" t="s">
        <v>493</v>
      </c>
      <c r="D1459" t="s">
        <v>1253</v>
      </c>
      <c r="E1459" t="s">
        <v>1254</v>
      </c>
      <c r="F1459" t="s">
        <v>1255</v>
      </c>
      <c r="G1459" t="s">
        <v>70</v>
      </c>
      <c r="I1459" t="s">
        <v>1256</v>
      </c>
      <c r="J1459" t="s">
        <v>1257</v>
      </c>
      <c r="K1459" t="s">
        <v>1258</v>
      </c>
      <c r="L1459" s="14">
        <v>44531</v>
      </c>
      <c r="M1459" t="s">
        <v>77</v>
      </c>
      <c r="N1459" t="s">
        <v>63</v>
      </c>
      <c r="O1459" t="s">
        <v>64</v>
      </c>
      <c r="P1459" t="s">
        <v>78</v>
      </c>
      <c r="Q1459" t="s">
        <v>76</v>
      </c>
      <c r="R1459" s="5">
        <v>0</v>
      </c>
      <c r="S1459" s="5">
        <v>0</v>
      </c>
      <c r="T1459" s="5">
        <v>0</v>
      </c>
      <c r="U1459" s="11">
        <v>2.3534000000000003E-2</v>
      </c>
      <c r="V1459" s="11">
        <v>0</v>
      </c>
      <c r="W1459" s="11">
        <v>2.3534000000000003E-2</v>
      </c>
      <c r="X1459" s="11">
        <v>-2.3533999999999998E-3</v>
      </c>
      <c r="Y1459" s="11">
        <v>2.1180600000000001E-2</v>
      </c>
    </row>
    <row r="1460" spans="1:25" ht="13.25" customHeight="1" x14ac:dyDescent="0.15">
      <c r="A1460" t="s">
        <v>492</v>
      </c>
      <c r="B1460" t="s">
        <v>493</v>
      </c>
      <c r="D1460" t="s">
        <v>1253</v>
      </c>
      <c r="E1460" t="s">
        <v>1254</v>
      </c>
      <c r="F1460" t="s">
        <v>1255</v>
      </c>
      <c r="G1460" t="s">
        <v>70</v>
      </c>
      <c r="I1460" t="s">
        <v>1256</v>
      </c>
      <c r="J1460" t="s">
        <v>1257</v>
      </c>
      <c r="K1460" t="s">
        <v>1258</v>
      </c>
      <c r="L1460" s="14">
        <v>44531</v>
      </c>
      <c r="M1460" t="s">
        <v>98</v>
      </c>
      <c r="N1460" t="s">
        <v>63</v>
      </c>
      <c r="O1460" t="s">
        <v>64</v>
      </c>
      <c r="P1460" t="s">
        <v>75</v>
      </c>
      <c r="Q1460" t="s">
        <v>76</v>
      </c>
      <c r="R1460" s="5">
        <v>0</v>
      </c>
      <c r="S1460" s="5">
        <v>0</v>
      </c>
      <c r="T1460" s="5">
        <v>0</v>
      </c>
      <c r="U1460" s="11">
        <v>5.4192679171116101E-5</v>
      </c>
      <c r="V1460" s="11">
        <v>0</v>
      </c>
      <c r="W1460" s="11">
        <v>5.4192679171116101E-5</v>
      </c>
      <c r="X1460" s="11">
        <v>-5.4192679171114758E-6</v>
      </c>
      <c r="Y1460" s="11">
        <v>4.8773411254004628E-5</v>
      </c>
    </row>
    <row r="1461" spans="1:25" ht="13.25" customHeight="1" x14ac:dyDescent="0.15">
      <c r="A1461" t="s">
        <v>492</v>
      </c>
      <c r="B1461" t="s">
        <v>493</v>
      </c>
      <c r="D1461" t="s">
        <v>1253</v>
      </c>
      <c r="E1461" t="s">
        <v>1254</v>
      </c>
      <c r="F1461" t="s">
        <v>1255</v>
      </c>
      <c r="G1461" t="s">
        <v>70</v>
      </c>
      <c r="I1461" t="s">
        <v>1256</v>
      </c>
      <c r="J1461" t="s">
        <v>1257</v>
      </c>
      <c r="K1461" t="s">
        <v>1258</v>
      </c>
      <c r="L1461" s="14">
        <v>44531</v>
      </c>
      <c r="M1461" t="s">
        <v>85</v>
      </c>
      <c r="N1461" t="s">
        <v>63</v>
      </c>
      <c r="O1461" t="s">
        <v>64</v>
      </c>
      <c r="P1461" t="s">
        <v>78</v>
      </c>
      <c r="Q1461" t="s">
        <v>76</v>
      </c>
      <c r="R1461" s="5">
        <v>0</v>
      </c>
      <c r="S1461" s="5">
        <v>0</v>
      </c>
      <c r="T1461" s="5">
        <v>0</v>
      </c>
      <c r="U1461" s="11">
        <v>2.3024276209614334E-3</v>
      </c>
      <c r="V1461" s="11">
        <v>0</v>
      </c>
      <c r="W1461" s="11">
        <v>2.3024276209614334E-3</v>
      </c>
      <c r="X1461" s="11">
        <v>-2.3024276209614332E-4</v>
      </c>
      <c r="Y1461" s="11">
        <v>2.0721848588652887E-3</v>
      </c>
    </row>
    <row r="1462" spans="1:25" ht="13.25" customHeight="1" x14ac:dyDescent="0.15">
      <c r="A1462" t="s">
        <v>492</v>
      </c>
      <c r="B1462" t="s">
        <v>493</v>
      </c>
      <c r="D1462" t="s">
        <v>1253</v>
      </c>
      <c r="E1462" t="s">
        <v>1254</v>
      </c>
      <c r="F1462" t="s">
        <v>1255</v>
      </c>
      <c r="G1462" t="s">
        <v>70</v>
      </c>
      <c r="I1462" t="s">
        <v>1256</v>
      </c>
      <c r="J1462" t="s">
        <v>1257</v>
      </c>
      <c r="K1462" t="s">
        <v>1258</v>
      </c>
      <c r="L1462" s="14">
        <v>44531</v>
      </c>
      <c r="M1462" t="s">
        <v>99</v>
      </c>
      <c r="N1462" t="s">
        <v>63</v>
      </c>
      <c r="O1462" t="s">
        <v>64</v>
      </c>
      <c r="P1462" t="s">
        <v>78</v>
      </c>
      <c r="Q1462" t="s">
        <v>76</v>
      </c>
      <c r="R1462" s="5">
        <v>0</v>
      </c>
      <c r="S1462" s="5">
        <v>0</v>
      </c>
      <c r="T1462" s="5">
        <v>0</v>
      </c>
      <c r="U1462" s="11">
        <v>1.3448E-2</v>
      </c>
      <c r="V1462" s="11">
        <v>0</v>
      </c>
      <c r="W1462" s="11">
        <v>1.3448E-2</v>
      </c>
      <c r="X1462" s="11">
        <v>-1.3447999999999999E-3</v>
      </c>
      <c r="Y1462" s="11">
        <v>1.21032E-2</v>
      </c>
    </row>
    <row r="1463" spans="1:25" ht="13.25" customHeight="1" x14ac:dyDescent="0.15">
      <c r="A1463" t="s">
        <v>492</v>
      </c>
      <c r="B1463" t="s">
        <v>493</v>
      </c>
      <c r="D1463" t="s">
        <v>1253</v>
      </c>
      <c r="E1463" t="s">
        <v>1254</v>
      </c>
      <c r="F1463" t="s">
        <v>1255</v>
      </c>
      <c r="G1463" t="s">
        <v>70</v>
      </c>
      <c r="I1463" t="s">
        <v>1256</v>
      </c>
      <c r="J1463" t="s">
        <v>1257</v>
      </c>
      <c r="K1463" t="s">
        <v>1258</v>
      </c>
      <c r="L1463" s="14">
        <v>44531</v>
      </c>
      <c r="M1463" t="s">
        <v>100</v>
      </c>
      <c r="N1463" t="s">
        <v>63</v>
      </c>
      <c r="O1463" t="s">
        <v>64</v>
      </c>
      <c r="P1463" t="s">
        <v>78</v>
      </c>
      <c r="Q1463" t="s">
        <v>76</v>
      </c>
      <c r="R1463" s="5">
        <v>0</v>
      </c>
      <c r="S1463" s="5">
        <v>0</v>
      </c>
      <c r="T1463" s="5">
        <v>0</v>
      </c>
      <c r="U1463" s="11">
        <v>1.0085999999999999E-2</v>
      </c>
      <c r="V1463" s="11">
        <v>0</v>
      </c>
      <c r="W1463" s="11">
        <v>1.0085999999999999E-2</v>
      </c>
      <c r="X1463" s="11">
        <v>-1.0086000000000001E-3</v>
      </c>
      <c r="Y1463" s="11">
        <v>9.0773999999999994E-3</v>
      </c>
    </row>
    <row r="1464" spans="1:25" ht="13.25" customHeight="1" x14ac:dyDescent="0.15">
      <c r="A1464" t="s">
        <v>492</v>
      </c>
      <c r="B1464" t="s">
        <v>493</v>
      </c>
      <c r="D1464" t="s">
        <v>1253</v>
      </c>
      <c r="E1464" t="s">
        <v>1254</v>
      </c>
      <c r="F1464" t="s">
        <v>1255</v>
      </c>
      <c r="G1464" t="s">
        <v>70</v>
      </c>
      <c r="I1464" t="s">
        <v>1256</v>
      </c>
      <c r="J1464" t="s">
        <v>1257</v>
      </c>
      <c r="K1464" t="s">
        <v>1258</v>
      </c>
      <c r="L1464" s="14">
        <v>44531</v>
      </c>
      <c r="M1464" t="s">
        <v>91</v>
      </c>
      <c r="N1464" t="s">
        <v>63</v>
      </c>
      <c r="O1464" t="s">
        <v>64</v>
      </c>
      <c r="P1464" t="s">
        <v>78</v>
      </c>
      <c r="Q1464" t="s">
        <v>76</v>
      </c>
      <c r="R1464" s="5">
        <v>0</v>
      </c>
      <c r="S1464" s="5">
        <v>0</v>
      </c>
      <c r="T1464" s="5">
        <v>0</v>
      </c>
      <c r="U1464" s="11">
        <v>2.9649838575783209E-3</v>
      </c>
      <c r="V1464" s="11">
        <v>0</v>
      </c>
      <c r="W1464" s="11">
        <v>2.9649838575783209E-3</v>
      </c>
      <c r="X1464" s="11">
        <v>-2.9649838575783211E-4</v>
      </c>
      <c r="Y1464" s="11">
        <v>2.6684854718204884E-3</v>
      </c>
    </row>
    <row r="1465" spans="1:25" ht="13.25" customHeight="1" x14ac:dyDescent="0.15">
      <c r="A1465" t="s">
        <v>492</v>
      </c>
      <c r="B1465" t="s">
        <v>493</v>
      </c>
      <c r="D1465" t="s">
        <v>1253</v>
      </c>
      <c r="E1465" t="s">
        <v>1254</v>
      </c>
      <c r="F1465" t="s">
        <v>1255</v>
      </c>
      <c r="G1465" t="s">
        <v>70</v>
      </c>
      <c r="I1465" t="s">
        <v>1256</v>
      </c>
      <c r="J1465" t="s">
        <v>1257</v>
      </c>
      <c r="K1465" t="s">
        <v>1258</v>
      </c>
      <c r="L1465" s="14">
        <v>44531</v>
      </c>
      <c r="M1465" t="s">
        <v>101</v>
      </c>
      <c r="N1465" t="s">
        <v>63</v>
      </c>
      <c r="O1465" t="s">
        <v>64</v>
      </c>
      <c r="P1465" t="s">
        <v>78</v>
      </c>
      <c r="Q1465" t="s">
        <v>76</v>
      </c>
      <c r="R1465" s="5">
        <v>0</v>
      </c>
      <c r="S1465" s="5">
        <v>0</v>
      </c>
      <c r="T1465" s="5">
        <v>0</v>
      </c>
      <c r="U1465" s="11">
        <v>3.362E-3</v>
      </c>
      <c r="V1465" s="11">
        <v>0</v>
      </c>
      <c r="W1465" s="11">
        <v>3.362E-3</v>
      </c>
      <c r="X1465" s="11">
        <v>-3.3619999999999999E-4</v>
      </c>
      <c r="Y1465" s="11">
        <v>3.0257999999999999E-3</v>
      </c>
    </row>
    <row r="1466" spans="1:25" ht="13.25" customHeight="1" x14ac:dyDescent="0.15">
      <c r="A1466" t="s">
        <v>492</v>
      </c>
      <c r="B1466" t="s">
        <v>493</v>
      </c>
      <c r="D1466" t="s">
        <v>1253</v>
      </c>
      <c r="E1466" t="s">
        <v>1259</v>
      </c>
      <c r="F1466" t="s">
        <v>1253</v>
      </c>
      <c r="G1466" t="s">
        <v>70</v>
      </c>
      <c r="I1466" t="s">
        <v>1260</v>
      </c>
      <c r="J1466" t="s">
        <v>1261</v>
      </c>
      <c r="K1466" t="s">
        <v>1262</v>
      </c>
      <c r="L1466" s="14">
        <v>44105</v>
      </c>
      <c r="M1466" t="s">
        <v>74</v>
      </c>
      <c r="N1466" t="s">
        <v>63</v>
      </c>
      <c r="O1466" t="s">
        <v>64</v>
      </c>
      <c r="P1466" t="s">
        <v>75</v>
      </c>
      <c r="Q1466" t="s">
        <v>76</v>
      </c>
      <c r="R1466" s="5">
        <v>0</v>
      </c>
      <c r="S1466" s="5">
        <v>0</v>
      </c>
      <c r="T1466" s="5">
        <v>0</v>
      </c>
      <c r="U1466" s="11">
        <v>6.4584020000000004</v>
      </c>
      <c r="V1466" s="11">
        <v>0</v>
      </c>
      <c r="W1466" s="11">
        <v>6.4584020000000004</v>
      </c>
      <c r="X1466" s="11">
        <v>-0.64584019999999998</v>
      </c>
      <c r="Y1466" s="11">
        <v>5.8125618000000001</v>
      </c>
    </row>
    <row r="1467" spans="1:25" ht="13.25" customHeight="1" x14ac:dyDescent="0.15">
      <c r="A1467" t="s">
        <v>492</v>
      </c>
      <c r="B1467" t="s">
        <v>493</v>
      </c>
      <c r="D1467" t="s">
        <v>1253</v>
      </c>
      <c r="E1467" t="s">
        <v>1259</v>
      </c>
      <c r="F1467" t="s">
        <v>1253</v>
      </c>
      <c r="G1467" t="s">
        <v>70</v>
      </c>
      <c r="I1467" t="s">
        <v>1260</v>
      </c>
      <c r="J1467" t="s">
        <v>1261</v>
      </c>
      <c r="K1467" t="s">
        <v>1262</v>
      </c>
      <c r="L1467" s="14">
        <v>44256</v>
      </c>
      <c r="M1467" t="s">
        <v>96</v>
      </c>
      <c r="N1467" t="s">
        <v>63</v>
      </c>
      <c r="O1467" t="s">
        <v>64</v>
      </c>
      <c r="P1467" t="s">
        <v>78</v>
      </c>
      <c r="Q1467" t="s">
        <v>76</v>
      </c>
      <c r="R1467" s="5">
        <v>0</v>
      </c>
      <c r="S1467" s="5">
        <v>0</v>
      </c>
      <c r="T1467" s="5">
        <v>0</v>
      </c>
      <c r="U1467" s="11">
        <v>1.0085999999999999E-2</v>
      </c>
      <c r="V1467" s="11">
        <v>0</v>
      </c>
      <c r="W1467" s="11">
        <v>1.0085999999999999E-2</v>
      </c>
      <c r="X1467" s="11">
        <v>-1.0086000000000001E-3</v>
      </c>
      <c r="Y1467" s="11">
        <v>9.0773999999999994E-3</v>
      </c>
    </row>
    <row r="1468" spans="1:25" ht="13.25" customHeight="1" x14ac:dyDescent="0.15">
      <c r="A1468" t="s">
        <v>492</v>
      </c>
      <c r="B1468" t="s">
        <v>493</v>
      </c>
      <c r="D1468" t="s">
        <v>1253</v>
      </c>
      <c r="E1468" t="s">
        <v>1259</v>
      </c>
      <c r="F1468" t="s">
        <v>1253</v>
      </c>
      <c r="G1468" t="s">
        <v>70</v>
      </c>
      <c r="I1468" t="s">
        <v>1260</v>
      </c>
      <c r="J1468" t="s">
        <v>1261</v>
      </c>
      <c r="K1468" t="s">
        <v>1262</v>
      </c>
      <c r="L1468" s="14">
        <v>44531</v>
      </c>
      <c r="M1468" t="s">
        <v>97</v>
      </c>
      <c r="N1468" t="s">
        <v>63</v>
      </c>
      <c r="O1468" t="s">
        <v>64</v>
      </c>
      <c r="P1468" t="s">
        <v>78</v>
      </c>
      <c r="Q1468" t="s">
        <v>76</v>
      </c>
      <c r="R1468" s="5">
        <v>0</v>
      </c>
      <c r="S1468" s="5">
        <v>0</v>
      </c>
      <c r="T1468" s="5">
        <v>0</v>
      </c>
      <c r="U1468" s="11">
        <v>5.0429999999999996E-2</v>
      </c>
      <c r="V1468" s="11">
        <v>0</v>
      </c>
      <c r="W1468" s="11">
        <v>5.0429999999999996E-2</v>
      </c>
      <c r="X1468" s="11">
        <v>-5.0429999999999997E-3</v>
      </c>
      <c r="Y1468" s="11">
        <v>4.5387000000000004E-2</v>
      </c>
    </row>
    <row r="1469" spans="1:25" ht="13.25" customHeight="1" x14ac:dyDescent="0.15">
      <c r="A1469" t="s">
        <v>492</v>
      </c>
      <c r="B1469" t="s">
        <v>493</v>
      </c>
      <c r="D1469" t="s">
        <v>1253</v>
      </c>
      <c r="E1469" t="s">
        <v>1259</v>
      </c>
      <c r="F1469" t="s">
        <v>1253</v>
      </c>
      <c r="G1469" t="s">
        <v>70</v>
      </c>
      <c r="I1469" t="s">
        <v>1260</v>
      </c>
      <c r="J1469" t="s">
        <v>1261</v>
      </c>
      <c r="K1469" t="s">
        <v>1262</v>
      </c>
      <c r="L1469" s="14">
        <v>44531</v>
      </c>
      <c r="M1469" t="s">
        <v>77</v>
      </c>
      <c r="N1469" t="s">
        <v>63</v>
      </c>
      <c r="O1469" t="s">
        <v>64</v>
      </c>
      <c r="P1469" t="s">
        <v>78</v>
      </c>
      <c r="Q1469" t="s">
        <v>76</v>
      </c>
      <c r="R1469" s="5">
        <v>0</v>
      </c>
      <c r="S1469" s="5">
        <v>0</v>
      </c>
      <c r="T1469" s="5">
        <v>0</v>
      </c>
      <c r="U1469" s="11">
        <v>1.31118</v>
      </c>
      <c r="V1469" s="11">
        <v>0</v>
      </c>
      <c r="W1469" s="11">
        <v>1.31118</v>
      </c>
      <c r="X1469" s="11">
        <v>-0.13111800000000001</v>
      </c>
      <c r="Y1469" s="11">
        <v>1.1800619999999999</v>
      </c>
    </row>
    <row r="1470" spans="1:25" ht="13.25" customHeight="1" x14ac:dyDescent="0.15">
      <c r="A1470" t="s">
        <v>492</v>
      </c>
      <c r="B1470" t="s">
        <v>493</v>
      </c>
      <c r="D1470" t="s">
        <v>1253</v>
      </c>
      <c r="E1470" t="s">
        <v>1259</v>
      </c>
      <c r="F1470" t="s">
        <v>1253</v>
      </c>
      <c r="G1470" t="s">
        <v>70</v>
      </c>
      <c r="I1470" t="s">
        <v>1260</v>
      </c>
      <c r="J1470" t="s">
        <v>1261</v>
      </c>
      <c r="K1470" t="s">
        <v>1262</v>
      </c>
      <c r="L1470" s="14">
        <v>44531</v>
      </c>
      <c r="M1470" t="s">
        <v>98</v>
      </c>
      <c r="N1470" t="s">
        <v>63</v>
      </c>
      <c r="O1470" t="s">
        <v>64</v>
      </c>
      <c r="P1470" t="s">
        <v>75</v>
      </c>
      <c r="Q1470" t="s">
        <v>76</v>
      </c>
      <c r="R1470" s="5">
        <v>0</v>
      </c>
      <c r="S1470" s="5">
        <v>0</v>
      </c>
      <c r="T1470" s="5">
        <v>0</v>
      </c>
      <c r="U1470" s="11">
        <v>5.4192673293315024E-4</v>
      </c>
      <c r="V1470" s="11">
        <v>0</v>
      </c>
      <c r="W1470" s="11">
        <v>5.4192673293315024E-4</v>
      </c>
      <c r="X1470" s="11">
        <v>-5.4192673293315028E-5</v>
      </c>
      <c r="Y1470" s="11">
        <v>4.8773405963983352E-4</v>
      </c>
    </row>
    <row r="1471" spans="1:25" ht="13.25" customHeight="1" x14ac:dyDescent="0.15">
      <c r="A1471" t="s">
        <v>492</v>
      </c>
      <c r="B1471" t="s">
        <v>493</v>
      </c>
      <c r="D1471" t="s">
        <v>1253</v>
      </c>
      <c r="E1471" t="s">
        <v>1259</v>
      </c>
      <c r="F1471" t="s">
        <v>1253</v>
      </c>
      <c r="G1471" t="s">
        <v>70</v>
      </c>
      <c r="I1471" t="s">
        <v>1260</v>
      </c>
      <c r="J1471" t="s">
        <v>1261</v>
      </c>
      <c r="K1471" t="s">
        <v>1262</v>
      </c>
      <c r="L1471" s="14">
        <v>44531</v>
      </c>
      <c r="M1471" t="s">
        <v>112</v>
      </c>
      <c r="N1471" t="s">
        <v>63</v>
      </c>
      <c r="O1471" t="s">
        <v>64</v>
      </c>
      <c r="P1471" t="s">
        <v>75</v>
      </c>
      <c r="Q1471" t="s">
        <v>76</v>
      </c>
      <c r="R1471" s="5">
        <v>0</v>
      </c>
      <c r="S1471" s="5">
        <v>0</v>
      </c>
      <c r="T1471" s="5">
        <v>0</v>
      </c>
      <c r="U1471" s="11">
        <v>8.1289008960339039E-4</v>
      </c>
      <c r="V1471" s="11">
        <v>0</v>
      </c>
      <c r="W1471" s="11">
        <v>8.1289008960339039E-4</v>
      </c>
      <c r="X1471" s="11">
        <v>-8.1289008960339036E-5</v>
      </c>
      <c r="Y1471" s="11">
        <v>7.316010806430515E-4</v>
      </c>
    </row>
    <row r="1472" spans="1:25" ht="13.25" customHeight="1" x14ac:dyDescent="0.15">
      <c r="A1472" t="s">
        <v>492</v>
      </c>
      <c r="B1472" t="s">
        <v>493</v>
      </c>
      <c r="D1472" t="s">
        <v>1253</v>
      </c>
      <c r="E1472" t="s">
        <v>1259</v>
      </c>
      <c r="F1472" t="s">
        <v>1253</v>
      </c>
      <c r="G1472" t="s">
        <v>70</v>
      </c>
      <c r="I1472" t="s">
        <v>1260</v>
      </c>
      <c r="J1472" t="s">
        <v>1261</v>
      </c>
      <c r="K1472" t="s">
        <v>1262</v>
      </c>
      <c r="L1472" s="14">
        <v>44531</v>
      </c>
      <c r="M1472" t="s">
        <v>383</v>
      </c>
      <c r="N1472" t="s">
        <v>63</v>
      </c>
      <c r="O1472" t="s">
        <v>64</v>
      </c>
      <c r="P1472" t="s">
        <v>75</v>
      </c>
      <c r="Q1472" t="s">
        <v>76</v>
      </c>
      <c r="R1472" s="5">
        <v>0</v>
      </c>
      <c r="S1472" s="5">
        <v>0</v>
      </c>
      <c r="T1472" s="5">
        <v>0</v>
      </c>
      <c r="U1472" s="11">
        <v>3.362E-3</v>
      </c>
      <c r="V1472" s="11">
        <v>0</v>
      </c>
      <c r="W1472" s="11">
        <v>3.362E-3</v>
      </c>
      <c r="X1472" s="11">
        <v>-3.3619999999999999E-4</v>
      </c>
      <c r="Y1472" s="11">
        <v>3.0257999999999999E-3</v>
      </c>
    </row>
    <row r="1473" spans="1:25" ht="13.25" customHeight="1" x14ac:dyDescent="0.15">
      <c r="A1473" t="s">
        <v>492</v>
      </c>
      <c r="B1473" t="s">
        <v>493</v>
      </c>
      <c r="D1473" t="s">
        <v>1253</v>
      </c>
      <c r="E1473" t="s">
        <v>1259</v>
      </c>
      <c r="F1473" t="s">
        <v>1253</v>
      </c>
      <c r="G1473" t="s">
        <v>70</v>
      </c>
      <c r="I1473" t="s">
        <v>1260</v>
      </c>
      <c r="J1473" t="s">
        <v>1261</v>
      </c>
      <c r="K1473" t="s">
        <v>1262</v>
      </c>
      <c r="L1473" s="14">
        <v>44531</v>
      </c>
      <c r="M1473" t="s">
        <v>85</v>
      </c>
      <c r="N1473" t="s">
        <v>63</v>
      </c>
      <c r="O1473" t="s">
        <v>64</v>
      </c>
      <c r="P1473" t="s">
        <v>78</v>
      </c>
      <c r="Q1473" t="s">
        <v>76</v>
      </c>
      <c r="R1473" s="5">
        <v>0</v>
      </c>
      <c r="S1473" s="5">
        <v>0</v>
      </c>
      <c r="T1473" s="5">
        <v>0</v>
      </c>
      <c r="U1473" s="11">
        <v>2.3534000000000003E-2</v>
      </c>
      <c r="V1473" s="11">
        <v>0</v>
      </c>
      <c r="W1473" s="11">
        <v>2.3534000000000003E-2</v>
      </c>
      <c r="X1473" s="11">
        <v>-2.3533999999999998E-3</v>
      </c>
      <c r="Y1473" s="11">
        <v>2.1180600000000001E-2</v>
      </c>
    </row>
    <row r="1474" spans="1:25" ht="13.25" customHeight="1" x14ac:dyDescent="0.15">
      <c r="A1474" t="s">
        <v>492</v>
      </c>
      <c r="B1474" t="s">
        <v>493</v>
      </c>
      <c r="D1474" t="s">
        <v>1253</v>
      </c>
      <c r="E1474" t="s">
        <v>1259</v>
      </c>
      <c r="F1474" t="s">
        <v>1253</v>
      </c>
      <c r="G1474" t="s">
        <v>70</v>
      </c>
      <c r="I1474" t="s">
        <v>1260</v>
      </c>
      <c r="J1474" t="s">
        <v>1261</v>
      </c>
      <c r="K1474" t="s">
        <v>1262</v>
      </c>
      <c r="L1474" s="14">
        <v>44531</v>
      </c>
      <c r="M1474" t="s">
        <v>99</v>
      </c>
      <c r="N1474" t="s">
        <v>63</v>
      </c>
      <c r="O1474" t="s">
        <v>64</v>
      </c>
      <c r="P1474" t="s">
        <v>78</v>
      </c>
      <c r="Q1474" t="s">
        <v>76</v>
      </c>
      <c r="R1474" s="5">
        <v>0</v>
      </c>
      <c r="S1474" s="5">
        <v>0</v>
      </c>
      <c r="T1474" s="5">
        <v>0</v>
      </c>
      <c r="U1474" s="11">
        <v>0.23533999999999999</v>
      </c>
      <c r="V1474" s="11">
        <v>0</v>
      </c>
      <c r="W1474" s="11">
        <v>0.23533999999999999</v>
      </c>
      <c r="X1474" s="11">
        <v>-2.3534000000000003E-2</v>
      </c>
      <c r="Y1474" s="11">
        <v>0.21180599999999999</v>
      </c>
    </row>
    <row r="1475" spans="1:25" ht="13.25" customHeight="1" x14ac:dyDescent="0.15">
      <c r="A1475" t="s">
        <v>492</v>
      </c>
      <c r="B1475" t="s">
        <v>493</v>
      </c>
      <c r="D1475" t="s">
        <v>1253</v>
      </c>
      <c r="E1475" t="s">
        <v>1259</v>
      </c>
      <c r="F1475" t="s">
        <v>1253</v>
      </c>
      <c r="G1475" t="s">
        <v>70</v>
      </c>
      <c r="I1475" t="s">
        <v>1260</v>
      </c>
      <c r="J1475" t="s">
        <v>1261</v>
      </c>
      <c r="K1475" t="s">
        <v>1262</v>
      </c>
      <c r="L1475" s="14">
        <v>44531</v>
      </c>
      <c r="M1475" t="s">
        <v>100</v>
      </c>
      <c r="N1475" t="s">
        <v>63</v>
      </c>
      <c r="O1475" t="s">
        <v>64</v>
      </c>
      <c r="P1475" t="s">
        <v>78</v>
      </c>
      <c r="Q1475" t="s">
        <v>76</v>
      </c>
      <c r="R1475" s="5">
        <v>0</v>
      </c>
      <c r="S1475" s="5">
        <v>0</v>
      </c>
      <c r="T1475" s="5">
        <v>0</v>
      </c>
      <c r="U1475" s="11">
        <v>0.110946</v>
      </c>
      <c r="V1475" s="11">
        <v>0</v>
      </c>
      <c r="W1475" s="11">
        <v>0.110946</v>
      </c>
      <c r="X1475" s="11">
        <v>-1.1094600000000001E-2</v>
      </c>
      <c r="Y1475" s="11">
        <v>9.9851399999999993E-2</v>
      </c>
    </row>
    <row r="1476" spans="1:25" ht="13.25" customHeight="1" x14ac:dyDescent="0.15">
      <c r="A1476" t="s">
        <v>492</v>
      </c>
      <c r="B1476" t="s">
        <v>493</v>
      </c>
      <c r="D1476" t="s">
        <v>1253</v>
      </c>
      <c r="E1476" t="s">
        <v>1259</v>
      </c>
      <c r="F1476" t="s">
        <v>1253</v>
      </c>
      <c r="G1476" t="s">
        <v>70</v>
      </c>
      <c r="I1476" t="s">
        <v>1260</v>
      </c>
      <c r="J1476" t="s">
        <v>1261</v>
      </c>
      <c r="K1476" t="s">
        <v>1262</v>
      </c>
      <c r="L1476" s="14">
        <v>44531</v>
      </c>
      <c r="M1476" t="s">
        <v>90</v>
      </c>
      <c r="N1476" t="s">
        <v>63</v>
      </c>
      <c r="O1476" t="s">
        <v>64</v>
      </c>
      <c r="P1476" t="s">
        <v>75</v>
      </c>
      <c r="Q1476" t="s">
        <v>76</v>
      </c>
      <c r="R1476" s="5">
        <v>0</v>
      </c>
      <c r="S1476" s="5">
        <v>0</v>
      </c>
      <c r="T1476" s="5">
        <v>0</v>
      </c>
      <c r="U1476" s="11">
        <v>6.0516E-2</v>
      </c>
      <c r="V1476" s="11">
        <v>0</v>
      </c>
      <c r="W1476" s="11">
        <v>6.0516E-2</v>
      </c>
      <c r="X1476" s="11">
        <v>-6.0515999999999999E-3</v>
      </c>
      <c r="Y1476" s="11">
        <v>5.4464400000000003E-2</v>
      </c>
    </row>
    <row r="1477" spans="1:25" ht="13.25" customHeight="1" x14ac:dyDescent="0.15">
      <c r="A1477" t="s">
        <v>492</v>
      </c>
      <c r="B1477" t="s">
        <v>493</v>
      </c>
      <c r="D1477" t="s">
        <v>1253</v>
      </c>
      <c r="E1477" t="s">
        <v>1259</v>
      </c>
      <c r="F1477" t="s">
        <v>1253</v>
      </c>
      <c r="G1477" t="s">
        <v>70</v>
      </c>
      <c r="I1477" t="s">
        <v>1260</v>
      </c>
      <c r="J1477" t="s">
        <v>1261</v>
      </c>
      <c r="K1477" t="s">
        <v>1262</v>
      </c>
      <c r="L1477" s="14">
        <v>44531</v>
      </c>
      <c r="M1477" t="s">
        <v>91</v>
      </c>
      <c r="N1477" t="s">
        <v>63</v>
      </c>
      <c r="O1477" t="s">
        <v>64</v>
      </c>
      <c r="P1477" t="s">
        <v>78</v>
      </c>
      <c r="Q1477" t="s">
        <v>76</v>
      </c>
      <c r="R1477" s="5">
        <v>0</v>
      </c>
      <c r="S1477" s="5">
        <v>0</v>
      </c>
      <c r="T1477" s="5">
        <v>0</v>
      </c>
      <c r="U1477" s="11">
        <v>6.7240000000000008E-2</v>
      </c>
      <c r="V1477" s="11">
        <v>0</v>
      </c>
      <c r="W1477" s="11">
        <v>6.7240000000000008E-2</v>
      </c>
      <c r="X1477" s="11">
        <v>-6.7239999999999999E-3</v>
      </c>
      <c r="Y1477" s="11">
        <v>6.0516E-2</v>
      </c>
    </row>
    <row r="1478" spans="1:25" ht="13.25" customHeight="1" x14ac:dyDescent="0.15">
      <c r="A1478" t="s">
        <v>492</v>
      </c>
      <c r="B1478" t="s">
        <v>493</v>
      </c>
      <c r="D1478" t="s">
        <v>1253</v>
      </c>
      <c r="E1478" t="s">
        <v>1259</v>
      </c>
      <c r="F1478" t="s">
        <v>1253</v>
      </c>
      <c r="G1478" t="s">
        <v>70</v>
      </c>
      <c r="I1478" t="s">
        <v>1260</v>
      </c>
      <c r="J1478" t="s">
        <v>1261</v>
      </c>
      <c r="K1478" t="s">
        <v>1262</v>
      </c>
      <c r="L1478" s="14">
        <v>44531</v>
      </c>
      <c r="M1478" t="s">
        <v>101</v>
      </c>
      <c r="N1478" t="s">
        <v>63</v>
      </c>
      <c r="O1478" t="s">
        <v>64</v>
      </c>
      <c r="P1478" t="s">
        <v>78</v>
      </c>
      <c r="Q1478" t="s">
        <v>76</v>
      </c>
      <c r="R1478" s="5">
        <v>0</v>
      </c>
      <c r="S1478" s="5">
        <v>0</v>
      </c>
      <c r="T1478" s="5">
        <v>0</v>
      </c>
      <c r="U1478" s="11">
        <v>2.3534000000000003E-2</v>
      </c>
      <c r="V1478" s="11">
        <v>0</v>
      </c>
      <c r="W1478" s="11">
        <v>2.3534000000000003E-2</v>
      </c>
      <c r="X1478" s="11">
        <v>-2.3533999999999998E-3</v>
      </c>
      <c r="Y1478" s="11">
        <v>2.1180600000000001E-2</v>
      </c>
    </row>
    <row r="1479" spans="1:25" ht="13.25" customHeight="1" x14ac:dyDescent="0.15">
      <c r="A1479" t="s">
        <v>492</v>
      </c>
      <c r="B1479" t="s">
        <v>493</v>
      </c>
      <c r="D1479" t="s">
        <v>1253</v>
      </c>
      <c r="E1479" t="s">
        <v>1259</v>
      </c>
      <c r="F1479" t="s">
        <v>1263</v>
      </c>
      <c r="G1479" t="s">
        <v>70</v>
      </c>
      <c r="I1479" t="s">
        <v>1264</v>
      </c>
      <c r="J1479" t="s">
        <v>1265</v>
      </c>
      <c r="K1479" t="s">
        <v>1266</v>
      </c>
      <c r="L1479" s="14">
        <v>44105</v>
      </c>
      <c r="M1479" t="s">
        <v>74</v>
      </c>
      <c r="N1479" t="s">
        <v>63</v>
      </c>
      <c r="O1479" t="s">
        <v>64</v>
      </c>
      <c r="P1479" t="s">
        <v>75</v>
      </c>
      <c r="Q1479" t="s">
        <v>76</v>
      </c>
      <c r="R1479" s="5">
        <v>0</v>
      </c>
      <c r="S1479" s="5">
        <v>0</v>
      </c>
      <c r="T1479" s="5">
        <v>0</v>
      </c>
      <c r="U1479" s="11">
        <v>7.3964000000000002E-2</v>
      </c>
      <c r="V1479" s="11">
        <v>0</v>
      </c>
      <c r="W1479" s="11">
        <v>7.3964000000000002E-2</v>
      </c>
      <c r="X1479" s="11">
        <v>-7.3963999999999992E-3</v>
      </c>
      <c r="Y1479" s="11">
        <v>6.6567600000000005E-2</v>
      </c>
    </row>
    <row r="1480" spans="1:25" ht="13.25" customHeight="1" x14ac:dyDescent="0.15">
      <c r="A1480" t="s">
        <v>492</v>
      </c>
      <c r="B1480" t="s">
        <v>493</v>
      </c>
      <c r="D1480" t="s">
        <v>1253</v>
      </c>
      <c r="E1480" t="s">
        <v>1259</v>
      </c>
      <c r="F1480" t="s">
        <v>1263</v>
      </c>
      <c r="G1480" t="s">
        <v>70</v>
      </c>
      <c r="I1480" t="s">
        <v>1264</v>
      </c>
      <c r="J1480" t="s">
        <v>1265</v>
      </c>
      <c r="K1480" t="s">
        <v>1266</v>
      </c>
      <c r="L1480" s="14">
        <v>44256</v>
      </c>
      <c r="M1480" t="s">
        <v>96</v>
      </c>
      <c r="N1480" t="s">
        <v>63</v>
      </c>
      <c r="O1480" t="s">
        <v>64</v>
      </c>
      <c r="P1480" t="s">
        <v>78</v>
      </c>
      <c r="Q1480" t="s">
        <v>76</v>
      </c>
      <c r="R1480" s="5">
        <v>0</v>
      </c>
      <c r="S1480" s="5">
        <v>0</v>
      </c>
      <c r="T1480" s="5">
        <v>0</v>
      </c>
      <c r="U1480" s="11">
        <v>1.6810000000000002E-2</v>
      </c>
      <c r="V1480" s="11">
        <v>0</v>
      </c>
      <c r="W1480" s="11">
        <v>1.6810000000000002E-2</v>
      </c>
      <c r="X1480" s="11">
        <v>-1.681E-3</v>
      </c>
      <c r="Y1480" s="11">
        <v>1.5129E-2</v>
      </c>
    </row>
    <row r="1481" spans="1:25" ht="13.25" customHeight="1" x14ac:dyDescent="0.15">
      <c r="A1481" t="s">
        <v>492</v>
      </c>
      <c r="B1481" t="s">
        <v>493</v>
      </c>
      <c r="D1481" t="s">
        <v>1253</v>
      </c>
      <c r="E1481" t="s">
        <v>1259</v>
      </c>
      <c r="F1481" t="s">
        <v>1263</v>
      </c>
      <c r="G1481" t="s">
        <v>70</v>
      </c>
      <c r="I1481" t="s">
        <v>1264</v>
      </c>
      <c r="J1481" t="s">
        <v>1265</v>
      </c>
      <c r="K1481" t="s">
        <v>1266</v>
      </c>
      <c r="L1481" s="14">
        <v>44531</v>
      </c>
      <c r="M1481" t="s">
        <v>77</v>
      </c>
      <c r="N1481" t="s">
        <v>63</v>
      </c>
      <c r="O1481" t="s">
        <v>64</v>
      </c>
      <c r="P1481" t="s">
        <v>78</v>
      </c>
      <c r="Q1481" t="s">
        <v>76</v>
      </c>
      <c r="R1481" s="5">
        <v>0</v>
      </c>
      <c r="S1481" s="5">
        <v>0</v>
      </c>
      <c r="T1481" s="5">
        <v>0</v>
      </c>
      <c r="U1481" s="11">
        <v>1.3448E-2</v>
      </c>
      <c r="V1481" s="11">
        <v>0</v>
      </c>
      <c r="W1481" s="11">
        <v>1.3448E-2</v>
      </c>
      <c r="X1481" s="11">
        <v>-1.3447999999999999E-3</v>
      </c>
      <c r="Y1481" s="11">
        <v>1.21032E-2</v>
      </c>
    </row>
    <row r="1482" spans="1:25" ht="13.25" customHeight="1" x14ac:dyDescent="0.15">
      <c r="A1482" t="s">
        <v>492</v>
      </c>
      <c r="B1482" t="s">
        <v>493</v>
      </c>
      <c r="D1482" t="s">
        <v>1253</v>
      </c>
      <c r="E1482" t="s">
        <v>1259</v>
      </c>
      <c r="F1482" t="s">
        <v>1263</v>
      </c>
      <c r="G1482" t="s">
        <v>70</v>
      </c>
      <c r="I1482" t="s">
        <v>1264</v>
      </c>
      <c r="J1482" t="s">
        <v>1265</v>
      </c>
      <c r="K1482" t="s">
        <v>1266</v>
      </c>
      <c r="L1482" s="14">
        <v>44531</v>
      </c>
      <c r="M1482" t="s">
        <v>98</v>
      </c>
      <c r="N1482" t="s">
        <v>63</v>
      </c>
      <c r="O1482" t="s">
        <v>64</v>
      </c>
      <c r="P1482" t="s">
        <v>75</v>
      </c>
      <c r="Q1482" t="s">
        <v>76</v>
      </c>
      <c r="R1482" s="5">
        <v>0</v>
      </c>
      <c r="S1482" s="5">
        <v>0</v>
      </c>
      <c r="T1482" s="5">
        <v>0</v>
      </c>
      <c r="U1482" s="11">
        <v>1.7883581971274581E-3</v>
      </c>
      <c r="V1482" s="11">
        <v>0</v>
      </c>
      <c r="W1482" s="11">
        <v>1.7883581971274581E-3</v>
      </c>
      <c r="X1482" s="11">
        <v>-1.7883581971274578E-4</v>
      </c>
      <c r="Y1482" s="11">
        <v>1.6095223774147136E-3</v>
      </c>
    </row>
    <row r="1483" spans="1:25" ht="13.25" customHeight="1" x14ac:dyDescent="0.15">
      <c r="A1483" t="s">
        <v>492</v>
      </c>
      <c r="B1483" t="s">
        <v>493</v>
      </c>
      <c r="D1483" t="s">
        <v>1253</v>
      </c>
      <c r="E1483" t="s">
        <v>1259</v>
      </c>
      <c r="F1483" t="s">
        <v>1263</v>
      </c>
      <c r="G1483" t="s">
        <v>70</v>
      </c>
      <c r="I1483" t="s">
        <v>1264</v>
      </c>
      <c r="J1483" t="s">
        <v>1265</v>
      </c>
      <c r="K1483" t="s">
        <v>1266</v>
      </c>
      <c r="L1483" s="14">
        <v>44531</v>
      </c>
      <c r="M1483" t="s">
        <v>85</v>
      </c>
      <c r="N1483" t="s">
        <v>63</v>
      </c>
      <c r="O1483" t="s">
        <v>64</v>
      </c>
      <c r="P1483" t="s">
        <v>78</v>
      </c>
      <c r="Q1483" t="s">
        <v>76</v>
      </c>
      <c r="R1483" s="5">
        <v>0</v>
      </c>
      <c r="S1483" s="5">
        <v>0</v>
      </c>
      <c r="T1483" s="5">
        <v>0</v>
      </c>
      <c r="U1483" s="11">
        <v>1.1512138104807167E-3</v>
      </c>
      <c r="V1483" s="11">
        <v>0</v>
      </c>
      <c r="W1483" s="11">
        <v>1.1512138104807167E-3</v>
      </c>
      <c r="X1483" s="11">
        <v>-1.1512138104807166E-4</v>
      </c>
      <c r="Y1483" s="11">
        <v>1.0360924294326444E-3</v>
      </c>
    </row>
    <row r="1484" spans="1:25" ht="13.25" customHeight="1" x14ac:dyDescent="0.15">
      <c r="A1484" t="s">
        <v>492</v>
      </c>
      <c r="B1484" t="s">
        <v>493</v>
      </c>
      <c r="D1484" t="s">
        <v>1253</v>
      </c>
      <c r="E1484" t="s">
        <v>1259</v>
      </c>
      <c r="F1484" t="s">
        <v>1263</v>
      </c>
      <c r="G1484" t="s">
        <v>70</v>
      </c>
      <c r="I1484" t="s">
        <v>1264</v>
      </c>
      <c r="J1484" t="s">
        <v>1265</v>
      </c>
      <c r="K1484" t="s">
        <v>1266</v>
      </c>
      <c r="L1484" s="14">
        <v>44531</v>
      </c>
      <c r="M1484" t="s">
        <v>99</v>
      </c>
      <c r="N1484" t="s">
        <v>63</v>
      </c>
      <c r="O1484" t="s">
        <v>64</v>
      </c>
      <c r="P1484" t="s">
        <v>78</v>
      </c>
      <c r="Q1484" t="s">
        <v>76</v>
      </c>
      <c r="R1484" s="5">
        <v>0</v>
      </c>
      <c r="S1484" s="5">
        <v>0</v>
      </c>
      <c r="T1484" s="5">
        <v>0</v>
      </c>
      <c r="U1484" s="11">
        <v>1.0085999999999999E-2</v>
      </c>
      <c r="V1484" s="11">
        <v>0</v>
      </c>
      <c r="W1484" s="11">
        <v>1.0085999999999999E-2</v>
      </c>
      <c r="X1484" s="11">
        <v>-1.0086000000000001E-3</v>
      </c>
      <c r="Y1484" s="11">
        <v>9.0773999999999994E-3</v>
      </c>
    </row>
    <row r="1485" spans="1:25" ht="13.25" customHeight="1" x14ac:dyDescent="0.15">
      <c r="A1485" t="s">
        <v>492</v>
      </c>
      <c r="B1485" t="s">
        <v>493</v>
      </c>
      <c r="D1485" t="s">
        <v>1253</v>
      </c>
      <c r="E1485" t="s">
        <v>1259</v>
      </c>
      <c r="F1485" t="s">
        <v>1263</v>
      </c>
      <c r="G1485" t="s">
        <v>70</v>
      </c>
      <c r="I1485" t="s">
        <v>1264</v>
      </c>
      <c r="J1485" t="s">
        <v>1265</v>
      </c>
      <c r="K1485" t="s">
        <v>1266</v>
      </c>
      <c r="L1485" s="14">
        <v>44531</v>
      </c>
      <c r="M1485" t="s">
        <v>100</v>
      </c>
      <c r="N1485" t="s">
        <v>63</v>
      </c>
      <c r="O1485" t="s">
        <v>64</v>
      </c>
      <c r="P1485" t="s">
        <v>78</v>
      </c>
      <c r="Q1485" t="s">
        <v>76</v>
      </c>
      <c r="R1485" s="5">
        <v>0</v>
      </c>
      <c r="S1485" s="5">
        <v>0</v>
      </c>
      <c r="T1485" s="5">
        <v>0</v>
      </c>
      <c r="U1485" s="11">
        <v>3.362E-3</v>
      </c>
      <c r="V1485" s="11">
        <v>0</v>
      </c>
      <c r="W1485" s="11">
        <v>3.362E-3</v>
      </c>
      <c r="X1485" s="11">
        <v>-3.3619999999999999E-4</v>
      </c>
      <c r="Y1485" s="11">
        <v>3.0257999999999999E-3</v>
      </c>
    </row>
    <row r="1486" spans="1:25" ht="13.25" customHeight="1" x14ac:dyDescent="0.15">
      <c r="A1486" t="s">
        <v>492</v>
      </c>
      <c r="B1486" t="s">
        <v>493</v>
      </c>
      <c r="D1486" t="s">
        <v>1253</v>
      </c>
      <c r="E1486" t="s">
        <v>1259</v>
      </c>
      <c r="F1486" t="s">
        <v>1263</v>
      </c>
      <c r="G1486" t="s">
        <v>70</v>
      </c>
      <c r="I1486" t="s">
        <v>1264</v>
      </c>
      <c r="J1486" t="s">
        <v>1265</v>
      </c>
      <c r="K1486" t="s">
        <v>1266</v>
      </c>
      <c r="L1486" s="14">
        <v>44531</v>
      </c>
      <c r="M1486" t="s">
        <v>90</v>
      </c>
      <c r="N1486" t="s">
        <v>63</v>
      </c>
      <c r="O1486" t="s">
        <v>64</v>
      </c>
      <c r="P1486" t="s">
        <v>75</v>
      </c>
      <c r="Q1486" t="s">
        <v>76</v>
      </c>
      <c r="R1486" s="5">
        <v>0</v>
      </c>
      <c r="S1486" s="5">
        <v>0</v>
      </c>
      <c r="T1486" s="5">
        <v>0</v>
      </c>
      <c r="U1486" s="11">
        <v>1.7305762779273044E-3</v>
      </c>
      <c r="V1486" s="11">
        <v>0</v>
      </c>
      <c r="W1486" s="11">
        <v>1.7305762779273044E-3</v>
      </c>
      <c r="X1486" s="11">
        <v>-1.7305762779273043E-4</v>
      </c>
      <c r="Y1486" s="11">
        <v>1.5575186501345737E-3</v>
      </c>
    </row>
    <row r="1487" spans="1:25" ht="13.25" customHeight="1" x14ac:dyDescent="0.15">
      <c r="A1487" t="s">
        <v>492</v>
      </c>
      <c r="B1487" t="s">
        <v>493</v>
      </c>
      <c r="D1487" t="s">
        <v>1253</v>
      </c>
      <c r="E1487" t="s">
        <v>1259</v>
      </c>
      <c r="F1487" t="s">
        <v>1263</v>
      </c>
      <c r="G1487" t="s">
        <v>70</v>
      </c>
      <c r="I1487" t="s">
        <v>1264</v>
      </c>
      <c r="J1487" t="s">
        <v>1265</v>
      </c>
      <c r="K1487" t="s">
        <v>1266</v>
      </c>
      <c r="L1487" s="14">
        <v>44531</v>
      </c>
      <c r="M1487" t="s">
        <v>91</v>
      </c>
      <c r="N1487" t="s">
        <v>63</v>
      </c>
      <c r="O1487" t="s">
        <v>64</v>
      </c>
      <c r="P1487" t="s">
        <v>78</v>
      </c>
      <c r="Q1487" t="s">
        <v>76</v>
      </c>
      <c r="R1487" s="5">
        <v>0</v>
      </c>
      <c r="S1487" s="5">
        <v>0</v>
      </c>
      <c r="T1487" s="5">
        <v>0</v>
      </c>
      <c r="U1487" s="11">
        <v>1.3336413193062741E-3</v>
      </c>
      <c r="V1487" s="11">
        <v>0</v>
      </c>
      <c r="W1487" s="11">
        <v>1.3336413193062741E-3</v>
      </c>
      <c r="X1487" s="11">
        <v>-1.3336413193062741E-4</v>
      </c>
      <c r="Y1487" s="11">
        <v>1.2002771873756476E-3</v>
      </c>
    </row>
    <row r="1488" spans="1:25" ht="13.25" customHeight="1" x14ac:dyDescent="0.15">
      <c r="A1488" t="s">
        <v>492</v>
      </c>
      <c r="B1488" t="s">
        <v>493</v>
      </c>
      <c r="D1488" t="s">
        <v>1253</v>
      </c>
      <c r="E1488" t="s">
        <v>1259</v>
      </c>
      <c r="F1488" t="s">
        <v>1263</v>
      </c>
      <c r="G1488" t="s">
        <v>70</v>
      </c>
      <c r="I1488" t="s">
        <v>1264</v>
      </c>
      <c r="J1488" t="s">
        <v>1265</v>
      </c>
      <c r="K1488" t="s">
        <v>1266</v>
      </c>
      <c r="L1488" s="14">
        <v>44531</v>
      </c>
      <c r="M1488" t="s">
        <v>101</v>
      </c>
      <c r="N1488" t="s">
        <v>63</v>
      </c>
      <c r="O1488" t="s">
        <v>64</v>
      </c>
      <c r="P1488" t="s">
        <v>78</v>
      </c>
      <c r="Q1488" t="s">
        <v>76</v>
      </c>
      <c r="R1488" s="5">
        <v>0</v>
      </c>
      <c r="S1488" s="5">
        <v>0</v>
      </c>
      <c r="T1488" s="5">
        <v>0</v>
      </c>
      <c r="U1488" s="11">
        <v>5.7585639830248423E-4</v>
      </c>
      <c r="V1488" s="11">
        <v>0</v>
      </c>
      <c r="W1488" s="11">
        <v>5.7585639830248423E-4</v>
      </c>
      <c r="X1488" s="11">
        <v>-5.758563983024842E-5</v>
      </c>
      <c r="Y1488" s="11">
        <v>5.1827075847223644E-4</v>
      </c>
    </row>
    <row r="1489" spans="1:25" ht="13.25" customHeight="1" x14ac:dyDescent="0.15">
      <c r="A1489" t="s">
        <v>492</v>
      </c>
      <c r="B1489" t="s">
        <v>493</v>
      </c>
      <c r="D1489" t="s">
        <v>1253</v>
      </c>
      <c r="E1489" t="s">
        <v>1259</v>
      </c>
      <c r="F1489" t="s">
        <v>1263</v>
      </c>
      <c r="G1489" t="s">
        <v>70</v>
      </c>
      <c r="I1489" t="s">
        <v>1264</v>
      </c>
      <c r="J1489" t="s">
        <v>1265</v>
      </c>
      <c r="K1489" t="s">
        <v>1266</v>
      </c>
      <c r="L1489" s="14">
        <v>44531</v>
      </c>
      <c r="M1489" t="s">
        <v>79</v>
      </c>
      <c r="N1489" t="s">
        <v>63</v>
      </c>
      <c r="O1489" t="s">
        <v>64</v>
      </c>
      <c r="P1489" t="s">
        <v>78</v>
      </c>
      <c r="Q1489" t="s">
        <v>76</v>
      </c>
      <c r="R1489" s="5">
        <v>0</v>
      </c>
      <c r="S1489" s="5">
        <v>0</v>
      </c>
      <c r="T1489" s="5">
        <v>0</v>
      </c>
      <c r="U1489" s="11">
        <v>1.3448E-2</v>
      </c>
      <c r="V1489" s="11">
        <v>0</v>
      </c>
      <c r="W1489" s="11">
        <v>1.3448E-2</v>
      </c>
      <c r="X1489" s="11">
        <v>-1.3447999999999999E-3</v>
      </c>
      <c r="Y1489" s="11">
        <v>1.21032E-2</v>
      </c>
    </row>
    <row r="1490" spans="1:25" ht="13.25" customHeight="1" x14ac:dyDescent="0.15">
      <c r="A1490" t="s">
        <v>492</v>
      </c>
      <c r="B1490" t="s">
        <v>493</v>
      </c>
      <c r="D1490" t="s">
        <v>1253</v>
      </c>
      <c r="E1490" t="s">
        <v>1259</v>
      </c>
      <c r="F1490" t="s">
        <v>1267</v>
      </c>
      <c r="G1490" t="s">
        <v>70</v>
      </c>
      <c r="I1490" t="s">
        <v>1268</v>
      </c>
      <c r="J1490" t="s">
        <v>1269</v>
      </c>
      <c r="K1490" t="s">
        <v>1270</v>
      </c>
      <c r="L1490" s="14">
        <v>44105</v>
      </c>
      <c r="M1490" t="s">
        <v>74</v>
      </c>
      <c r="N1490" t="s">
        <v>63</v>
      </c>
      <c r="O1490" t="s">
        <v>64</v>
      </c>
      <c r="P1490" t="s">
        <v>75</v>
      </c>
      <c r="Q1490" t="s">
        <v>76</v>
      </c>
      <c r="R1490" s="5">
        <v>0</v>
      </c>
      <c r="S1490" s="5">
        <v>0</v>
      </c>
      <c r="T1490" s="5">
        <v>0</v>
      </c>
      <c r="U1490" s="11">
        <v>0.104222</v>
      </c>
      <c r="V1490" s="11">
        <v>0</v>
      </c>
      <c r="W1490" s="11">
        <v>0.104222</v>
      </c>
      <c r="X1490" s="11">
        <v>-1.04222E-2</v>
      </c>
      <c r="Y1490" s="11">
        <v>9.3799800000000003E-2</v>
      </c>
    </row>
    <row r="1491" spans="1:25" ht="13.25" customHeight="1" x14ac:dyDescent="0.15">
      <c r="A1491" t="s">
        <v>492</v>
      </c>
      <c r="B1491" t="s">
        <v>493</v>
      </c>
      <c r="D1491" t="s">
        <v>1253</v>
      </c>
      <c r="E1491" t="s">
        <v>1259</v>
      </c>
      <c r="F1491" t="s">
        <v>1267</v>
      </c>
      <c r="G1491" t="s">
        <v>70</v>
      </c>
      <c r="I1491" t="s">
        <v>1268</v>
      </c>
      <c r="J1491" t="s">
        <v>1269</v>
      </c>
      <c r="K1491" t="s">
        <v>1270</v>
      </c>
      <c r="L1491" s="14">
        <v>44256</v>
      </c>
      <c r="M1491" t="s">
        <v>96</v>
      </c>
      <c r="N1491" t="s">
        <v>63</v>
      </c>
      <c r="O1491" t="s">
        <v>64</v>
      </c>
      <c r="P1491" t="s">
        <v>78</v>
      </c>
      <c r="Q1491" t="s">
        <v>76</v>
      </c>
      <c r="R1491" s="5">
        <v>0</v>
      </c>
      <c r="S1491" s="5">
        <v>0</v>
      </c>
      <c r="T1491" s="5">
        <v>0</v>
      </c>
      <c r="U1491" s="11">
        <v>1.3959777506174235E-3</v>
      </c>
      <c r="V1491" s="11">
        <v>0</v>
      </c>
      <c r="W1491" s="11">
        <v>1.3959777506174235E-3</v>
      </c>
      <c r="X1491" s="11">
        <v>-1.3959777506174234E-4</v>
      </c>
      <c r="Y1491" s="11">
        <v>1.2563799755556805E-3</v>
      </c>
    </row>
    <row r="1492" spans="1:25" ht="13.25" customHeight="1" x14ac:dyDescent="0.15">
      <c r="A1492" t="s">
        <v>492</v>
      </c>
      <c r="B1492" t="s">
        <v>493</v>
      </c>
      <c r="D1492" t="s">
        <v>1253</v>
      </c>
      <c r="E1492" t="s">
        <v>1259</v>
      </c>
      <c r="F1492" t="s">
        <v>1267</v>
      </c>
      <c r="G1492" t="s">
        <v>70</v>
      </c>
      <c r="I1492" t="s">
        <v>1268</v>
      </c>
      <c r="J1492" t="s">
        <v>1269</v>
      </c>
      <c r="K1492" t="s">
        <v>1270</v>
      </c>
      <c r="L1492" s="14">
        <v>44531</v>
      </c>
      <c r="M1492" t="s">
        <v>77</v>
      </c>
      <c r="N1492" t="s">
        <v>63</v>
      </c>
      <c r="O1492" t="s">
        <v>64</v>
      </c>
      <c r="P1492" t="s">
        <v>78</v>
      </c>
      <c r="Q1492" t="s">
        <v>76</v>
      </c>
      <c r="R1492" s="5">
        <v>0</v>
      </c>
      <c r="S1492" s="5">
        <v>0</v>
      </c>
      <c r="T1492" s="5">
        <v>0</v>
      </c>
      <c r="U1492" s="11">
        <v>1.3448E-2</v>
      </c>
      <c r="V1492" s="11">
        <v>0</v>
      </c>
      <c r="W1492" s="11">
        <v>1.3448E-2</v>
      </c>
      <c r="X1492" s="11">
        <v>-1.3447999999999999E-3</v>
      </c>
      <c r="Y1492" s="11">
        <v>1.21032E-2</v>
      </c>
    </row>
    <row r="1493" spans="1:25" ht="13.25" customHeight="1" x14ac:dyDescent="0.15">
      <c r="A1493" t="s">
        <v>492</v>
      </c>
      <c r="B1493" t="s">
        <v>493</v>
      </c>
      <c r="D1493" t="s">
        <v>1253</v>
      </c>
      <c r="E1493" t="s">
        <v>1259</v>
      </c>
      <c r="F1493" t="s">
        <v>1267</v>
      </c>
      <c r="G1493" t="s">
        <v>70</v>
      </c>
      <c r="I1493" t="s">
        <v>1268</v>
      </c>
      <c r="J1493" t="s">
        <v>1269</v>
      </c>
      <c r="K1493" t="s">
        <v>1270</v>
      </c>
      <c r="L1493" s="14">
        <v>44531</v>
      </c>
      <c r="M1493" t="s">
        <v>98</v>
      </c>
      <c r="N1493" t="s">
        <v>63</v>
      </c>
      <c r="O1493" t="s">
        <v>64</v>
      </c>
      <c r="P1493" t="s">
        <v>75</v>
      </c>
      <c r="Q1493" t="s">
        <v>76</v>
      </c>
      <c r="R1493" s="5">
        <v>0</v>
      </c>
      <c r="S1493" s="5">
        <v>0</v>
      </c>
      <c r="T1493" s="5">
        <v>0</v>
      </c>
      <c r="U1493" s="11">
        <v>1.6257801792067807E-4</v>
      </c>
      <c r="V1493" s="11">
        <v>0</v>
      </c>
      <c r="W1493" s="11">
        <v>1.6257801792067807E-4</v>
      </c>
      <c r="X1493" s="11">
        <v>-1.6257801792067737E-5</v>
      </c>
      <c r="Y1493" s="11">
        <v>1.4632021612861031E-4</v>
      </c>
    </row>
    <row r="1494" spans="1:25" ht="13.25" customHeight="1" x14ac:dyDescent="0.15">
      <c r="A1494" t="s">
        <v>492</v>
      </c>
      <c r="B1494" t="s">
        <v>493</v>
      </c>
      <c r="D1494" t="s">
        <v>1253</v>
      </c>
      <c r="E1494" t="s">
        <v>1259</v>
      </c>
      <c r="F1494" t="s">
        <v>1267</v>
      </c>
      <c r="G1494" t="s">
        <v>70</v>
      </c>
      <c r="I1494" t="s">
        <v>1268</v>
      </c>
      <c r="J1494" t="s">
        <v>1269</v>
      </c>
      <c r="K1494" t="s">
        <v>1270</v>
      </c>
      <c r="L1494" s="14">
        <v>44531</v>
      </c>
      <c r="M1494" t="s">
        <v>112</v>
      </c>
      <c r="N1494" t="s">
        <v>63</v>
      </c>
      <c r="O1494" t="s">
        <v>64</v>
      </c>
      <c r="P1494" t="s">
        <v>75</v>
      </c>
      <c r="Q1494" t="s">
        <v>76</v>
      </c>
      <c r="R1494" s="5">
        <v>0</v>
      </c>
      <c r="S1494" s="5">
        <v>0</v>
      </c>
      <c r="T1494" s="5">
        <v>0</v>
      </c>
      <c r="U1494" s="11">
        <v>5.4192679171116101E-5</v>
      </c>
      <c r="V1494" s="11">
        <v>0</v>
      </c>
      <c r="W1494" s="11">
        <v>5.4192679171116101E-5</v>
      </c>
      <c r="X1494" s="11">
        <v>-5.4192679171114758E-6</v>
      </c>
      <c r="Y1494" s="11">
        <v>4.8773411254004628E-5</v>
      </c>
    </row>
    <row r="1495" spans="1:25" ht="13.25" customHeight="1" x14ac:dyDescent="0.15">
      <c r="A1495" t="s">
        <v>492</v>
      </c>
      <c r="B1495" t="s">
        <v>493</v>
      </c>
      <c r="D1495" t="s">
        <v>1253</v>
      </c>
      <c r="E1495" t="s">
        <v>1259</v>
      </c>
      <c r="F1495" t="s">
        <v>1267</v>
      </c>
      <c r="G1495" t="s">
        <v>70</v>
      </c>
      <c r="I1495" t="s">
        <v>1268</v>
      </c>
      <c r="J1495" t="s">
        <v>1269</v>
      </c>
      <c r="K1495" t="s">
        <v>1270</v>
      </c>
      <c r="L1495" s="14">
        <v>44531</v>
      </c>
      <c r="M1495" t="s">
        <v>383</v>
      </c>
      <c r="N1495" t="s">
        <v>63</v>
      </c>
      <c r="O1495" t="s">
        <v>64</v>
      </c>
      <c r="P1495" t="s">
        <v>75</v>
      </c>
      <c r="Q1495" t="s">
        <v>76</v>
      </c>
      <c r="R1495" s="5">
        <v>0</v>
      </c>
      <c r="S1495" s="5">
        <v>0</v>
      </c>
      <c r="T1495" s="5">
        <v>0</v>
      </c>
      <c r="U1495" s="11">
        <v>3.362E-3</v>
      </c>
      <c r="V1495" s="11">
        <v>0</v>
      </c>
      <c r="W1495" s="11">
        <v>3.362E-3</v>
      </c>
      <c r="X1495" s="11">
        <v>-3.3619999999999999E-4</v>
      </c>
      <c r="Y1495" s="11">
        <v>3.0257999999999999E-3</v>
      </c>
    </row>
    <row r="1496" spans="1:25" ht="13.25" customHeight="1" x14ac:dyDescent="0.15">
      <c r="A1496" t="s">
        <v>492</v>
      </c>
      <c r="B1496" t="s">
        <v>493</v>
      </c>
      <c r="D1496" t="s">
        <v>1253</v>
      </c>
      <c r="E1496" t="s">
        <v>1259</v>
      </c>
      <c r="F1496" t="s">
        <v>1267</v>
      </c>
      <c r="G1496" t="s">
        <v>70</v>
      </c>
      <c r="I1496" t="s">
        <v>1268</v>
      </c>
      <c r="J1496" t="s">
        <v>1269</v>
      </c>
      <c r="K1496" t="s">
        <v>1270</v>
      </c>
      <c r="L1496" s="14">
        <v>44531</v>
      </c>
      <c r="M1496" t="s">
        <v>85</v>
      </c>
      <c r="N1496" t="s">
        <v>63</v>
      </c>
      <c r="O1496" t="s">
        <v>64</v>
      </c>
      <c r="P1496" t="s">
        <v>78</v>
      </c>
      <c r="Q1496" t="s">
        <v>76</v>
      </c>
      <c r="R1496" s="5">
        <v>0</v>
      </c>
      <c r="S1496" s="5">
        <v>0</v>
      </c>
      <c r="T1496" s="5">
        <v>0</v>
      </c>
      <c r="U1496" s="11">
        <v>2.0146241683412546E-3</v>
      </c>
      <c r="V1496" s="11">
        <v>0</v>
      </c>
      <c r="W1496" s="11">
        <v>2.0146241683412546E-3</v>
      </c>
      <c r="X1496" s="11">
        <v>-2.0146241683412542E-4</v>
      </c>
      <c r="Y1496" s="11">
        <v>1.8131617515071302E-3</v>
      </c>
    </row>
    <row r="1497" spans="1:25" ht="13.25" customHeight="1" x14ac:dyDescent="0.15">
      <c r="A1497" t="s">
        <v>492</v>
      </c>
      <c r="B1497" t="s">
        <v>493</v>
      </c>
      <c r="D1497" t="s">
        <v>1253</v>
      </c>
      <c r="E1497" t="s">
        <v>1259</v>
      </c>
      <c r="F1497" t="s">
        <v>1267</v>
      </c>
      <c r="G1497" t="s">
        <v>70</v>
      </c>
      <c r="I1497" t="s">
        <v>1268</v>
      </c>
      <c r="J1497" t="s">
        <v>1269</v>
      </c>
      <c r="K1497" t="s">
        <v>1270</v>
      </c>
      <c r="L1497" s="14">
        <v>44531</v>
      </c>
      <c r="M1497" t="s">
        <v>99</v>
      </c>
      <c r="N1497" t="s">
        <v>63</v>
      </c>
      <c r="O1497" t="s">
        <v>64</v>
      </c>
      <c r="P1497" t="s">
        <v>78</v>
      </c>
      <c r="Q1497" t="s">
        <v>76</v>
      </c>
      <c r="R1497" s="5">
        <v>0</v>
      </c>
      <c r="S1497" s="5">
        <v>0</v>
      </c>
      <c r="T1497" s="5">
        <v>0</v>
      </c>
      <c r="U1497" s="11">
        <v>2.0171999999999999E-2</v>
      </c>
      <c r="V1497" s="11">
        <v>0</v>
      </c>
      <c r="W1497" s="11">
        <v>2.0171999999999999E-2</v>
      </c>
      <c r="X1497" s="11">
        <v>-2.0172000000000002E-3</v>
      </c>
      <c r="Y1497" s="11">
        <v>1.8154799999999999E-2</v>
      </c>
    </row>
    <row r="1498" spans="1:25" ht="13.25" customHeight="1" x14ac:dyDescent="0.15">
      <c r="A1498" t="s">
        <v>492</v>
      </c>
      <c r="B1498" t="s">
        <v>493</v>
      </c>
      <c r="D1498" t="s">
        <v>1253</v>
      </c>
      <c r="E1498" t="s">
        <v>1259</v>
      </c>
      <c r="F1498" t="s">
        <v>1267</v>
      </c>
      <c r="G1498" t="s">
        <v>70</v>
      </c>
      <c r="I1498" t="s">
        <v>1268</v>
      </c>
      <c r="J1498" t="s">
        <v>1269</v>
      </c>
      <c r="K1498" t="s">
        <v>1270</v>
      </c>
      <c r="L1498" s="14">
        <v>44531</v>
      </c>
      <c r="M1498" t="s">
        <v>100</v>
      </c>
      <c r="N1498" t="s">
        <v>63</v>
      </c>
      <c r="O1498" t="s">
        <v>64</v>
      </c>
      <c r="P1498" t="s">
        <v>78</v>
      </c>
      <c r="Q1498" t="s">
        <v>76</v>
      </c>
      <c r="R1498" s="5">
        <v>0</v>
      </c>
      <c r="S1498" s="5">
        <v>0</v>
      </c>
      <c r="T1498" s="5">
        <v>0</v>
      </c>
      <c r="U1498" s="11">
        <v>6.7239999999999999E-3</v>
      </c>
      <c r="V1498" s="11">
        <v>0</v>
      </c>
      <c r="W1498" s="11">
        <v>6.7239999999999999E-3</v>
      </c>
      <c r="X1498" s="11">
        <v>-6.7239999999999997E-4</v>
      </c>
      <c r="Y1498" s="11">
        <v>6.0515999999999999E-3</v>
      </c>
    </row>
    <row r="1499" spans="1:25" ht="13.25" customHeight="1" x14ac:dyDescent="0.15">
      <c r="A1499" t="s">
        <v>492</v>
      </c>
      <c r="B1499" t="s">
        <v>493</v>
      </c>
      <c r="D1499" t="s">
        <v>1253</v>
      </c>
      <c r="E1499" t="s">
        <v>1259</v>
      </c>
      <c r="F1499" t="s">
        <v>1267</v>
      </c>
      <c r="G1499" t="s">
        <v>70</v>
      </c>
      <c r="I1499" t="s">
        <v>1268</v>
      </c>
      <c r="J1499" t="s">
        <v>1269</v>
      </c>
      <c r="K1499" t="s">
        <v>1270</v>
      </c>
      <c r="L1499" s="14">
        <v>44531</v>
      </c>
      <c r="M1499" t="s">
        <v>90</v>
      </c>
      <c r="N1499" t="s">
        <v>63</v>
      </c>
      <c r="O1499" t="s">
        <v>64</v>
      </c>
      <c r="P1499" t="s">
        <v>75</v>
      </c>
      <c r="Q1499" t="s">
        <v>76</v>
      </c>
      <c r="R1499" s="5">
        <v>0</v>
      </c>
      <c r="S1499" s="5">
        <v>0</v>
      </c>
      <c r="T1499" s="5">
        <v>0</v>
      </c>
      <c r="U1499" s="11">
        <v>9.6226656635401838E-5</v>
      </c>
      <c r="V1499" s="11">
        <v>0</v>
      </c>
      <c r="W1499" s="11">
        <v>9.6226656635401838E-5</v>
      </c>
      <c r="X1499" s="11">
        <v>-9.6226656635402519E-6</v>
      </c>
      <c r="Y1499" s="11">
        <v>8.6603990971861601E-5</v>
      </c>
    </row>
    <row r="1500" spans="1:25" ht="13.25" customHeight="1" x14ac:dyDescent="0.15">
      <c r="A1500" t="s">
        <v>492</v>
      </c>
      <c r="B1500" t="s">
        <v>493</v>
      </c>
      <c r="D1500" t="s">
        <v>1253</v>
      </c>
      <c r="E1500" t="s">
        <v>1259</v>
      </c>
      <c r="F1500" t="s">
        <v>1267</v>
      </c>
      <c r="G1500" t="s">
        <v>70</v>
      </c>
      <c r="I1500" t="s">
        <v>1268</v>
      </c>
      <c r="J1500" t="s">
        <v>1269</v>
      </c>
      <c r="K1500" t="s">
        <v>1270</v>
      </c>
      <c r="L1500" s="14">
        <v>44531</v>
      </c>
      <c r="M1500" t="s">
        <v>91</v>
      </c>
      <c r="N1500" t="s">
        <v>63</v>
      </c>
      <c r="O1500" t="s">
        <v>64</v>
      </c>
      <c r="P1500" t="s">
        <v>78</v>
      </c>
      <c r="Q1500" t="s">
        <v>76</v>
      </c>
      <c r="R1500" s="5">
        <v>0</v>
      </c>
      <c r="S1500" s="5">
        <v>0</v>
      </c>
      <c r="T1500" s="5">
        <v>0</v>
      </c>
      <c r="U1500" s="11">
        <v>1.9548645846053899E-3</v>
      </c>
      <c r="V1500" s="11">
        <v>0</v>
      </c>
      <c r="W1500" s="11">
        <v>1.9548645846053899E-3</v>
      </c>
      <c r="X1500" s="11">
        <v>-1.9548645846053896E-4</v>
      </c>
      <c r="Y1500" s="11">
        <v>1.7593781261448511E-3</v>
      </c>
    </row>
    <row r="1501" spans="1:25" ht="13.25" customHeight="1" x14ac:dyDescent="0.15">
      <c r="A1501" t="s">
        <v>492</v>
      </c>
      <c r="B1501" t="s">
        <v>493</v>
      </c>
      <c r="D1501" t="s">
        <v>1253</v>
      </c>
      <c r="E1501" t="s">
        <v>1259</v>
      </c>
      <c r="F1501" t="s">
        <v>1267</v>
      </c>
      <c r="G1501" t="s">
        <v>70</v>
      </c>
      <c r="I1501" t="s">
        <v>1268</v>
      </c>
      <c r="J1501" t="s">
        <v>1269</v>
      </c>
      <c r="K1501" t="s">
        <v>1270</v>
      </c>
      <c r="L1501" s="14">
        <v>44531</v>
      </c>
      <c r="M1501" t="s">
        <v>101</v>
      </c>
      <c r="N1501" t="s">
        <v>63</v>
      </c>
      <c r="O1501" t="s">
        <v>64</v>
      </c>
      <c r="P1501" t="s">
        <v>78</v>
      </c>
      <c r="Q1501" t="s">
        <v>76</v>
      </c>
      <c r="R1501" s="5">
        <v>0</v>
      </c>
      <c r="S1501" s="5">
        <v>0</v>
      </c>
      <c r="T1501" s="5">
        <v>0</v>
      </c>
      <c r="U1501" s="11">
        <v>2.0171999999999999E-2</v>
      </c>
      <c r="V1501" s="11">
        <v>0</v>
      </c>
      <c r="W1501" s="11">
        <v>2.0171999999999999E-2</v>
      </c>
      <c r="X1501" s="11">
        <v>-2.0172000000000002E-3</v>
      </c>
      <c r="Y1501" s="11">
        <v>1.8154799999999999E-2</v>
      </c>
    </row>
    <row r="1502" spans="1:25" ht="13.25" customHeight="1" x14ac:dyDescent="0.15">
      <c r="A1502" t="s">
        <v>492</v>
      </c>
      <c r="B1502" t="s">
        <v>493</v>
      </c>
      <c r="D1502" t="s">
        <v>1253</v>
      </c>
      <c r="E1502" t="s">
        <v>1259</v>
      </c>
      <c r="F1502" t="s">
        <v>1267</v>
      </c>
      <c r="G1502" t="s">
        <v>70</v>
      </c>
      <c r="I1502" t="s">
        <v>1268</v>
      </c>
      <c r="J1502" t="s">
        <v>1269</v>
      </c>
      <c r="K1502" t="s">
        <v>1270</v>
      </c>
      <c r="L1502" s="14">
        <v>44531</v>
      </c>
      <c r="M1502" t="s">
        <v>79</v>
      </c>
      <c r="N1502" t="s">
        <v>63</v>
      </c>
      <c r="O1502" t="s">
        <v>64</v>
      </c>
      <c r="P1502" t="s">
        <v>78</v>
      </c>
      <c r="Q1502" t="s">
        <v>76</v>
      </c>
      <c r="R1502" s="5">
        <v>0</v>
      </c>
      <c r="S1502" s="5">
        <v>0</v>
      </c>
      <c r="T1502" s="5">
        <v>0</v>
      </c>
      <c r="U1502" s="11">
        <v>1.6810000000000002E-2</v>
      </c>
      <c r="V1502" s="11">
        <v>0</v>
      </c>
      <c r="W1502" s="11">
        <v>1.6810000000000002E-2</v>
      </c>
      <c r="X1502" s="11">
        <v>-1.681E-3</v>
      </c>
      <c r="Y1502" s="11">
        <v>1.5129E-2</v>
      </c>
    </row>
    <row r="1503" spans="1:25" ht="13.25" customHeight="1" x14ac:dyDescent="0.15">
      <c r="A1503" t="s">
        <v>492</v>
      </c>
      <c r="B1503" t="s">
        <v>493</v>
      </c>
      <c r="D1503" t="s">
        <v>1253</v>
      </c>
      <c r="E1503" t="s">
        <v>1259</v>
      </c>
      <c r="F1503" t="s">
        <v>1267</v>
      </c>
      <c r="G1503" t="s">
        <v>70</v>
      </c>
      <c r="I1503" t="s">
        <v>1268</v>
      </c>
      <c r="J1503" t="s">
        <v>1269</v>
      </c>
      <c r="K1503" t="s">
        <v>1270</v>
      </c>
      <c r="L1503" s="14">
        <v>44562</v>
      </c>
      <c r="M1503" t="s">
        <v>123</v>
      </c>
      <c r="N1503" t="s">
        <v>63</v>
      </c>
      <c r="O1503" t="s">
        <v>64</v>
      </c>
      <c r="P1503" t="s">
        <v>78</v>
      </c>
      <c r="Q1503" t="s">
        <v>76</v>
      </c>
      <c r="R1503" s="5">
        <v>0</v>
      </c>
      <c r="S1503" s="5">
        <v>0</v>
      </c>
      <c r="T1503" s="5">
        <v>0</v>
      </c>
      <c r="U1503" s="11">
        <v>1.0439288156813633E-4</v>
      </c>
      <c r="V1503" s="11">
        <v>0</v>
      </c>
      <c r="W1503" s="11">
        <v>1.0439288156813633E-4</v>
      </c>
      <c r="X1503" s="11">
        <v>-1.0439288156813533E-5</v>
      </c>
      <c r="Y1503" s="11">
        <v>9.3953593411322806E-5</v>
      </c>
    </row>
    <row r="1504" spans="1:25" ht="13.25" customHeight="1" x14ac:dyDescent="0.15">
      <c r="A1504" t="s">
        <v>492</v>
      </c>
      <c r="B1504" t="s">
        <v>493</v>
      </c>
      <c r="D1504" t="s">
        <v>1253</v>
      </c>
      <c r="E1504" t="s">
        <v>1259</v>
      </c>
      <c r="F1504" t="s">
        <v>1271</v>
      </c>
      <c r="G1504" t="s">
        <v>70</v>
      </c>
      <c r="I1504" t="s">
        <v>1272</v>
      </c>
      <c r="J1504" t="s">
        <v>1273</v>
      </c>
      <c r="K1504" t="s">
        <v>1274</v>
      </c>
      <c r="L1504" s="14">
        <v>44105</v>
      </c>
      <c r="M1504" t="s">
        <v>74</v>
      </c>
      <c r="N1504" t="s">
        <v>63</v>
      </c>
      <c r="O1504" t="s">
        <v>64</v>
      </c>
      <c r="P1504" t="s">
        <v>75</v>
      </c>
      <c r="Q1504" t="s">
        <v>76</v>
      </c>
      <c r="R1504" s="5">
        <v>0</v>
      </c>
      <c r="S1504" s="5">
        <v>0</v>
      </c>
      <c r="T1504" s="5">
        <v>0</v>
      </c>
      <c r="U1504" s="11">
        <v>0.11767</v>
      </c>
      <c r="V1504" s="11">
        <v>0</v>
      </c>
      <c r="W1504" s="11">
        <v>0.11767</v>
      </c>
      <c r="X1504" s="11">
        <v>-1.1767000000000001E-2</v>
      </c>
      <c r="Y1504" s="11">
        <v>0.105903</v>
      </c>
    </row>
    <row r="1505" spans="1:25" ht="13.25" customHeight="1" x14ac:dyDescent="0.15">
      <c r="A1505" t="s">
        <v>492</v>
      </c>
      <c r="B1505" t="s">
        <v>493</v>
      </c>
      <c r="D1505" t="s">
        <v>1253</v>
      </c>
      <c r="E1505" t="s">
        <v>1259</v>
      </c>
      <c r="F1505" t="s">
        <v>1271</v>
      </c>
      <c r="G1505" t="s">
        <v>70</v>
      </c>
      <c r="I1505" t="s">
        <v>1272</v>
      </c>
      <c r="J1505" t="s">
        <v>1273</v>
      </c>
      <c r="K1505" t="s">
        <v>1274</v>
      </c>
      <c r="L1505" s="14">
        <v>44256</v>
      </c>
      <c r="M1505" t="s">
        <v>96</v>
      </c>
      <c r="N1505" t="s">
        <v>63</v>
      </c>
      <c r="O1505" t="s">
        <v>64</v>
      </c>
      <c r="P1505" t="s">
        <v>78</v>
      </c>
      <c r="Q1505" t="s">
        <v>76</v>
      </c>
      <c r="R1505" s="5">
        <v>0</v>
      </c>
      <c r="S1505" s="5">
        <v>0</v>
      </c>
      <c r="T1505" s="5">
        <v>0</v>
      </c>
      <c r="U1505" s="11">
        <v>1.6826185154108656E-3</v>
      </c>
      <c r="V1505" s="11">
        <v>0</v>
      </c>
      <c r="W1505" s="11">
        <v>1.6826185154108656E-3</v>
      </c>
      <c r="X1505" s="11">
        <v>-1.6826185154108657E-4</v>
      </c>
      <c r="Y1505" s="11">
        <v>1.51435666386978E-3</v>
      </c>
    </row>
    <row r="1506" spans="1:25" ht="13.25" customHeight="1" x14ac:dyDescent="0.15">
      <c r="A1506" t="s">
        <v>492</v>
      </c>
      <c r="B1506" t="s">
        <v>493</v>
      </c>
      <c r="D1506" t="s">
        <v>1253</v>
      </c>
      <c r="E1506" t="s">
        <v>1259</v>
      </c>
      <c r="F1506" t="s">
        <v>1271</v>
      </c>
      <c r="G1506" t="s">
        <v>70</v>
      </c>
      <c r="I1506" t="s">
        <v>1272</v>
      </c>
      <c r="J1506" t="s">
        <v>1273</v>
      </c>
      <c r="K1506" t="s">
        <v>1274</v>
      </c>
      <c r="L1506" s="14">
        <v>44531</v>
      </c>
      <c r="M1506" t="s">
        <v>77</v>
      </c>
      <c r="N1506" t="s">
        <v>63</v>
      </c>
      <c r="O1506" t="s">
        <v>64</v>
      </c>
      <c r="P1506" t="s">
        <v>78</v>
      </c>
      <c r="Q1506" t="s">
        <v>76</v>
      </c>
      <c r="R1506" s="5">
        <v>0</v>
      </c>
      <c r="S1506" s="5">
        <v>0</v>
      </c>
      <c r="T1506" s="5">
        <v>0</v>
      </c>
      <c r="U1506" s="11">
        <v>2.0171999999999999E-2</v>
      </c>
      <c r="V1506" s="11">
        <v>0</v>
      </c>
      <c r="W1506" s="11">
        <v>2.0171999999999999E-2</v>
      </c>
      <c r="X1506" s="11">
        <v>-2.0172000000000002E-3</v>
      </c>
      <c r="Y1506" s="11">
        <v>1.8154799999999999E-2</v>
      </c>
    </row>
    <row r="1507" spans="1:25" ht="13.25" customHeight="1" x14ac:dyDescent="0.15">
      <c r="A1507" t="s">
        <v>492</v>
      </c>
      <c r="B1507" t="s">
        <v>493</v>
      </c>
      <c r="D1507" t="s">
        <v>1253</v>
      </c>
      <c r="E1507" t="s">
        <v>1259</v>
      </c>
      <c r="F1507" t="s">
        <v>1271</v>
      </c>
      <c r="G1507" t="s">
        <v>70</v>
      </c>
      <c r="I1507" t="s">
        <v>1272</v>
      </c>
      <c r="J1507" t="s">
        <v>1273</v>
      </c>
      <c r="K1507" t="s">
        <v>1274</v>
      </c>
      <c r="L1507" s="14">
        <v>44531</v>
      </c>
      <c r="M1507" t="s">
        <v>98</v>
      </c>
      <c r="N1507" t="s">
        <v>63</v>
      </c>
      <c r="O1507" t="s">
        <v>64</v>
      </c>
      <c r="P1507" t="s">
        <v>75</v>
      </c>
      <c r="Q1507" t="s">
        <v>76</v>
      </c>
      <c r="R1507" s="5">
        <v>0</v>
      </c>
      <c r="S1507" s="5">
        <v>0</v>
      </c>
      <c r="T1507" s="5">
        <v>0</v>
      </c>
      <c r="U1507" s="11">
        <v>1.6257801792067807E-4</v>
      </c>
      <c r="V1507" s="11">
        <v>0</v>
      </c>
      <c r="W1507" s="11">
        <v>1.6257801792067807E-4</v>
      </c>
      <c r="X1507" s="11">
        <v>-1.6257801792067737E-5</v>
      </c>
      <c r="Y1507" s="11">
        <v>1.4632021612861031E-4</v>
      </c>
    </row>
    <row r="1508" spans="1:25" ht="13.25" customHeight="1" x14ac:dyDescent="0.15">
      <c r="A1508" t="s">
        <v>492</v>
      </c>
      <c r="B1508" t="s">
        <v>493</v>
      </c>
      <c r="D1508" t="s">
        <v>1253</v>
      </c>
      <c r="E1508" t="s">
        <v>1259</v>
      </c>
      <c r="F1508" t="s">
        <v>1271</v>
      </c>
      <c r="G1508" t="s">
        <v>70</v>
      </c>
      <c r="I1508" t="s">
        <v>1272</v>
      </c>
      <c r="J1508" t="s">
        <v>1273</v>
      </c>
      <c r="K1508" t="s">
        <v>1274</v>
      </c>
      <c r="L1508" s="14">
        <v>44531</v>
      </c>
      <c r="M1508" t="s">
        <v>112</v>
      </c>
      <c r="N1508" t="s">
        <v>63</v>
      </c>
      <c r="O1508" t="s">
        <v>64</v>
      </c>
      <c r="P1508" t="s">
        <v>75</v>
      </c>
      <c r="Q1508" t="s">
        <v>76</v>
      </c>
      <c r="R1508" s="5">
        <v>0</v>
      </c>
      <c r="S1508" s="5">
        <v>0</v>
      </c>
      <c r="T1508" s="5">
        <v>0</v>
      </c>
      <c r="U1508" s="11">
        <v>1.7341655375490135E-3</v>
      </c>
      <c r="V1508" s="11">
        <v>0</v>
      </c>
      <c r="W1508" s="11">
        <v>1.7341655375490135E-3</v>
      </c>
      <c r="X1508" s="11">
        <v>-1.7341655375490133E-4</v>
      </c>
      <c r="Y1508" s="11">
        <v>1.5607489837941118E-3</v>
      </c>
    </row>
    <row r="1509" spans="1:25" ht="13.25" customHeight="1" x14ac:dyDescent="0.15">
      <c r="A1509" t="s">
        <v>492</v>
      </c>
      <c r="B1509" t="s">
        <v>493</v>
      </c>
      <c r="D1509" t="s">
        <v>1253</v>
      </c>
      <c r="E1509" t="s">
        <v>1259</v>
      </c>
      <c r="F1509" t="s">
        <v>1271</v>
      </c>
      <c r="G1509" t="s">
        <v>70</v>
      </c>
      <c r="I1509" t="s">
        <v>1272</v>
      </c>
      <c r="J1509" t="s">
        <v>1273</v>
      </c>
      <c r="K1509" t="s">
        <v>1274</v>
      </c>
      <c r="L1509" s="14">
        <v>44531</v>
      </c>
      <c r="M1509" t="s">
        <v>85</v>
      </c>
      <c r="N1509" t="s">
        <v>63</v>
      </c>
      <c r="O1509" t="s">
        <v>64</v>
      </c>
      <c r="P1509" t="s">
        <v>78</v>
      </c>
      <c r="Q1509" t="s">
        <v>76</v>
      </c>
      <c r="R1509" s="5">
        <v>0</v>
      </c>
      <c r="S1509" s="5">
        <v>0</v>
      </c>
      <c r="T1509" s="5">
        <v>0</v>
      </c>
      <c r="U1509" s="11">
        <v>1.439017263100896E-3</v>
      </c>
      <c r="V1509" s="11">
        <v>0</v>
      </c>
      <c r="W1509" s="11">
        <v>1.439017263100896E-3</v>
      </c>
      <c r="X1509" s="11">
        <v>-1.4390172631008959E-4</v>
      </c>
      <c r="Y1509" s="11">
        <v>1.2951155367908061E-3</v>
      </c>
    </row>
    <row r="1510" spans="1:25" ht="13.25" customHeight="1" x14ac:dyDescent="0.15">
      <c r="A1510" t="s">
        <v>492</v>
      </c>
      <c r="B1510" t="s">
        <v>493</v>
      </c>
      <c r="D1510" t="s">
        <v>1253</v>
      </c>
      <c r="E1510" t="s">
        <v>1259</v>
      </c>
      <c r="F1510" t="s">
        <v>1271</v>
      </c>
      <c r="G1510" t="s">
        <v>70</v>
      </c>
      <c r="I1510" t="s">
        <v>1272</v>
      </c>
      <c r="J1510" t="s">
        <v>1273</v>
      </c>
      <c r="K1510" t="s">
        <v>1274</v>
      </c>
      <c r="L1510" s="14">
        <v>44531</v>
      </c>
      <c r="M1510" t="s">
        <v>99</v>
      </c>
      <c r="N1510" t="s">
        <v>63</v>
      </c>
      <c r="O1510" t="s">
        <v>64</v>
      </c>
      <c r="P1510" t="s">
        <v>78</v>
      </c>
      <c r="Q1510" t="s">
        <v>76</v>
      </c>
      <c r="R1510" s="5">
        <v>0</v>
      </c>
      <c r="S1510" s="5">
        <v>0</v>
      </c>
      <c r="T1510" s="5">
        <v>0</v>
      </c>
      <c r="U1510" s="11">
        <v>3.0258E-2</v>
      </c>
      <c r="V1510" s="11">
        <v>0</v>
      </c>
      <c r="W1510" s="11">
        <v>3.0258E-2</v>
      </c>
      <c r="X1510" s="11">
        <v>-3.0257999999999999E-3</v>
      </c>
      <c r="Y1510" s="11">
        <v>2.7232200000000002E-2</v>
      </c>
    </row>
    <row r="1511" spans="1:25" ht="13.25" customHeight="1" x14ac:dyDescent="0.15">
      <c r="A1511" t="s">
        <v>492</v>
      </c>
      <c r="B1511" t="s">
        <v>493</v>
      </c>
      <c r="D1511" t="s">
        <v>1253</v>
      </c>
      <c r="E1511" t="s">
        <v>1259</v>
      </c>
      <c r="F1511" t="s">
        <v>1271</v>
      </c>
      <c r="G1511" t="s">
        <v>70</v>
      </c>
      <c r="I1511" t="s">
        <v>1272</v>
      </c>
      <c r="J1511" t="s">
        <v>1273</v>
      </c>
      <c r="K1511" t="s">
        <v>1274</v>
      </c>
      <c r="L1511" s="14">
        <v>44531</v>
      </c>
      <c r="M1511" t="s">
        <v>100</v>
      </c>
      <c r="N1511" t="s">
        <v>63</v>
      </c>
      <c r="O1511" t="s">
        <v>64</v>
      </c>
      <c r="P1511" t="s">
        <v>78</v>
      </c>
      <c r="Q1511" t="s">
        <v>76</v>
      </c>
      <c r="R1511" s="5">
        <v>0</v>
      </c>
      <c r="S1511" s="5">
        <v>0</v>
      </c>
      <c r="T1511" s="5">
        <v>0</v>
      </c>
      <c r="U1511" s="11">
        <v>2.0171999999999999E-2</v>
      </c>
      <c r="V1511" s="11">
        <v>0</v>
      </c>
      <c r="W1511" s="11">
        <v>2.0171999999999999E-2</v>
      </c>
      <c r="X1511" s="11">
        <v>-2.0172000000000002E-3</v>
      </c>
      <c r="Y1511" s="11">
        <v>1.8154799999999999E-2</v>
      </c>
    </row>
    <row r="1512" spans="1:25" ht="13.25" customHeight="1" x14ac:dyDescent="0.15">
      <c r="A1512" t="s">
        <v>492</v>
      </c>
      <c r="B1512" t="s">
        <v>493</v>
      </c>
      <c r="D1512" t="s">
        <v>1253</v>
      </c>
      <c r="E1512" t="s">
        <v>1259</v>
      </c>
      <c r="F1512" t="s">
        <v>1271</v>
      </c>
      <c r="G1512" t="s">
        <v>70</v>
      </c>
      <c r="I1512" t="s">
        <v>1272</v>
      </c>
      <c r="J1512" t="s">
        <v>1273</v>
      </c>
      <c r="K1512" t="s">
        <v>1274</v>
      </c>
      <c r="L1512" s="14">
        <v>44531</v>
      </c>
      <c r="M1512" t="s">
        <v>90</v>
      </c>
      <c r="N1512" t="s">
        <v>63</v>
      </c>
      <c r="O1512" t="s">
        <v>64</v>
      </c>
      <c r="P1512" t="s">
        <v>75</v>
      </c>
      <c r="Q1512" t="s">
        <v>76</v>
      </c>
      <c r="R1512" s="5">
        <v>0</v>
      </c>
      <c r="S1512" s="5">
        <v>0</v>
      </c>
      <c r="T1512" s="5">
        <v>0</v>
      </c>
      <c r="U1512" s="11">
        <v>3.362E-3</v>
      </c>
      <c r="V1512" s="11">
        <v>0</v>
      </c>
      <c r="W1512" s="11">
        <v>3.362E-3</v>
      </c>
      <c r="X1512" s="11">
        <v>-3.3619999999999999E-4</v>
      </c>
      <c r="Y1512" s="11">
        <v>3.0257999999999999E-3</v>
      </c>
    </row>
    <row r="1513" spans="1:25" ht="13.25" customHeight="1" x14ac:dyDescent="0.15">
      <c r="A1513" t="s">
        <v>492</v>
      </c>
      <c r="B1513" t="s">
        <v>493</v>
      </c>
      <c r="D1513" t="s">
        <v>1253</v>
      </c>
      <c r="E1513" t="s">
        <v>1259</v>
      </c>
      <c r="F1513" t="s">
        <v>1271</v>
      </c>
      <c r="G1513" t="s">
        <v>70</v>
      </c>
      <c r="I1513" t="s">
        <v>1272</v>
      </c>
      <c r="J1513" t="s">
        <v>1273</v>
      </c>
      <c r="K1513" t="s">
        <v>1274</v>
      </c>
      <c r="L1513" s="14">
        <v>44531</v>
      </c>
      <c r="M1513" t="s">
        <v>91</v>
      </c>
      <c r="N1513" t="s">
        <v>63</v>
      </c>
      <c r="O1513" t="s">
        <v>64</v>
      </c>
      <c r="P1513" t="s">
        <v>78</v>
      </c>
      <c r="Q1513" t="s">
        <v>76</v>
      </c>
      <c r="R1513" s="5">
        <v>0</v>
      </c>
      <c r="S1513" s="5">
        <v>0</v>
      </c>
      <c r="T1513" s="5">
        <v>0</v>
      </c>
      <c r="U1513" s="11">
        <v>3.362E-3</v>
      </c>
      <c r="V1513" s="11">
        <v>0</v>
      </c>
      <c r="W1513" s="11">
        <v>3.362E-3</v>
      </c>
      <c r="X1513" s="11">
        <v>-3.3619999999999999E-4</v>
      </c>
      <c r="Y1513" s="11">
        <v>3.0257999999999999E-3</v>
      </c>
    </row>
    <row r="1514" spans="1:25" ht="13.25" customHeight="1" x14ac:dyDescent="0.15">
      <c r="A1514" t="s">
        <v>492</v>
      </c>
      <c r="B1514" t="s">
        <v>493</v>
      </c>
      <c r="D1514" t="s">
        <v>1253</v>
      </c>
      <c r="E1514" t="s">
        <v>1259</v>
      </c>
      <c r="F1514" t="s">
        <v>1271</v>
      </c>
      <c r="G1514" t="s">
        <v>70</v>
      </c>
      <c r="I1514" t="s">
        <v>1272</v>
      </c>
      <c r="J1514" t="s">
        <v>1273</v>
      </c>
      <c r="K1514" t="s">
        <v>1274</v>
      </c>
      <c r="L1514" s="14">
        <v>44531</v>
      </c>
      <c r="M1514" t="s">
        <v>101</v>
      </c>
      <c r="N1514" t="s">
        <v>63</v>
      </c>
      <c r="O1514" t="s">
        <v>64</v>
      </c>
      <c r="P1514" t="s">
        <v>78</v>
      </c>
      <c r="Q1514" t="s">
        <v>76</v>
      </c>
      <c r="R1514" s="5">
        <v>0</v>
      </c>
      <c r="S1514" s="5">
        <v>0</v>
      </c>
      <c r="T1514" s="5">
        <v>0</v>
      </c>
      <c r="U1514" s="11">
        <v>1.2802655957038246E-3</v>
      </c>
      <c r="V1514" s="11">
        <v>0</v>
      </c>
      <c r="W1514" s="11">
        <v>1.2802655957038246E-3</v>
      </c>
      <c r="X1514" s="11">
        <v>-1.2802655957038246E-4</v>
      </c>
      <c r="Y1514" s="11">
        <v>1.1522390361334415E-3</v>
      </c>
    </row>
    <row r="1515" spans="1:25" ht="13.25" customHeight="1" x14ac:dyDescent="0.15">
      <c r="A1515" t="s">
        <v>492</v>
      </c>
      <c r="B1515" t="s">
        <v>493</v>
      </c>
      <c r="D1515" t="s">
        <v>1253</v>
      </c>
      <c r="E1515" t="s">
        <v>1259</v>
      </c>
      <c r="F1515" t="s">
        <v>1271</v>
      </c>
      <c r="G1515" t="s">
        <v>70</v>
      </c>
      <c r="I1515" t="s">
        <v>1272</v>
      </c>
      <c r="J1515" t="s">
        <v>1273</v>
      </c>
      <c r="K1515" t="s">
        <v>1274</v>
      </c>
      <c r="L1515" s="14">
        <v>44531</v>
      </c>
      <c r="M1515" t="s">
        <v>79</v>
      </c>
      <c r="N1515" t="s">
        <v>63</v>
      </c>
      <c r="O1515" t="s">
        <v>64</v>
      </c>
      <c r="P1515" t="s">
        <v>78</v>
      </c>
      <c r="Q1515" t="s">
        <v>76</v>
      </c>
      <c r="R1515" s="5">
        <v>0</v>
      </c>
      <c r="S1515" s="5">
        <v>0</v>
      </c>
      <c r="T1515" s="5">
        <v>0</v>
      </c>
      <c r="U1515" s="11">
        <v>2.3534000000000003E-2</v>
      </c>
      <c r="V1515" s="11">
        <v>0</v>
      </c>
      <c r="W1515" s="11">
        <v>2.3534000000000003E-2</v>
      </c>
      <c r="X1515" s="11">
        <v>-2.3533999999999998E-3</v>
      </c>
      <c r="Y1515" s="11">
        <v>2.1180600000000001E-2</v>
      </c>
    </row>
    <row r="1516" spans="1:25" ht="13.25" customHeight="1" x14ac:dyDescent="0.15">
      <c r="A1516" t="s">
        <v>492</v>
      </c>
      <c r="B1516" t="s">
        <v>493</v>
      </c>
      <c r="D1516" t="s">
        <v>1253</v>
      </c>
      <c r="E1516" t="s">
        <v>1259</v>
      </c>
      <c r="F1516" t="s">
        <v>1275</v>
      </c>
      <c r="G1516" t="s">
        <v>70</v>
      </c>
      <c r="I1516" t="s">
        <v>1276</v>
      </c>
      <c r="J1516" t="s">
        <v>1277</v>
      </c>
      <c r="K1516" t="s">
        <v>1278</v>
      </c>
      <c r="L1516" s="14">
        <v>44105</v>
      </c>
      <c r="M1516" t="s">
        <v>74</v>
      </c>
      <c r="N1516" t="s">
        <v>63</v>
      </c>
      <c r="O1516" t="s">
        <v>64</v>
      </c>
      <c r="P1516" t="s">
        <v>75</v>
      </c>
      <c r="Q1516" t="s">
        <v>76</v>
      </c>
      <c r="R1516" s="5">
        <v>0</v>
      </c>
      <c r="S1516" s="5">
        <v>0</v>
      </c>
      <c r="T1516" s="5">
        <v>0</v>
      </c>
      <c r="U1516" s="11">
        <v>8.7412000000000004E-2</v>
      </c>
      <c r="V1516" s="11">
        <v>0</v>
      </c>
      <c r="W1516" s="11">
        <v>8.7412000000000004E-2</v>
      </c>
      <c r="X1516" s="11">
        <v>-8.7411999999999993E-3</v>
      </c>
      <c r="Y1516" s="11">
        <v>7.8670799999999999E-2</v>
      </c>
    </row>
    <row r="1517" spans="1:25" ht="13.25" customHeight="1" x14ac:dyDescent="0.15">
      <c r="A1517" t="s">
        <v>492</v>
      </c>
      <c r="B1517" t="s">
        <v>493</v>
      </c>
      <c r="D1517" t="s">
        <v>1253</v>
      </c>
      <c r="E1517" t="s">
        <v>1259</v>
      </c>
      <c r="F1517" t="s">
        <v>1275</v>
      </c>
      <c r="G1517" t="s">
        <v>70</v>
      </c>
      <c r="I1517" t="s">
        <v>1276</v>
      </c>
      <c r="J1517" t="s">
        <v>1277</v>
      </c>
      <c r="K1517" t="s">
        <v>1278</v>
      </c>
      <c r="L1517" s="14">
        <v>44256</v>
      </c>
      <c r="M1517" t="s">
        <v>96</v>
      </c>
      <c r="N1517" t="s">
        <v>63</v>
      </c>
      <c r="O1517" t="s">
        <v>64</v>
      </c>
      <c r="P1517" t="s">
        <v>78</v>
      </c>
      <c r="Q1517" t="s">
        <v>76</v>
      </c>
      <c r="R1517" s="5">
        <v>0</v>
      </c>
      <c r="S1517" s="5">
        <v>0</v>
      </c>
      <c r="T1517" s="5">
        <v>0</v>
      </c>
      <c r="U1517" s="11">
        <v>3.362E-3</v>
      </c>
      <c r="V1517" s="11">
        <v>0</v>
      </c>
      <c r="W1517" s="11">
        <v>3.362E-3</v>
      </c>
      <c r="X1517" s="11">
        <v>-3.3619999999999999E-4</v>
      </c>
      <c r="Y1517" s="11">
        <v>3.0257999999999999E-3</v>
      </c>
    </row>
    <row r="1518" spans="1:25" ht="13.25" customHeight="1" x14ac:dyDescent="0.15">
      <c r="A1518" t="s">
        <v>492</v>
      </c>
      <c r="B1518" t="s">
        <v>493</v>
      </c>
      <c r="D1518" t="s">
        <v>1253</v>
      </c>
      <c r="E1518" t="s">
        <v>1259</v>
      </c>
      <c r="F1518" t="s">
        <v>1275</v>
      </c>
      <c r="G1518" t="s">
        <v>70</v>
      </c>
      <c r="I1518" t="s">
        <v>1276</v>
      </c>
      <c r="J1518" t="s">
        <v>1277</v>
      </c>
      <c r="K1518" t="s">
        <v>1278</v>
      </c>
      <c r="L1518" s="14">
        <v>44531</v>
      </c>
      <c r="M1518" t="s">
        <v>97</v>
      </c>
      <c r="N1518" t="s">
        <v>63</v>
      </c>
      <c r="O1518" t="s">
        <v>64</v>
      </c>
      <c r="P1518" t="s">
        <v>78</v>
      </c>
      <c r="Q1518" t="s">
        <v>76</v>
      </c>
      <c r="R1518" s="5">
        <v>0</v>
      </c>
      <c r="S1518" s="5">
        <v>0</v>
      </c>
      <c r="T1518" s="5">
        <v>0</v>
      </c>
      <c r="U1518" s="11">
        <v>3.205360842119444E-3</v>
      </c>
      <c r="V1518" s="11">
        <v>0</v>
      </c>
      <c r="W1518" s="11">
        <v>3.205360842119444E-3</v>
      </c>
      <c r="X1518" s="11">
        <v>-3.2053608421194439E-4</v>
      </c>
      <c r="Y1518" s="11">
        <v>2.8848247579074987E-3</v>
      </c>
    </row>
    <row r="1519" spans="1:25" ht="13.25" customHeight="1" x14ac:dyDescent="0.15">
      <c r="A1519" t="s">
        <v>492</v>
      </c>
      <c r="B1519" t="s">
        <v>493</v>
      </c>
      <c r="D1519" t="s">
        <v>1253</v>
      </c>
      <c r="E1519" t="s">
        <v>1259</v>
      </c>
      <c r="F1519" t="s">
        <v>1275</v>
      </c>
      <c r="G1519" t="s">
        <v>70</v>
      </c>
      <c r="I1519" t="s">
        <v>1276</v>
      </c>
      <c r="J1519" t="s">
        <v>1277</v>
      </c>
      <c r="K1519" t="s">
        <v>1278</v>
      </c>
      <c r="L1519" s="14">
        <v>44531</v>
      </c>
      <c r="M1519" t="s">
        <v>123</v>
      </c>
      <c r="N1519" t="s">
        <v>63</v>
      </c>
      <c r="O1519" t="s">
        <v>64</v>
      </c>
      <c r="P1519" t="s">
        <v>78</v>
      </c>
      <c r="Q1519" t="s">
        <v>76</v>
      </c>
      <c r="R1519" s="5">
        <v>0</v>
      </c>
      <c r="S1519" s="5">
        <v>0</v>
      </c>
      <c r="T1519" s="5">
        <v>0</v>
      </c>
      <c r="U1519" s="11">
        <v>1.0634117669124377E-4</v>
      </c>
      <c r="V1519" s="11">
        <v>0</v>
      </c>
      <c r="W1519" s="11">
        <v>1.0634117669124377E-4</v>
      </c>
      <c r="X1519" s="11">
        <v>-1.063411766912451E-5</v>
      </c>
      <c r="Y1519" s="11">
        <v>9.5707059022119247E-5</v>
      </c>
    </row>
    <row r="1520" spans="1:25" ht="13.25" customHeight="1" x14ac:dyDescent="0.15">
      <c r="A1520" t="s">
        <v>492</v>
      </c>
      <c r="B1520" t="s">
        <v>493</v>
      </c>
      <c r="D1520" t="s">
        <v>1253</v>
      </c>
      <c r="E1520" t="s">
        <v>1259</v>
      </c>
      <c r="F1520" t="s">
        <v>1275</v>
      </c>
      <c r="G1520" t="s">
        <v>70</v>
      </c>
      <c r="I1520" t="s">
        <v>1276</v>
      </c>
      <c r="J1520" t="s">
        <v>1277</v>
      </c>
      <c r="K1520" t="s">
        <v>1278</v>
      </c>
      <c r="L1520" s="14">
        <v>44531</v>
      </c>
      <c r="M1520" t="s">
        <v>77</v>
      </c>
      <c r="N1520" t="s">
        <v>63</v>
      </c>
      <c r="O1520" t="s">
        <v>64</v>
      </c>
      <c r="P1520" t="s">
        <v>78</v>
      </c>
      <c r="Q1520" t="s">
        <v>76</v>
      </c>
      <c r="R1520" s="5">
        <v>0</v>
      </c>
      <c r="S1520" s="5">
        <v>0</v>
      </c>
      <c r="T1520" s="5">
        <v>0</v>
      </c>
      <c r="U1520" s="11">
        <v>1.3448E-2</v>
      </c>
      <c r="V1520" s="11">
        <v>0</v>
      </c>
      <c r="W1520" s="11">
        <v>1.3448E-2</v>
      </c>
      <c r="X1520" s="11">
        <v>-1.3447999999999999E-3</v>
      </c>
      <c r="Y1520" s="11">
        <v>1.21032E-2</v>
      </c>
    </row>
    <row r="1521" spans="1:25" ht="13.25" customHeight="1" x14ac:dyDescent="0.15">
      <c r="A1521" t="s">
        <v>492</v>
      </c>
      <c r="B1521" t="s">
        <v>493</v>
      </c>
      <c r="D1521" t="s">
        <v>1253</v>
      </c>
      <c r="E1521" t="s">
        <v>1259</v>
      </c>
      <c r="F1521" t="s">
        <v>1275</v>
      </c>
      <c r="G1521" t="s">
        <v>70</v>
      </c>
      <c r="I1521" t="s">
        <v>1276</v>
      </c>
      <c r="J1521" t="s">
        <v>1277</v>
      </c>
      <c r="K1521" t="s">
        <v>1278</v>
      </c>
      <c r="L1521" s="14">
        <v>44531</v>
      </c>
      <c r="M1521" t="s">
        <v>98</v>
      </c>
      <c r="N1521" t="s">
        <v>63</v>
      </c>
      <c r="O1521" t="s">
        <v>64</v>
      </c>
      <c r="P1521" t="s">
        <v>75</v>
      </c>
      <c r="Q1521" t="s">
        <v>76</v>
      </c>
      <c r="R1521" s="5">
        <v>0</v>
      </c>
      <c r="S1521" s="5">
        <v>0</v>
      </c>
      <c r="T1521" s="5">
        <v>0</v>
      </c>
      <c r="U1521" s="11">
        <v>5.4192679171116101E-5</v>
      </c>
      <c r="V1521" s="11">
        <v>0</v>
      </c>
      <c r="W1521" s="11">
        <v>5.4192679171116101E-5</v>
      </c>
      <c r="X1521" s="11">
        <v>-5.4192679171114758E-6</v>
      </c>
      <c r="Y1521" s="11">
        <v>4.8773411254004628E-5</v>
      </c>
    </row>
    <row r="1522" spans="1:25" ht="13.25" customHeight="1" x14ac:dyDescent="0.15">
      <c r="A1522" t="s">
        <v>492</v>
      </c>
      <c r="B1522" t="s">
        <v>493</v>
      </c>
      <c r="D1522" t="s">
        <v>1253</v>
      </c>
      <c r="E1522" t="s">
        <v>1259</v>
      </c>
      <c r="F1522" t="s">
        <v>1275</v>
      </c>
      <c r="G1522" t="s">
        <v>70</v>
      </c>
      <c r="I1522" t="s">
        <v>1276</v>
      </c>
      <c r="J1522" t="s">
        <v>1277</v>
      </c>
      <c r="K1522" t="s">
        <v>1278</v>
      </c>
      <c r="L1522" s="14">
        <v>44531</v>
      </c>
      <c r="M1522" t="s">
        <v>383</v>
      </c>
      <c r="N1522" t="s">
        <v>63</v>
      </c>
      <c r="O1522" t="s">
        <v>64</v>
      </c>
      <c r="P1522" t="s">
        <v>75</v>
      </c>
      <c r="Q1522" t="s">
        <v>76</v>
      </c>
      <c r="R1522" s="5">
        <v>0</v>
      </c>
      <c r="S1522" s="5">
        <v>0</v>
      </c>
      <c r="T1522" s="5">
        <v>0</v>
      </c>
      <c r="U1522" s="11">
        <v>3.362E-3</v>
      </c>
      <c r="V1522" s="11">
        <v>0</v>
      </c>
      <c r="W1522" s="11">
        <v>3.362E-3</v>
      </c>
      <c r="X1522" s="11">
        <v>-3.3619999999999999E-4</v>
      </c>
      <c r="Y1522" s="11">
        <v>3.0257999999999999E-3</v>
      </c>
    </row>
    <row r="1523" spans="1:25" ht="13.25" customHeight="1" x14ac:dyDescent="0.15">
      <c r="A1523" t="s">
        <v>492</v>
      </c>
      <c r="B1523" t="s">
        <v>493</v>
      </c>
      <c r="D1523" t="s">
        <v>1253</v>
      </c>
      <c r="E1523" t="s">
        <v>1259</v>
      </c>
      <c r="F1523" t="s">
        <v>1275</v>
      </c>
      <c r="G1523" t="s">
        <v>70</v>
      </c>
      <c r="I1523" t="s">
        <v>1276</v>
      </c>
      <c r="J1523" t="s">
        <v>1277</v>
      </c>
      <c r="K1523" t="s">
        <v>1278</v>
      </c>
      <c r="L1523" s="14">
        <v>44531</v>
      </c>
      <c r="M1523" t="s">
        <v>85</v>
      </c>
      <c r="N1523" t="s">
        <v>63</v>
      </c>
      <c r="O1523" t="s">
        <v>64</v>
      </c>
      <c r="P1523" t="s">
        <v>78</v>
      </c>
      <c r="Q1523" t="s">
        <v>76</v>
      </c>
      <c r="R1523" s="5">
        <v>0</v>
      </c>
      <c r="S1523" s="5">
        <v>0</v>
      </c>
      <c r="T1523" s="5">
        <v>0</v>
      </c>
      <c r="U1523" s="11">
        <v>1.1512138104807167E-3</v>
      </c>
      <c r="V1523" s="11">
        <v>0</v>
      </c>
      <c r="W1523" s="11">
        <v>1.1512138104807167E-3</v>
      </c>
      <c r="X1523" s="11">
        <v>-1.1512138104807166E-4</v>
      </c>
      <c r="Y1523" s="11">
        <v>1.0360924294326444E-3</v>
      </c>
    </row>
    <row r="1524" spans="1:25" ht="13.25" customHeight="1" x14ac:dyDescent="0.15">
      <c r="A1524" t="s">
        <v>492</v>
      </c>
      <c r="B1524" t="s">
        <v>493</v>
      </c>
      <c r="D1524" t="s">
        <v>1253</v>
      </c>
      <c r="E1524" t="s">
        <v>1259</v>
      </c>
      <c r="F1524" t="s">
        <v>1275</v>
      </c>
      <c r="G1524" t="s">
        <v>70</v>
      </c>
      <c r="I1524" t="s">
        <v>1276</v>
      </c>
      <c r="J1524" t="s">
        <v>1277</v>
      </c>
      <c r="K1524" t="s">
        <v>1278</v>
      </c>
      <c r="L1524" s="14">
        <v>44531</v>
      </c>
      <c r="M1524" t="s">
        <v>99</v>
      </c>
      <c r="N1524" t="s">
        <v>63</v>
      </c>
      <c r="O1524" t="s">
        <v>64</v>
      </c>
      <c r="P1524" t="s">
        <v>78</v>
      </c>
      <c r="Q1524" t="s">
        <v>76</v>
      </c>
      <c r="R1524" s="5">
        <v>0</v>
      </c>
      <c r="S1524" s="5">
        <v>0</v>
      </c>
      <c r="T1524" s="5">
        <v>0</v>
      </c>
      <c r="U1524" s="11">
        <v>1.6810000000000002E-2</v>
      </c>
      <c r="V1524" s="11">
        <v>0</v>
      </c>
      <c r="W1524" s="11">
        <v>1.6810000000000002E-2</v>
      </c>
      <c r="X1524" s="11">
        <v>-1.681E-3</v>
      </c>
      <c r="Y1524" s="11">
        <v>1.5129E-2</v>
      </c>
    </row>
    <row r="1525" spans="1:25" ht="13.25" customHeight="1" x14ac:dyDescent="0.15">
      <c r="A1525" t="s">
        <v>492</v>
      </c>
      <c r="B1525" t="s">
        <v>493</v>
      </c>
      <c r="D1525" t="s">
        <v>1253</v>
      </c>
      <c r="E1525" t="s">
        <v>1259</v>
      </c>
      <c r="F1525" t="s">
        <v>1275</v>
      </c>
      <c r="G1525" t="s">
        <v>70</v>
      </c>
      <c r="I1525" t="s">
        <v>1276</v>
      </c>
      <c r="J1525" t="s">
        <v>1277</v>
      </c>
      <c r="K1525" t="s">
        <v>1278</v>
      </c>
      <c r="L1525" s="14">
        <v>44531</v>
      </c>
      <c r="M1525" t="s">
        <v>100</v>
      </c>
      <c r="N1525" t="s">
        <v>63</v>
      </c>
      <c r="O1525" t="s">
        <v>64</v>
      </c>
      <c r="P1525" t="s">
        <v>78</v>
      </c>
      <c r="Q1525" t="s">
        <v>76</v>
      </c>
      <c r="R1525" s="5">
        <v>0</v>
      </c>
      <c r="S1525" s="5">
        <v>0</v>
      </c>
      <c r="T1525" s="5">
        <v>0</v>
      </c>
      <c r="U1525" s="11">
        <v>1.0085999999999999E-2</v>
      </c>
      <c r="V1525" s="11">
        <v>0</v>
      </c>
      <c r="W1525" s="11">
        <v>1.0085999999999999E-2</v>
      </c>
      <c r="X1525" s="11">
        <v>-1.0086000000000001E-3</v>
      </c>
      <c r="Y1525" s="11">
        <v>9.0773999999999994E-3</v>
      </c>
    </row>
    <row r="1526" spans="1:25" ht="13.25" customHeight="1" x14ac:dyDescent="0.15">
      <c r="A1526" t="s">
        <v>492</v>
      </c>
      <c r="B1526" t="s">
        <v>493</v>
      </c>
      <c r="D1526" t="s">
        <v>1253</v>
      </c>
      <c r="E1526" t="s">
        <v>1259</v>
      </c>
      <c r="F1526" t="s">
        <v>1275</v>
      </c>
      <c r="G1526" t="s">
        <v>70</v>
      </c>
      <c r="I1526" t="s">
        <v>1276</v>
      </c>
      <c r="J1526" t="s">
        <v>1277</v>
      </c>
      <c r="K1526" t="s">
        <v>1278</v>
      </c>
      <c r="L1526" s="14">
        <v>44531</v>
      </c>
      <c r="M1526" t="s">
        <v>90</v>
      </c>
      <c r="N1526" t="s">
        <v>63</v>
      </c>
      <c r="O1526" t="s">
        <v>64</v>
      </c>
      <c r="P1526" t="s">
        <v>75</v>
      </c>
      <c r="Q1526" t="s">
        <v>76</v>
      </c>
      <c r="R1526" s="5">
        <v>0</v>
      </c>
      <c r="S1526" s="5">
        <v>0</v>
      </c>
      <c r="T1526" s="5">
        <v>0</v>
      </c>
      <c r="U1526" s="11">
        <v>9.6226656635401838E-5</v>
      </c>
      <c r="V1526" s="11">
        <v>0</v>
      </c>
      <c r="W1526" s="11">
        <v>9.6226656635401838E-5</v>
      </c>
      <c r="X1526" s="11">
        <v>-9.6226656635402519E-6</v>
      </c>
      <c r="Y1526" s="11">
        <v>8.6603990971861601E-5</v>
      </c>
    </row>
    <row r="1527" spans="1:25" ht="13.25" customHeight="1" x14ac:dyDescent="0.15">
      <c r="A1527" t="s">
        <v>492</v>
      </c>
      <c r="B1527" t="s">
        <v>493</v>
      </c>
      <c r="D1527" t="s">
        <v>1253</v>
      </c>
      <c r="E1527" t="s">
        <v>1259</v>
      </c>
      <c r="F1527" t="s">
        <v>1275</v>
      </c>
      <c r="G1527" t="s">
        <v>70</v>
      </c>
      <c r="I1527" t="s">
        <v>1276</v>
      </c>
      <c r="J1527" t="s">
        <v>1277</v>
      </c>
      <c r="K1527" t="s">
        <v>1278</v>
      </c>
      <c r="L1527" s="14">
        <v>44531</v>
      </c>
      <c r="M1527" t="s">
        <v>91</v>
      </c>
      <c r="N1527" t="s">
        <v>63</v>
      </c>
      <c r="O1527" t="s">
        <v>64</v>
      </c>
      <c r="P1527" t="s">
        <v>78</v>
      </c>
      <c r="Q1527" t="s">
        <v>76</v>
      </c>
      <c r="R1527" s="5">
        <v>0</v>
      </c>
      <c r="S1527" s="5">
        <v>0</v>
      </c>
      <c r="T1527" s="5">
        <v>0</v>
      </c>
      <c r="U1527" s="11">
        <v>3.362E-3</v>
      </c>
      <c r="V1527" s="11">
        <v>0</v>
      </c>
      <c r="W1527" s="11">
        <v>3.362E-3</v>
      </c>
      <c r="X1527" s="11">
        <v>-3.3619999999999999E-4</v>
      </c>
      <c r="Y1527" s="11">
        <v>3.0257999999999999E-3</v>
      </c>
    </row>
    <row r="1528" spans="1:25" ht="13.25" customHeight="1" x14ac:dyDescent="0.15">
      <c r="A1528" t="s">
        <v>492</v>
      </c>
      <c r="B1528" t="s">
        <v>493</v>
      </c>
      <c r="D1528" t="s">
        <v>1253</v>
      </c>
      <c r="E1528" t="s">
        <v>1259</v>
      </c>
      <c r="F1528" t="s">
        <v>1275</v>
      </c>
      <c r="G1528" t="s">
        <v>70</v>
      </c>
      <c r="I1528" t="s">
        <v>1276</v>
      </c>
      <c r="J1528" t="s">
        <v>1277</v>
      </c>
      <c r="K1528" t="s">
        <v>1278</v>
      </c>
      <c r="L1528" s="14">
        <v>44531</v>
      </c>
      <c r="M1528" t="s">
        <v>101</v>
      </c>
      <c r="N1528" t="s">
        <v>63</v>
      </c>
      <c r="O1528" t="s">
        <v>64</v>
      </c>
      <c r="P1528" t="s">
        <v>78</v>
      </c>
      <c r="Q1528" t="s">
        <v>76</v>
      </c>
      <c r="R1528" s="5">
        <v>0</v>
      </c>
      <c r="S1528" s="5">
        <v>0</v>
      </c>
      <c r="T1528" s="5">
        <v>0</v>
      </c>
      <c r="U1528" s="11">
        <v>1.5792197659278719E-3</v>
      </c>
      <c r="V1528" s="11">
        <v>0</v>
      </c>
      <c r="W1528" s="11">
        <v>1.5792197659278719E-3</v>
      </c>
      <c r="X1528" s="11">
        <v>-1.5792197659278721E-4</v>
      </c>
      <c r="Y1528" s="11">
        <v>1.421297789335086E-3</v>
      </c>
    </row>
    <row r="1529" spans="1:25" ht="13.25" customHeight="1" x14ac:dyDescent="0.15">
      <c r="A1529" t="s">
        <v>492</v>
      </c>
      <c r="B1529" t="s">
        <v>493</v>
      </c>
      <c r="D1529" t="s">
        <v>1253</v>
      </c>
      <c r="E1529" t="s">
        <v>1259</v>
      </c>
      <c r="F1529" t="s">
        <v>1275</v>
      </c>
      <c r="G1529" t="s">
        <v>70</v>
      </c>
      <c r="I1529" t="s">
        <v>1276</v>
      </c>
      <c r="J1529" t="s">
        <v>1277</v>
      </c>
      <c r="K1529" t="s">
        <v>1278</v>
      </c>
      <c r="L1529" s="14">
        <v>44531</v>
      </c>
      <c r="M1529" t="s">
        <v>79</v>
      </c>
      <c r="N1529" t="s">
        <v>63</v>
      </c>
      <c r="O1529" t="s">
        <v>64</v>
      </c>
      <c r="P1529" t="s">
        <v>78</v>
      </c>
      <c r="Q1529" t="s">
        <v>76</v>
      </c>
      <c r="R1529" s="5">
        <v>0</v>
      </c>
      <c r="S1529" s="5">
        <v>0</v>
      </c>
      <c r="T1529" s="5">
        <v>0</v>
      </c>
      <c r="U1529" s="11">
        <v>1.6810000000000002E-2</v>
      </c>
      <c r="V1529" s="11">
        <v>0</v>
      </c>
      <c r="W1529" s="11">
        <v>1.6810000000000002E-2</v>
      </c>
      <c r="X1529" s="11">
        <v>-1.681E-3</v>
      </c>
      <c r="Y1529" s="11">
        <v>1.5129E-2</v>
      </c>
    </row>
    <row r="1530" spans="1:25" ht="13.25" customHeight="1" x14ac:dyDescent="0.15">
      <c r="A1530" t="s">
        <v>492</v>
      </c>
      <c r="B1530" t="s">
        <v>493</v>
      </c>
      <c r="D1530" t="s">
        <v>1253</v>
      </c>
      <c r="E1530" t="s">
        <v>1259</v>
      </c>
      <c r="F1530" t="s">
        <v>1279</v>
      </c>
      <c r="G1530" t="s">
        <v>70</v>
      </c>
      <c r="I1530" t="s">
        <v>1280</v>
      </c>
      <c r="J1530" t="s">
        <v>1281</v>
      </c>
      <c r="K1530" t="s">
        <v>1282</v>
      </c>
      <c r="L1530" s="14">
        <v>44105</v>
      </c>
      <c r="M1530" t="s">
        <v>74</v>
      </c>
      <c r="N1530" t="s">
        <v>63</v>
      </c>
      <c r="O1530" t="s">
        <v>64</v>
      </c>
      <c r="P1530" t="s">
        <v>75</v>
      </c>
      <c r="Q1530" t="s">
        <v>76</v>
      </c>
      <c r="R1530" s="5">
        <v>0</v>
      </c>
      <c r="S1530" s="5">
        <v>0</v>
      </c>
      <c r="T1530" s="5">
        <v>0</v>
      </c>
      <c r="U1530" s="11">
        <v>0.11767</v>
      </c>
      <c r="V1530" s="11">
        <v>0</v>
      </c>
      <c r="W1530" s="11">
        <v>0.11767</v>
      </c>
      <c r="X1530" s="11">
        <v>-1.1767000000000001E-2</v>
      </c>
      <c r="Y1530" s="11">
        <v>0.105903</v>
      </c>
    </row>
    <row r="1531" spans="1:25" ht="13.25" customHeight="1" x14ac:dyDescent="0.15">
      <c r="A1531" t="s">
        <v>492</v>
      </c>
      <c r="B1531" t="s">
        <v>493</v>
      </c>
      <c r="D1531" t="s">
        <v>1253</v>
      </c>
      <c r="E1531" t="s">
        <v>1259</v>
      </c>
      <c r="F1531" t="s">
        <v>1279</v>
      </c>
      <c r="G1531" t="s">
        <v>70</v>
      </c>
      <c r="I1531" t="s">
        <v>1280</v>
      </c>
      <c r="J1531" t="s">
        <v>1281</v>
      </c>
      <c r="K1531" t="s">
        <v>1282</v>
      </c>
      <c r="L1531" s="14">
        <v>44256</v>
      </c>
      <c r="M1531" t="s">
        <v>96</v>
      </c>
      <c r="N1531" t="s">
        <v>63</v>
      </c>
      <c r="O1531" t="s">
        <v>64</v>
      </c>
      <c r="P1531" t="s">
        <v>78</v>
      </c>
      <c r="Q1531" t="s">
        <v>76</v>
      </c>
      <c r="R1531" s="5">
        <v>0</v>
      </c>
      <c r="S1531" s="5">
        <v>0</v>
      </c>
      <c r="T1531" s="5">
        <v>0</v>
      </c>
      <c r="U1531" s="11">
        <v>1.0085999999999999E-2</v>
      </c>
      <c r="V1531" s="11">
        <v>0</v>
      </c>
      <c r="W1531" s="11">
        <v>1.0085999999999999E-2</v>
      </c>
      <c r="X1531" s="11">
        <v>-1.0086000000000001E-3</v>
      </c>
      <c r="Y1531" s="11">
        <v>9.0773999999999994E-3</v>
      </c>
    </row>
    <row r="1532" spans="1:25" ht="13.25" customHeight="1" x14ac:dyDescent="0.15">
      <c r="A1532" t="s">
        <v>492</v>
      </c>
      <c r="B1532" t="s">
        <v>493</v>
      </c>
      <c r="D1532" t="s">
        <v>1253</v>
      </c>
      <c r="E1532" t="s">
        <v>1259</v>
      </c>
      <c r="F1532" t="s">
        <v>1279</v>
      </c>
      <c r="G1532" t="s">
        <v>70</v>
      </c>
      <c r="I1532" t="s">
        <v>1280</v>
      </c>
      <c r="J1532" t="s">
        <v>1281</v>
      </c>
      <c r="K1532" t="s">
        <v>1282</v>
      </c>
      <c r="L1532" s="14">
        <v>44531</v>
      </c>
      <c r="M1532" t="s">
        <v>97</v>
      </c>
      <c r="N1532" t="s">
        <v>63</v>
      </c>
      <c r="O1532" t="s">
        <v>64</v>
      </c>
      <c r="P1532" t="s">
        <v>78</v>
      </c>
      <c r="Q1532" t="s">
        <v>76</v>
      </c>
      <c r="R1532" s="5">
        <v>0</v>
      </c>
      <c r="S1532" s="5">
        <v>0</v>
      </c>
      <c r="T1532" s="5">
        <v>0</v>
      </c>
      <c r="U1532" s="11">
        <v>3.205360842119444E-3</v>
      </c>
      <c r="V1532" s="11">
        <v>0</v>
      </c>
      <c r="W1532" s="11">
        <v>3.205360842119444E-3</v>
      </c>
      <c r="X1532" s="11">
        <v>-3.2053608421194439E-4</v>
      </c>
      <c r="Y1532" s="11">
        <v>2.8848247579074987E-3</v>
      </c>
    </row>
    <row r="1533" spans="1:25" ht="13.25" customHeight="1" x14ac:dyDescent="0.15">
      <c r="A1533" t="s">
        <v>492</v>
      </c>
      <c r="B1533" t="s">
        <v>493</v>
      </c>
      <c r="D1533" t="s">
        <v>1253</v>
      </c>
      <c r="E1533" t="s">
        <v>1259</v>
      </c>
      <c r="F1533" t="s">
        <v>1279</v>
      </c>
      <c r="G1533" t="s">
        <v>70</v>
      </c>
      <c r="I1533" t="s">
        <v>1280</v>
      </c>
      <c r="J1533" t="s">
        <v>1281</v>
      </c>
      <c r="K1533" t="s">
        <v>1282</v>
      </c>
      <c r="L1533" s="14">
        <v>44531</v>
      </c>
      <c r="M1533" t="s">
        <v>123</v>
      </c>
      <c r="N1533" t="s">
        <v>63</v>
      </c>
      <c r="O1533" t="s">
        <v>64</v>
      </c>
      <c r="P1533" t="s">
        <v>78</v>
      </c>
      <c r="Q1533" t="s">
        <v>76</v>
      </c>
      <c r="R1533" s="5">
        <v>0</v>
      </c>
      <c r="S1533" s="5">
        <v>0</v>
      </c>
      <c r="T1533" s="5">
        <v>0</v>
      </c>
      <c r="U1533" s="11">
        <v>4.2536470676497371E-4</v>
      </c>
      <c r="V1533" s="11">
        <v>0</v>
      </c>
      <c r="W1533" s="11">
        <v>4.2536470676497371E-4</v>
      </c>
      <c r="X1533" s="11">
        <v>-4.2536470676497378E-5</v>
      </c>
      <c r="Y1533" s="11">
        <v>3.8282823608847699E-4</v>
      </c>
    </row>
    <row r="1534" spans="1:25" ht="13.25" customHeight="1" x14ac:dyDescent="0.15">
      <c r="A1534" t="s">
        <v>492</v>
      </c>
      <c r="B1534" t="s">
        <v>493</v>
      </c>
      <c r="D1534" t="s">
        <v>1253</v>
      </c>
      <c r="E1534" t="s">
        <v>1259</v>
      </c>
      <c r="F1534" t="s">
        <v>1279</v>
      </c>
      <c r="G1534" t="s">
        <v>70</v>
      </c>
      <c r="I1534" t="s">
        <v>1280</v>
      </c>
      <c r="J1534" t="s">
        <v>1281</v>
      </c>
      <c r="K1534" t="s">
        <v>1282</v>
      </c>
      <c r="L1534" s="14">
        <v>44531</v>
      </c>
      <c r="M1534" t="s">
        <v>77</v>
      </c>
      <c r="N1534" t="s">
        <v>63</v>
      </c>
      <c r="O1534" t="s">
        <v>64</v>
      </c>
      <c r="P1534" t="s">
        <v>78</v>
      </c>
      <c r="Q1534" t="s">
        <v>76</v>
      </c>
      <c r="R1534" s="5">
        <v>0</v>
      </c>
      <c r="S1534" s="5">
        <v>0</v>
      </c>
      <c r="T1534" s="5">
        <v>0</v>
      </c>
      <c r="U1534" s="11">
        <v>2.3534000000000003E-2</v>
      </c>
      <c r="V1534" s="11">
        <v>0</v>
      </c>
      <c r="W1534" s="11">
        <v>2.3534000000000003E-2</v>
      </c>
      <c r="X1534" s="11">
        <v>-2.3533999999999998E-3</v>
      </c>
      <c r="Y1534" s="11">
        <v>2.1180600000000001E-2</v>
      </c>
    </row>
    <row r="1535" spans="1:25" ht="13.25" customHeight="1" x14ac:dyDescent="0.15">
      <c r="A1535" t="s">
        <v>492</v>
      </c>
      <c r="B1535" t="s">
        <v>493</v>
      </c>
      <c r="D1535" t="s">
        <v>1253</v>
      </c>
      <c r="E1535" t="s">
        <v>1259</v>
      </c>
      <c r="F1535" t="s">
        <v>1279</v>
      </c>
      <c r="G1535" t="s">
        <v>70</v>
      </c>
      <c r="I1535" t="s">
        <v>1280</v>
      </c>
      <c r="J1535" t="s">
        <v>1281</v>
      </c>
      <c r="K1535" t="s">
        <v>1282</v>
      </c>
      <c r="L1535" s="14">
        <v>44531</v>
      </c>
      <c r="M1535" t="s">
        <v>98</v>
      </c>
      <c r="N1535" t="s">
        <v>63</v>
      </c>
      <c r="O1535" t="s">
        <v>64</v>
      </c>
      <c r="P1535" t="s">
        <v>75</v>
      </c>
      <c r="Q1535" t="s">
        <v>76</v>
      </c>
      <c r="R1535" s="5">
        <v>0</v>
      </c>
      <c r="S1535" s="5">
        <v>0</v>
      </c>
      <c r="T1535" s="5">
        <v>0</v>
      </c>
      <c r="U1535" s="11">
        <v>1.6799728583778953E-3</v>
      </c>
      <c r="V1535" s="11">
        <v>0</v>
      </c>
      <c r="W1535" s="11">
        <v>1.6799728583778953E-3</v>
      </c>
      <c r="X1535" s="11">
        <v>-1.6799728583778955E-4</v>
      </c>
      <c r="Y1535" s="11">
        <v>1.5119755725401056E-3</v>
      </c>
    </row>
    <row r="1536" spans="1:25" ht="13.25" customHeight="1" x14ac:dyDescent="0.15">
      <c r="A1536" t="s">
        <v>492</v>
      </c>
      <c r="B1536" t="s">
        <v>493</v>
      </c>
      <c r="D1536" t="s">
        <v>1253</v>
      </c>
      <c r="E1536" t="s">
        <v>1259</v>
      </c>
      <c r="F1536" t="s">
        <v>1279</v>
      </c>
      <c r="G1536" t="s">
        <v>70</v>
      </c>
      <c r="I1536" t="s">
        <v>1280</v>
      </c>
      <c r="J1536" t="s">
        <v>1281</v>
      </c>
      <c r="K1536" t="s">
        <v>1282</v>
      </c>
      <c r="L1536" s="14">
        <v>44531</v>
      </c>
      <c r="M1536" t="s">
        <v>112</v>
      </c>
      <c r="N1536" t="s">
        <v>63</v>
      </c>
      <c r="O1536" t="s">
        <v>64</v>
      </c>
      <c r="P1536" t="s">
        <v>75</v>
      </c>
      <c r="Q1536" t="s">
        <v>76</v>
      </c>
      <c r="R1536" s="5">
        <v>0</v>
      </c>
      <c r="S1536" s="5">
        <v>0</v>
      </c>
      <c r="T1536" s="5">
        <v>0</v>
      </c>
      <c r="U1536" s="11">
        <v>3.362E-3</v>
      </c>
      <c r="V1536" s="11">
        <v>0</v>
      </c>
      <c r="W1536" s="11">
        <v>3.362E-3</v>
      </c>
      <c r="X1536" s="11">
        <v>-3.3619999999999999E-4</v>
      </c>
      <c r="Y1536" s="11">
        <v>3.0257999999999999E-3</v>
      </c>
    </row>
    <row r="1537" spans="1:25" ht="13.25" customHeight="1" x14ac:dyDescent="0.15">
      <c r="A1537" t="s">
        <v>492</v>
      </c>
      <c r="B1537" t="s">
        <v>493</v>
      </c>
      <c r="D1537" t="s">
        <v>1253</v>
      </c>
      <c r="E1537" t="s">
        <v>1259</v>
      </c>
      <c r="F1537" t="s">
        <v>1279</v>
      </c>
      <c r="G1537" t="s">
        <v>70</v>
      </c>
      <c r="I1537" t="s">
        <v>1280</v>
      </c>
      <c r="J1537" t="s">
        <v>1281</v>
      </c>
      <c r="K1537" t="s">
        <v>1282</v>
      </c>
      <c r="L1537" s="14">
        <v>44531</v>
      </c>
      <c r="M1537" t="s">
        <v>85</v>
      </c>
      <c r="N1537" t="s">
        <v>63</v>
      </c>
      <c r="O1537" t="s">
        <v>64</v>
      </c>
      <c r="P1537" t="s">
        <v>78</v>
      </c>
      <c r="Q1537" t="s">
        <v>76</v>
      </c>
      <c r="R1537" s="5">
        <v>0</v>
      </c>
      <c r="S1537" s="5">
        <v>0</v>
      </c>
      <c r="T1537" s="5">
        <v>0</v>
      </c>
      <c r="U1537" s="11">
        <v>2.3534000000000003E-2</v>
      </c>
      <c r="V1537" s="11">
        <v>0</v>
      </c>
      <c r="W1537" s="11">
        <v>2.3534000000000003E-2</v>
      </c>
      <c r="X1537" s="11">
        <v>-2.3533999999999998E-3</v>
      </c>
      <c r="Y1537" s="11">
        <v>2.1180600000000001E-2</v>
      </c>
    </row>
    <row r="1538" spans="1:25" ht="13.25" customHeight="1" x14ac:dyDescent="0.15">
      <c r="A1538" t="s">
        <v>492</v>
      </c>
      <c r="B1538" t="s">
        <v>493</v>
      </c>
      <c r="D1538" t="s">
        <v>1253</v>
      </c>
      <c r="E1538" t="s">
        <v>1259</v>
      </c>
      <c r="F1538" t="s">
        <v>1279</v>
      </c>
      <c r="G1538" t="s">
        <v>70</v>
      </c>
      <c r="I1538" t="s">
        <v>1280</v>
      </c>
      <c r="J1538" t="s">
        <v>1281</v>
      </c>
      <c r="K1538" t="s">
        <v>1282</v>
      </c>
      <c r="L1538" s="14">
        <v>44531</v>
      </c>
      <c r="M1538" t="s">
        <v>99</v>
      </c>
      <c r="N1538" t="s">
        <v>63</v>
      </c>
      <c r="O1538" t="s">
        <v>64</v>
      </c>
      <c r="P1538" t="s">
        <v>78</v>
      </c>
      <c r="Q1538" t="s">
        <v>76</v>
      </c>
      <c r="R1538" s="5">
        <v>0</v>
      </c>
      <c r="S1538" s="5">
        <v>0</v>
      </c>
      <c r="T1538" s="5">
        <v>0</v>
      </c>
      <c r="U1538" s="11">
        <v>0.19163399999999997</v>
      </c>
      <c r="V1538" s="11">
        <v>0</v>
      </c>
      <c r="W1538" s="11">
        <v>0.19163399999999997</v>
      </c>
      <c r="X1538" s="11">
        <v>-1.9163400000000001E-2</v>
      </c>
      <c r="Y1538" s="11">
        <v>0.1724706</v>
      </c>
    </row>
    <row r="1539" spans="1:25" ht="13.25" customHeight="1" x14ac:dyDescent="0.15">
      <c r="A1539" t="s">
        <v>492</v>
      </c>
      <c r="B1539" t="s">
        <v>493</v>
      </c>
      <c r="D1539" t="s">
        <v>1253</v>
      </c>
      <c r="E1539" t="s">
        <v>1259</v>
      </c>
      <c r="F1539" t="s">
        <v>1279</v>
      </c>
      <c r="G1539" t="s">
        <v>70</v>
      </c>
      <c r="I1539" t="s">
        <v>1280</v>
      </c>
      <c r="J1539" t="s">
        <v>1281</v>
      </c>
      <c r="K1539" t="s">
        <v>1282</v>
      </c>
      <c r="L1539" s="14">
        <v>44531</v>
      </c>
      <c r="M1539" t="s">
        <v>100</v>
      </c>
      <c r="N1539" t="s">
        <v>63</v>
      </c>
      <c r="O1539" t="s">
        <v>64</v>
      </c>
      <c r="P1539" t="s">
        <v>78</v>
      </c>
      <c r="Q1539" t="s">
        <v>76</v>
      </c>
      <c r="R1539" s="5">
        <v>0</v>
      </c>
      <c r="S1539" s="5">
        <v>0</v>
      </c>
      <c r="T1539" s="5">
        <v>0</v>
      </c>
      <c r="U1539" s="11">
        <v>0.17482400000000001</v>
      </c>
      <c r="V1539" s="11">
        <v>0</v>
      </c>
      <c r="W1539" s="11">
        <v>0.17482400000000001</v>
      </c>
      <c r="X1539" s="11">
        <v>-1.7482399999999999E-2</v>
      </c>
      <c r="Y1539" s="11">
        <v>0.1573416</v>
      </c>
    </row>
    <row r="1540" spans="1:25" ht="13.25" customHeight="1" x14ac:dyDescent="0.15">
      <c r="A1540" t="s">
        <v>492</v>
      </c>
      <c r="B1540" t="s">
        <v>493</v>
      </c>
      <c r="D1540" t="s">
        <v>1253</v>
      </c>
      <c r="E1540" t="s">
        <v>1259</v>
      </c>
      <c r="F1540" t="s">
        <v>1279</v>
      </c>
      <c r="G1540" t="s">
        <v>70</v>
      </c>
      <c r="I1540" t="s">
        <v>1280</v>
      </c>
      <c r="J1540" t="s">
        <v>1281</v>
      </c>
      <c r="K1540" t="s">
        <v>1282</v>
      </c>
      <c r="L1540" s="14">
        <v>44531</v>
      </c>
      <c r="M1540" t="s">
        <v>90</v>
      </c>
      <c r="N1540" t="s">
        <v>63</v>
      </c>
      <c r="O1540" t="s">
        <v>64</v>
      </c>
      <c r="P1540" t="s">
        <v>75</v>
      </c>
      <c r="Q1540" t="s">
        <v>76</v>
      </c>
      <c r="R1540" s="5">
        <v>0</v>
      </c>
      <c r="S1540" s="5">
        <v>0</v>
      </c>
      <c r="T1540" s="5">
        <v>0</v>
      </c>
      <c r="U1540" s="11">
        <v>3.0258E-2</v>
      </c>
      <c r="V1540" s="11">
        <v>0</v>
      </c>
      <c r="W1540" s="11">
        <v>3.0258E-2</v>
      </c>
      <c r="X1540" s="11">
        <v>-3.0257999999999999E-3</v>
      </c>
      <c r="Y1540" s="11">
        <v>2.7232200000000002E-2</v>
      </c>
    </row>
    <row r="1541" spans="1:25" ht="13.25" customHeight="1" x14ac:dyDescent="0.15">
      <c r="A1541" t="s">
        <v>492</v>
      </c>
      <c r="B1541" t="s">
        <v>493</v>
      </c>
      <c r="D1541" t="s">
        <v>1253</v>
      </c>
      <c r="E1541" t="s">
        <v>1259</v>
      </c>
      <c r="F1541" t="s">
        <v>1279</v>
      </c>
      <c r="G1541" t="s">
        <v>70</v>
      </c>
      <c r="I1541" t="s">
        <v>1280</v>
      </c>
      <c r="J1541" t="s">
        <v>1281</v>
      </c>
      <c r="K1541" t="s">
        <v>1282</v>
      </c>
      <c r="L1541" s="14">
        <v>44531</v>
      </c>
      <c r="M1541" t="s">
        <v>91</v>
      </c>
      <c r="N1541" t="s">
        <v>63</v>
      </c>
      <c r="O1541" t="s">
        <v>64</v>
      </c>
      <c r="P1541" t="s">
        <v>78</v>
      </c>
      <c r="Q1541" t="s">
        <v>76</v>
      </c>
      <c r="R1541" s="5">
        <v>0</v>
      </c>
      <c r="S1541" s="5">
        <v>0</v>
      </c>
      <c r="T1541" s="5">
        <v>0</v>
      </c>
      <c r="U1541" s="11">
        <v>6.7240000000000008E-2</v>
      </c>
      <c r="V1541" s="11">
        <v>0</v>
      </c>
      <c r="W1541" s="11">
        <v>6.7240000000000008E-2</v>
      </c>
      <c r="X1541" s="11">
        <v>-6.7239999999999999E-3</v>
      </c>
      <c r="Y1541" s="11">
        <v>6.0516E-2</v>
      </c>
    </row>
    <row r="1542" spans="1:25" ht="13.25" customHeight="1" x14ac:dyDescent="0.15">
      <c r="A1542" t="s">
        <v>492</v>
      </c>
      <c r="B1542" t="s">
        <v>493</v>
      </c>
      <c r="D1542" t="s">
        <v>1253</v>
      </c>
      <c r="E1542" t="s">
        <v>1259</v>
      </c>
      <c r="F1542" t="s">
        <v>1279</v>
      </c>
      <c r="G1542" t="s">
        <v>70</v>
      </c>
      <c r="I1542" t="s">
        <v>1280</v>
      </c>
      <c r="J1542" t="s">
        <v>1281</v>
      </c>
      <c r="K1542" t="s">
        <v>1282</v>
      </c>
      <c r="L1542" s="14">
        <v>44531</v>
      </c>
      <c r="M1542" t="s">
        <v>101</v>
      </c>
      <c r="N1542" t="s">
        <v>63</v>
      </c>
      <c r="O1542" t="s">
        <v>64</v>
      </c>
      <c r="P1542" t="s">
        <v>78</v>
      </c>
      <c r="Q1542" t="s">
        <v>76</v>
      </c>
      <c r="R1542" s="5">
        <v>0</v>
      </c>
      <c r="S1542" s="5">
        <v>0</v>
      </c>
      <c r="T1542" s="5">
        <v>0</v>
      </c>
      <c r="U1542" s="11">
        <v>5.0429999999999996E-2</v>
      </c>
      <c r="V1542" s="11">
        <v>0</v>
      </c>
      <c r="W1542" s="11">
        <v>5.0429999999999996E-2</v>
      </c>
      <c r="X1542" s="11">
        <v>-5.0429999999999997E-3</v>
      </c>
      <c r="Y1542" s="11">
        <v>4.5387000000000004E-2</v>
      </c>
    </row>
    <row r="1543" spans="1:25" ht="13.25" customHeight="1" x14ac:dyDescent="0.15">
      <c r="A1543" t="s">
        <v>492</v>
      </c>
      <c r="B1543" t="s">
        <v>493</v>
      </c>
      <c r="D1543" t="s">
        <v>1253</v>
      </c>
      <c r="E1543" t="s">
        <v>1259</v>
      </c>
      <c r="F1543" t="s">
        <v>1279</v>
      </c>
      <c r="G1543" t="s">
        <v>70</v>
      </c>
      <c r="I1543" t="s">
        <v>1280</v>
      </c>
      <c r="J1543" t="s">
        <v>1281</v>
      </c>
      <c r="K1543" t="s">
        <v>1282</v>
      </c>
      <c r="L1543" s="14">
        <v>44531</v>
      </c>
      <c r="M1543" t="s">
        <v>79</v>
      </c>
      <c r="N1543" t="s">
        <v>63</v>
      </c>
      <c r="O1543" t="s">
        <v>64</v>
      </c>
      <c r="P1543" t="s">
        <v>78</v>
      </c>
      <c r="Q1543" t="s">
        <v>76</v>
      </c>
      <c r="R1543" s="5">
        <v>0</v>
      </c>
      <c r="S1543" s="5">
        <v>0</v>
      </c>
      <c r="T1543" s="5">
        <v>0</v>
      </c>
      <c r="U1543" s="11">
        <v>5.7154000000000003E-2</v>
      </c>
      <c r="V1543" s="11">
        <v>0</v>
      </c>
      <c r="W1543" s="11">
        <v>5.7154000000000003E-2</v>
      </c>
      <c r="X1543" s="11">
        <v>-5.7154000000000007E-3</v>
      </c>
      <c r="Y1543" s="11">
        <v>5.1438600000000001E-2</v>
      </c>
    </row>
    <row r="1544" spans="1:25" ht="13.25" customHeight="1" x14ac:dyDescent="0.15">
      <c r="A1544" t="s">
        <v>492</v>
      </c>
      <c r="B1544" t="s">
        <v>493</v>
      </c>
      <c r="D1544" t="s">
        <v>1253</v>
      </c>
      <c r="E1544" t="s">
        <v>1259</v>
      </c>
      <c r="F1544" t="s">
        <v>1283</v>
      </c>
      <c r="G1544" t="s">
        <v>70</v>
      </c>
      <c r="I1544" t="s">
        <v>1284</v>
      </c>
      <c r="J1544" t="s">
        <v>1285</v>
      </c>
      <c r="K1544" t="s">
        <v>1286</v>
      </c>
      <c r="L1544" s="14">
        <v>44105</v>
      </c>
      <c r="M1544" t="s">
        <v>74</v>
      </c>
      <c r="N1544" t="s">
        <v>63</v>
      </c>
      <c r="O1544" t="s">
        <v>64</v>
      </c>
      <c r="P1544" t="s">
        <v>75</v>
      </c>
      <c r="Q1544" t="s">
        <v>76</v>
      </c>
      <c r="R1544" s="5">
        <v>0</v>
      </c>
      <c r="S1544" s="5">
        <v>0</v>
      </c>
      <c r="T1544" s="5">
        <v>0</v>
      </c>
      <c r="U1544" s="11">
        <v>0.121032</v>
      </c>
      <c r="V1544" s="11">
        <v>0</v>
      </c>
      <c r="W1544" s="11">
        <v>0.121032</v>
      </c>
      <c r="X1544" s="11">
        <v>-1.21032E-2</v>
      </c>
      <c r="Y1544" s="11">
        <v>0.10892880000000001</v>
      </c>
    </row>
    <row r="1545" spans="1:25" ht="13.25" customHeight="1" x14ac:dyDescent="0.15">
      <c r="A1545" t="s">
        <v>492</v>
      </c>
      <c r="B1545" t="s">
        <v>493</v>
      </c>
      <c r="D1545" t="s">
        <v>1253</v>
      </c>
      <c r="E1545" t="s">
        <v>1259</v>
      </c>
      <c r="F1545" t="s">
        <v>1283</v>
      </c>
      <c r="G1545" t="s">
        <v>70</v>
      </c>
      <c r="I1545" t="s">
        <v>1284</v>
      </c>
      <c r="J1545" t="s">
        <v>1285</v>
      </c>
      <c r="K1545" t="s">
        <v>1286</v>
      </c>
      <c r="L1545" s="14">
        <v>44256</v>
      </c>
      <c r="M1545" t="s">
        <v>96</v>
      </c>
      <c r="N1545" t="s">
        <v>63</v>
      </c>
      <c r="O1545" t="s">
        <v>64</v>
      </c>
      <c r="P1545" t="s">
        <v>78</v>
      </c>
      <c r="Q1545" t="s">
        <v>76</v>
      </c>
      <c r="R1545" s="5">
        <v>0</v>
      </c>
      <c r="S1545" s="5">
        <v>0</v>
      </c>
      <c r="T1545" s="5">
        <v>0</v>
      </c>
      <c r="U1545" s="11">
        <v>1.3448E-2</v>
      </c>
      <c r="V1545" s="11">
        <v>0</v>
      </c>
      <c r="W1545" s="11">
        <v>1.3448E-2</v>
      </c>
      <c r="X1545" s="11">
        <v>-1.3447999999999999E-3</v>
      </c>
      <c r="Y1545" s="11">
        <v>1.21032E-2</v>
      </c>
    </row>
    <row r="1546" spans="1:25" ht="13.25" customHeight="1" x14ac:dyDescent="0.15">
      <c r="A1546" t="s">
        <v>492</v>
      </c>
      <c r="B1546" t="s">
        <v>493</v>
      </c>
      <c r="D1546" t="s">
        <v>1253</v>
      </c>
      <c r="E1546" t="s">
        <v>1259</v>
      </c>
      <c r="F1546" t="s">
        <v>1283</v>
      </c>
      <c r="G1546" t="s">
        <v>70</v>
      </c>
      <c r="I1546" t="s">
        <v>1284</v>
      </c>
      <c r="J1546" t="s">
        <v>1285</v>
      </c>
      <c r="K1546" t="s">
        <v>1286</v>
      </c>
      <c r="L1546" s="14">
        <v>44531</v>
      </c>
      <c r="M1546" t="s">
        <v>77</v>
      </c>
      <c r="N1546" t="s">
        <v>63</v>
      </c>
      <c r="O1546" t="s">
        <v>64</v>
      </c>
      <c r="P1546" t="s">
        <v>78</v>
      </c>
      <c r="Q1546" t="s">
        <v>76</v>
      </c>
      <c r="R1546" s="5">
        <v>0</v>
      </c>
      <c r="S1546" s="5">
        <v>0</v>
      </c>
      <c r="T1546" s="5">
        <v>0</v>
      </c>
      <c r="U1546" s="11">
        <v>8.0687999999999996E-2</v>
      </c>
      <c r="V1546" s="11">
        <v>0</v>
      </c>
      <c r="W1546" s="11">
        <v>8.0687999999999996E-2</v>
      </c>
      <c r="X1546" s="11">
        <v>-8.068800000000001E-3</v>
      </c>
      <c r="Y1546" s="11">
        <v>7.2619199999999995E-2</v>
      </c>
    </row>
    <row r="1547" spans="1:25" ht="13.25" customHeight="1" x14ac:dyDescent="0.15">
      <c r="A1547" t="s">
        <v>492</v>
      </c>
      <c r="B1547" t="s">
        <v>493</v>
      </c>
      <c r="D1547" t="s">
        <v>1253</v>
      </c>
      <c r="E1547" t="s">
        <v>1259</v>
      </c>
      <c r="F1547" t="s">
        <v>1283</v>
      </c>
      <c r="G1547" t="s">
        <v>70</v>
      </c>
      <c r="I1547" t="s">
        <v>1284</v>
      </c>
      <c r="J1547" t="s">
        <v>1285</v>
      </c>
      <c r="K1547" t="s">
        <v>1286</v>
      </c>
      <c r="L1547" s="14">
        <v>44531</v>
      </c>
      <c r="M1547" t="s">
        <v>98</v>
      </c>
      <c r="N1547" t="s">
        <v>63</v>
      </c>
      <c r="O1547" t="s">
        <v>64</v>
      </c>
      <c r="P1547" t="s">
        <v>75</v>
      </c>
      <c r="Q1547" t="s">
        <v>76</v>
      </c>
      <c r="R1547" s="5">
        <v>0</v>
      </c>
      <c r="S1547" s="5">
        <v>0</v>
      </c>
      <c r="T1547" s="5">
        <v>0</v>
      </c>
      <c r="U1547" s="11">
        <v>5.4192679171116101E-5</v>
      </c>
      <c r="V1547" s="11">
        <v>0</v>
      </c>
      <c r="W1547" s="11">
        <v>5.4192679171116101E-5</v>
      </c>
      <c r="X1547" s="11">
        <v>-5.4192679171114758E-6</v>
      </c>
      <c r="Y1547" s="11">
        <v>4.8773411254004628E-5</v>
      </c>
    </row>
    <row r="1548" spans="1:25" ht="13.25" customHeight="1" x14ac:dyDescent="0.15">
      <c r="A1548" t="s">
        <v>492</v>
      </c>
      <c r="B1548" t="s">
        <v>493</v>
      </c>
      <c r="D1548" t="s">
        <v>1253</v>
      </c>
      <c r="E1548" t="s">
        <v>1259</v>
      </c>
      <c r="F1548" t="s">
        <v>1283</v>
      </c>
      <c r="G1548" t="s">
        <v>70</v>
      </c>
      <c r="I1548" t="s">
        <v>1284</v>
      </c>
      <c r="J1548" t="s">
        <v>1285</v>
      </c>
      <c r="K1548" t="s">
        <v>1286</v>
      </c>
      <c r="L1548" s="14">
        <v>44531</v>
      </c>
      <c r="M1548" t="s">
        <v>112</v>
      </c>
      <c r="N1548" t="s">
        <v>63</v>
      </c>
      <c r="O1548" t="s">
        <v>64</v>
      </c>
      <c r="P1548" t="s">
        <v>75</v>
      </c>
      <c r="Q1548" t="s">
        <v>76</v>
      </c>
      <c r="R1548" s="5">
        <v>0</v>
      </c>
      <c r="S1548" s="5">
        <v>0</v>
      </c>
      <c r="T1548" s="5">
        <v>0</v>
      </c>
      <c r="U1548" s="11">
        <v>1.0838534658663005E-3</v>
      </c>
      <c r="V1548" s="11">
        <v>0</v>
      </c>
      <c r="W1548" s="11">
        <v>1.0838534658663005E-3</v>
      </c>
      <c r="X1548" s="11">
        <v>-1.0838534658663006E-4</v>
      </c>
      <c r="Y1548" s="11">
        <v>9.754681192796704E-4</v>
      </c>
    </row>
    <row r="1549" spans="1:25" ht="13.25" customHeight="1" x14ac:dyDescent="0.15">
      <c r="A1549" t="s">
        <v>492</v>
      </c>
      <c r="B1549" t="s">
        <v>493</v>
      </c>
      <c r="D1549" t="s">
        <v>1253</v>
      </c>
      <c r="E1549" t="s">
        <v>1259</v>
      </c>
      <c r="F1549" t="s">
        <v>1283</v>
      </c>
      <c r="G1549" t="s">
        <v>70</v>
      </c>
      <c r="I1549" t="s">
        <v>1284</v>
      </c>
      <c r="J1549" t="s">
        <v>1285</v>
      </c>
      <c r="K1549" t="s">
        <v>1286</v>
      </c>
      <c r="L1549" s="14">
        <v>44531</v>
      </c>
      <c r="M1549" t="s">
        <v>85</v>
      </c>
      <c r="N1549" t="s">
        <v>63</v>
      </c>
      <c r="O1549" t="s">
        <v>64</v>
      </c>
      <c r="P1549" t="s">
        <v>78</v>
      </c>
      <c r="Q1549" t="s">
        <v>76</v>
      </c>
      <c r="R1549" s="5">
        <v>0</v>
      </c>
      <c r="S1549" s="5">
        <v>0</v>
      </c>
      <c r="T1549" s="5">
        <v>0</v>
      </c>
      <c r="U1549" s="11">
        <v>3.362E-3</v>
      </c>
      <c r="V1549" s="11">
        <v>0</v>
      </c>
      <c r="W1549" s="11">
        <v>3.362E-3</v>
      </c>
      <c r="X1549" s="11">
        <v>-3.3619999999999999E-4</v>
      </c>
      <c r="Y1549" s="11">
        <v>3.0257999999999999E-3</v>
      </c>
    </row>
    <row r="1550" spans="1:25" ht="13.25" customHeight="1" x14ac:dyDescent="0.15">
      <c r="A1550" t="s">
        <v>492</v>
      </c>
      <c r="B1550" t="s">
        <v>493</v>
      </c>
      <c r="D1550" t="s">
        <v>1253</v>
      </c>
      <c r="E1550" t="s">
        <v>1259</v>
      </c>
      <c r="F1550" t="s">
        <v>1283</v>
      </c>
      <c r="G1550" t="s">
        <v>70</v>
      </c>
      <c r="I1550" t="s">
        <v>1284</v>
      </c>
      <c r="J1550" t="s">
        <v>1285</v>
      </c>
      <c r="K1550" t="s">
        <v>1286</v>
      </c>
      <c r="L1550" s="14">
        <v>44531</v>
      </c>
      <c r="M1550" t="s">
        <v>99</v>
      </c>
      <c r="N1550" t="s">
        <v>63</v>
      </c>
      <c r="O1550" t="s">
        <v>64</v>
      </c>
      <c r="P1550" t="s">
        <v>78</v>
      </c>
      <c r="Q1550" t="s">
        <v>76</v>
      </c>
      <c r="R1550" s="5">
        <v>0</v>
      </c>
      <c r="S1550" s="5">
        <v>0</v>
      </c>
      <c r="T1550" s="5">
        <v>0</v>
      </c>
      <c r="U1550" s="11">
        <v>4.0343999999999998E-2</v>
      </c>
      <c r="V1550" s="11">
        <v>0</v>
      </c>
      <c r="W1550" s="11">
        <v>4.0343999999999998E-2</v>
      </c>
      <c r="X1550" s="11">
        <v>-4.0344000000000005E-3</v>
      </c>
      <c r="Y1550" s="11">
        <v>3.6309599999999997E-2</v>
      </c>
    </row>
    <row r="1551" spans="1:25" ht="13.25" customHeight="1" x14ac:dyDescent="0.15">
      <c r="A1551" t="s">
        <v>492</v>
      </c>
      <c r="B1551" t="s">
        <v>493</v>
      </c>
      <c r="D1551" t="s">
        <v>1253</v>
      </c>
      <c r="E1551" t="s">
        <v>1259</v>
      </c>
      <c r="F1551" t="s">
        <v>1283</v>
      </c>
      <c r="G1551" t="s">
        <v>70</v>
      </c>
      <c r="I1551" t="s">
        <v>1284</v>
      </c>
      <c r="J1551" t="s">
        <v>1285</v>
      </c>
      <c r="K1551" t="s">
        <v>1286</v>
      </c>
      <c r="L1551" s="14">
        <v>44531</v>
      </c>
      <c r="M1551" t="s">
        <v>100</v>
      </c>
      <c r="N1551" t="s">
        <v>63</v>
      </c>
      <c r="O1551" t="s">
        <v>64</v>
      </c>
      <c r="P1551" t="s">
        <v>78</v>
      </c>
      <c r="Q1551" t="s">
        <v>76</v>
      </c>
      <c r="R1551" s="5">
        <v>0</v>
      </c>
      <c r="S1551" s="5">
        <v>0</v>
      </c>
      <c r="T1551" s="5">
        <v>0</v>
      </c>
      <c r="U1551" s="11">
        <v>3.3620000000000004E-2</v>
      </c>
      <c r="V1551" s="11">
        <v>0</v>
      </c>
      <c r="W1551" s="11">
        <v>3.3620000000000004E-2</v>
      </c>
      <c r="X1551" s="11">
        <v>-3.362E-3</v>
      </c>
      <c r="Y1551" s="11">
        <v>3.0258E-2</v>
      </c>
    </row>
    <row r="1552" spans="1:25" ht="13.25" customHeight="1" x14ac:dyDescent="0.15">
      <c r="A1552" t="s">
        <v>492</v>
      </c>
      <c r="B1552" t="s">
        <v>493</v>
      </c>
      <c r="D1552" t="s">
        <v>1253</v>
      </c>
      <c r="E1552" t="s">
        <v>1259</v>
      </c>
      <c r="F1552" t="s">
        <v>1283</v>
      </c>
      <c r="G1552" t="s">
        <v>70</v>
      </c>
      <c r="I1552" t="s">
        <v>1284</v>
      </c>
      <c r="J1552" t="s">
        <v>1285</v>
      </c>
      <c r="K1552" t="s">
        <v>1286</v>
      </c>
      <c r="L1552" s="14">
        <v>44531</v>
      </c>
      <c r="M1552" t="s">
        <v>90</v>
      </c>
      <c r="N1552" t="s">
        <v>63</v>
      </c>
      <c r="O1552" t="s">
        <v>64</v>
      </c>
      <c r="P1552" t="s">
        <v>75</v>
      </c>
      <c r="Q1552" t="s">
        <v>76</v>
      </c>
      <c r="R1552" s="5">
        <v>0</v>
      </c>
      <c r="S1552" s="5">
        <v>0</v>
      </c>
      <c r="T1552" s="5">
        <v>0</v>
      </c>
      <c r="U1552" s="11">
        <v>1.0085999999999999E-2</v>
      </c>
      <c r="V1552" s="11">
        <v>0</v>
      </c>
      <c r="W1552" s="11">
        <v>1.0085999999999999E-2</v>
      </c>
      <c r="X1552" s="11">
        <v>-1.0086000000000001E-3</v>
      </c>
      <c r="Y1552" s="11">
        <v>9.0773999999999994E-3</v>
      </c>
    </row>
    <row r="1553" spans="1:25" ht="13.25" customHeight="1" x14ac:dyDescent="0.15">
      <c r="A1553" t="s">
        <v>492</v>
      </c>
      <c r="B1553" t="s">
        <v>493</v>
      </c>
      <c r="D1553" t="s">
        <v>1253</v>
      </c>
      <c r="E1553" t="s">
        <v>1259</v>
      </c>
      <c r="F1553" t="s">
        <v>1283</v>
      </c>
      <c r="G1553" t="s">
        <v>70</v>
      </c>
      <c r="I1553" t="s">
        <v>1284</v>
      </c>
      <c r="J1553" t="s">
        <v>1285</v>
      </c>
      <c r="K1553" t="s">
        <v>1286</v>
      </c>
      <c r="L1553" s="14">
        <v>44531</v>
      </c>
      <c r="M1553" t="s">
        <v>91</v>
      </c>
      <c r="N1553" t="s">
        <v>63</v>
      </c>
      <c r="O1553" t="s">
        <v>64</v>
      </c>
      <c r="P1553" t="s">
        <v>78</v>
      </c>
      <c r="Q1553" t="s">
        <v>76</v>
      </c>
      <c r="R1553" s="5">
        <v>0</v>
      </c>
      <c r="S1553" s="5">
        <v>0</v>
      </c>
      <c r="T1553" s="5">
        <v>0</v>
      </c>
      <c r="U1553" s="11">
        <v>1.3336413193062741E-3</v>
      </c>
      <c r="V1553" s="11">
        <v>0</v>
      </c>
      <c r="W1553" s="11">
        <v>1.3336413193062741E-3</v>
      </c>
      <c r="X1553" s="11">
        <v>-1.3336413193062741E-4</v>
      </c>
      <c r="Y1553" s="11">
        <v>1.2002771873756476E-3</v>
      </c>
    </row>
    <row r="1554" spans="1:25" ht="13.25" customHeight="1" x14ac:dyDescent="0.15">
      <c r="A1554" t="s">
        <v>492</v>
      </c>
      <c r="B1554" t="s">
        <v>493</v>
      </c>
      <c r="D1554" t="s">
        <v>1253</v>
      </c>
      <c r="E1554" t="s">
        <v>1259</v>
      </c>
      <c r="F1554" t="s">
        <v>1283</v>
      </c>
      <c r="G1554" t="s">
        <v>70</v>
      </c>
      <c r="I1554" t="s">
        <v>1284</v>
      </c>
      <c r="J1554" t="s">
        <v>1285</v>
      </c>
      <c r="K1554" t="s">
        <v>1286</v>
      </c>
      <c r="L1554" s="14">
        <v>44531</v>
      </c>
      <c r="M1554" t="s">
        <v>79</v>
      </c>
      <c r="N1554" t="s">
        <v>63</v>
      </c>
      <c r="O1554" t="s">
        <v>64</v>
      </c>
      <c r="P1554" t="s">
        <v>78</v>
      </c>
      <c r="Q1554" t="s">
        <v>76</v>
      </c>
      <c r="R1554" s="5">
        <v>0</v>
      </c>
      <c r="S1554" s="5">
        <v>0</v>
      </c>
      <c r="T1554" s="5">
        <v>0</v>
      </c>
      <c r="U1554" s="11">
        <v>3.362E-3</v>
      </c>
      <c r="V1554" s="11">
        <v>0</v>
      </c>
      <c r="W1554" s="11">
        <v>3.362E-3</v>
      </c>
      <c r="X1554" s="11">
        <v>-3.3619999999999999E-4</v>
      </c>
      <c r="Y1554" s="11">
        <v>3.0257999999999999E-3</v>
      </c>
    </row>
    <row r="1555" spans="1:25" ht="13.25" customHeight="1" x14ac:dyDescent="0.15">
      <c r="A1555" t="s">
        <v>492</v>
      </c>
      <c r="B1555" t="s">
        <v>493</v>
      </c>
      <c r="D1555" t="s">
        <v>1253</v>
      </c>
      <c r="E1555" t="s">
        <v>1259</v>
      </c>
      <c r="F1555" t="s">
        <v>1283</v>
      </c>
      <c r="G1555" t="s">
        <v>70</v>
      </c>
      <c r="I1555" t="s">
        <v>1284</v>
      </c>
      <c r="J1555" t="s">
        <v>1285</v>
      </c>
      <c r="K1555" t="s">
        <v>1286</v>
      </c>
      <c r="L1555" s="14">
        <v>44562</v>
      </c>
      <c r="M1555" t="s">
        <v>123</v>
      </c>
      <c r="N1555" t="s">
        <v>63</v>
      </c>
      <c r="O1555" t="s">
        <v>64</v>
      </c>
      <c r="P1555" t="s">
        <v>78</v>
      </c>
      <c r="Q1555" t="s">
        <v>76</v>
      </c>
      <c r="R1555" s="5">
        <v>0</v>
      </c>
      <c r="S1555" s="5">
        <v>0</v>
      </c>
      <c r="T1555" s="5">
        <v>0</v>
      </c>
      <c r="U1555" s="11">
        <v>1.0439288156813633E-4</v>
      </c>
      <c r="V1555" s="11">
        <v>0</v>
      </c>
      <c r="W1555" s="11">
        <v>1.0439288156813633E-4</v>
      </c>
      <c r="X1555" s="11">
        <v>-1.0439288156813533E-5</v>
      </c>
      <c r="Y1555" s="11">
        <v>9.3953593411322806E-5</v>
      </c>
    </row>
    <row r="1556" spans="1:25" ht="13.25" customHeight="1" x14ac:dyDescent="0.15">
      <c r="A1556" t="s">
        <v>492</v>
      </c>
      <c r="B1556" t="s">
        <v>493</v>
      </c>
      <c r="D1556" t="s">
        <v>1253</v>
      </c>
      <c r="E1556" t="s">
        <v>1259</v>
      </c>
      <c r="F1556" t="s">
        <v>1287</v>
      </c>
      <c r="G1556" t="s">
        <v>70</v>
      </c>
      <c r="I1556" t="s">
        <v>1288</v>
      </c>
      <c r="J1556" t="s">
        <v>1289</v>
      </c>
      <c r="K1556" t="s">
        <v>1290</v>
      </c>
      <c r="L1556" s="14">
        <v>44105</v>
      </c>
      <c r="M1556" t="s">
        <v>74</v>
      </c>
      <c r="N1556" t="s">
        <v>63</v>
      </c>
      <c r="O1556" t="s">
        <v>64</v>
      </c>
      <c r="P1556" t="s">
        <v>75</v>
      </c>
      <c r="Q1556" t="s">
        <v>76</v>
      </c>
      <c r="R1556" s="5">
        <v>0</v>
      </c>
      <c r="S1556" s="5">
        <v>0</v>
      </c>
      <c r="T1556" s="5">
        <v>0</v>
      </c>
      <c r="U1556" s="11">
        <v>6.7240000000000008E-2</v>
      </c>
      <c r="V1556" s="11">
        <v>0</v>
      </c>
      <c r="W1556" s="11">
        <v>6.7240000000000008E-2</v>
      </c>
      <c r="X1556" s="11">
        <v>-6.7239999999999999E-3</v>
      </c>
      <c r="Y1556" s="11">
        <v>6.0516E-2</v>
      </c>
    </row>
    <row r="1557" spans="1:25" ht="13.25" customHeight="1" x14ac:dyDescent="0.15">
      <c r="A1557" t="s">
        <v>492</v>
      </c>
      <c r="B1557" t="s">
        <v>493</v>
      </c>
      <c r="D1557" t="s">
        <v>1253</v>
      </c>
      <c r="E1557" t="s">
        <v>1259</v>
      </c>
      <c r="F1557" t="s">
        <v>1287</v>
      </c>
      <c r="G1557" t="s">
        <v>70</v>
      </c>
      <c r="I1557" t="s">
        <v>1288</v>
      </c>
      <c r="J1557" t="s">
        <v>1289</v>
      </c>
      <c r="K1557" t="s">
        <v>1290</v>
      </c>
      <c r="L1557" s="14">
        <v>44256</v>
      </c>
      <c r="M1557" t="s">
        <v>96</v>
      </c>
      <c r="N1557" t="s">
        <v>63</v>
      </c>
      <c r="O1557" t="s">
        <v>64</v>
      </c>
      <c r="P1557" t="s">
        <v>78</v>
      </c>
      <c r="Q1557" t="s">
        <v>76</v>
      </c>
      <c r="R1557" s="5">
        <v>0</v>
      </c>
      <c r="S1557" s="5">
        <v>0</v>
      </c>
      <c r="T1557" s="5">
        <v>0</v>
      </c>
      <c r="U1557" s="11">
        <v>1.6826185154108656E-3</v>
      </c>
      <c r="V1557" s="11">
        <v>0</v>
      </c>
      <c r="W1557" s="11">
        <v>1.6826185154108656E-3</v>
      </c>
      <c r="X1557" s="11">
        <v>-1.6826185154108657E-4</v>
      </c>
      <c r="Y1557" s="11">
        <v>1.51435666386978E-3</v>
      </c>
    </row>
    <row r="1558" spans="1:25" ht="13.25" customHeight="1" x14ac:dyDescent="0.15">
      <c r="A1558" t="s">
        <v>492</v>
      </c>
      <c r="B1558" t="s">
        <v>493</v>
      </c>
      <c r="D1558" t="s">
        <v>1253</v>
      </c>
      <c r="E1558" t="s">
        <v>1259</v>
      </c>
      <c r="F1558" t="s">
        <v>1287</v>
      </c>
      <c r="G1558" t="s">
        <v>70</v>
      </c>
      <c r="I1558" t="s">
        <v>1288</v>
      </c>
      <c r="J1558" t="s">
        <v>1289</v>
      </c>
      <c r="K1558" t="s">
        <v>1290</v>
      </c>
      <c r="L1558" s="14">
        <v>44531</v>
      </c>
      <c r="M1558" t="s">
        <v>77</v>
      </c>
      <c r="N1558" t="s">
        <v>63</v>
      </c>
      <c r="O1558" t="s">
        <v>64</v>
      </c>
      <c r="P1558" t="s">
        <v>78</v>
      </c>
      <c r="Q1558" t="s">
        <v>76</v>
      </c>
      <c r="R1558" s="5">
        <v>0</v>
      </c>
      <c r="S1558" s="5">
        <v>0</v>
      </c>
      <c r="T1558" s="5">
        <v>0</v>
      </c>
      <c r="U1558" s="11">
        <v>2.0171999999999999E-2</v>
      </c>
      <c r="V1558" s="11">
        <v>0</v>
      </c>
      <c r="W1558" s="11">
        <v>2.0171999999999999E-2</v>
      </c>
      <c r="X1558" s="11">
        <v>-2.0172000000000002E-3</v>
      </c>
      <c r="Y1558" s="11">
        <v>1.8154799999999999E-2</v>
      </c>
    </row>
    <row r="1559" spans="1:25" ht="13.25" customHeight="1" x14ac:dyDescent="0.15">
      <c r="A1559" t="s">
        <v>492</v>
      </c>
      <c r="B1559" t="s">
        <v>493</v>
      </c>
      <c r="D1559" t="s">
        <v>1253</v>
      </c>
      <c r="E1559" t="s">
        <v>1259</v>
      </c>
      <c r="F1559" t="s">
        <v>1287</v>
      </c>
      <c r="G1559" t="s">
        <v>70</v>
      </c>
      <c r="I1559" t="s">
        <v>1288</v>
      </c>
      <c r="J1559" t="s">
        <v>1289</v>
      </c>
      <c r="K1559" t="s">
        <v>1290</v>
      </c>
      <c r="L1559" s="14">
        <v>44531</v>
      </c>
      <c r="M1559" t="s">
        <v>98</v>
      </c>
      <c r="N1559" t="s">
        <v>63</v>
      </c>
      <c r="O1559" t="s">
        <v>64</v>
      </c>
      <c r="P1559" t="s">
        <v>75</v>
      </c>
      <c r="Q1559" t="s">
        <v>76</v>
      </c>
      <c r="R1559" s="5">
        <v>0</v>
      </c>
      <c r="S1559" s="5">
        <v>0</v>
      </c>
      <c r="T1559" s="5">
        <v>0</v>
      </c>
      <c r="U1559" s="11">
        <v>5.4192679171116101E-5</v>
      </c>
      <c r="V1559" s="11">
        <v>0</v>
      </c>
      <c r="W1559" s="11">
        <v>5.4192679171116101E-5</v>
      </c>
      <c r="X1559" s="11">
        <v>-5.4192679171114758E-6</v>
      </c>
      <c r="Y1559" s="11">
        <v>4.8773411254004628E-5</v>
      </c>
    </row>
    <row r="1560" spans="1:25" ht="13.25" customHeight="1" x14ac:dyDescent="0.15">
      <c r="A1560" t="s">
        <v>492</v>
      </c>
      <c r="B1560" t="s">
        <v>493</v>
      </c>
      <c r="D1560" t="s">
        <v>1253</v>
      </c>
      <c r="E1560" t="s">
        <v>1259</v>
      </c>
      <c r="F1560" t="s">
        <v>1287</v>
      </c>
      <c r="G1560" t="s">
        <v>70</v>
      </c>
      <c r="I1560" t="s">
        <v>1288</v>
      </c>
      <c r="J1560" t="s">
        <v>1289</v>
      </c>
      <c r="K1560" t="s">
        <v>1290</v>
      </c>
      <c r="L1560" s="14">
        <v>44531</v>
      </c>
      <c r="M1560" t="s">
        <v>112</v>
      </c>
      <c r="N1560" t="s">
        <v>63</v>
      </c>
      <c r="O1560" t="s">
        <v>64</v>
      </c>
      <c r="P1560" t="s">
        <v>75</v>
      </c>
      <c r="Q1560" t="s">
        <v>76</v>
      </c>
      <c r="R1560" s="5">
        <v>0</v>
      </c>
      <c r="S1560" s="5">
        <v>0</v>
      </c>
      <c r="T1560" s="5">
        <v>0</v>
      </c>
      <c r="U1560" s="11">
        <v>1.6257801792067807E-4</v>
      </c>
      <c r="V1560" s="11">
        <v>0</v>
      </c>
      <c r="W1560" s="11">
        <v>1.6257801792067807E-4</v>
      </c>
      <c r="X1560" s="11">
        <v>-1.6257801792067737E-5</v>
      </c>
      <c r="Y1560" s="11">
        <v>1.4632021612861031E-4</v>
      </c>
    </row>
    <row r="1561" spans="1:25" ht="13.25" customHeight="1" x14ac:dyDescent="0.15">
      <c r="A1561" t="s">
        <v>492</v>
      </c>
      <c r="B1561" t="s">
        <v>493</v>
      </c>
      <c r="D1561" t="s">
        <v>1253</v>
      </c>
      <c r="E1561" t="s">
        <v>1259</v>
      </c>
      <c r="F1561" t="s">
        <v>1287</v>
      </c>
      <c r="G1561" t="s">
        <v>70</v>
      </c>
      <c r="I1561" t="s">
        <v>1288</v>
      </c>
      <c r="J1561" t="s">
        <v>1289</v>
      </c>
      <c r="K1561" t="s">
        <v>1290</v>
      </c>
      <c r="L1561" s="14">
        <v>44531</v>
      </c>
      <c r="M1561" t="s">
        <v>383</v>
      </c>
      <c r="N1561" t="s">
        <v>63</v>
      </c>
      <c r="O1561" t="s">
        <v>64</v>
      </c>
      <c r="P1561" t="s">
        <v>75</v>
      </c>
      <c r="Q1561" t="s">
        <v>76</v>
      </c>
      <c r="R1561" s="5">
        <v>0</v>
      </c>
      <c r="S1561" s="5">
        <v>0</v>
      </c>
      <c r="T1561" s="5">
        <v>0</v>
      </c>
      <c r="U1561" s="11">
        <v>3.362E-3</v>
      </c>
      <c r="V1561" s="11">
        <v>0</v>
      </c>
      <c r="W1561" s="11">
        <v>3.362E-3</v>
      </c>
      <c r="X1561" s="11">
        <v>-3.3619999999999999E-4</v>
      </c>
      <c r="Y1561" s="11">
        <v>3.0257999999999999E-3</v>
      </c>
    </row>
    <row r="1562" spans="1:25" ht="13.25" customHeight="1" x14ac:dyDescent="0.15">
      <c r="A1562" t="s">
        <v>492</v>
      </c>
      <c r="B1562" t="s">
        <v>493</v>
      </c>
      <c r="D1562" t="s">
        <v>1253</v>
      </c>
      <c r="E1562" t="s">
        <v>1259</v>
      </c>
      <c r="F1562" t="s">
        <v>1287</v>
      </c>
      <c r="G1562" t="s">
        <v>70</v>
      </c>
      <c r="I1562" t="s">
        <v>1288</v>
      </c>
      <c r="J1562" t="s">
        <v>1289</v>
      </c>
      <c r="K1562" t="s">
        <v>1290</v>
      </c>
      <c r="L1562" s="14">
        <v>44531</v>
      </c>
      <c r="M1562" t="s">
        <v>85</v>
      </c>
      <c r="N1562" t="s">
        <v>63</v>
      </c>
      <c r="O1562" t="s">
        <v>64</v>
      </c>
      <c r="P1562" t="s">
        <v>78</v>
      </c>
      <c r="Q1562" t="s">
        <v>76</v>
      </c>
      <c r="R1562" s="5">
        <v>0</v>
      </c>
      <c r="S1562" s="5">
        <v>0</v>
      </c>
      <c r="T1562" s="5">
        <v>0</v>
      </c>
      <c r="U1562" s="11">
        <v>8.6341035786053754E-4</v>
      </c>
      <c r="V1562" s="11">
        <v>0</v>
      </c>
      <c r="W1562" s="11">
        <v>8.6341035786053754E-4</v>
      </c>
      <c r="X1562" s="11">
        <v>-8.6341035786053759E-5</v>
      </c>
      <c r="Y1562" s="11">
        <v>7.7706932207448245E-4</v>
      </c>
    </row>
    <row r="1563" spans="1:25" ht="13.25" customHeight="1" x14ac:dyDescent="0.15">
      <c r="A1563" t="s">
        <v>492</v>
      </c>
      <c r="B1563" t="s">
        <v>493</v>
      </c>
      <c r="D1563" t="s">
        <v>1253</v>
      </c>
      <c r="E1563" t="s">
        <v>1259</v>
      </c>
      <c r="F1563" t="s">
        <v>1287</v>
      </c>
      <c r="G1563" t="s">
        <v>70</v>
      </c>
      <c r="I1563" t="s">
        <v>1288</v>
      </c>
      <c r="J1563" t="s">
        <v>1289</v>
      </c>
      <c r="K1563" t="s">
        <v>1290</v>
      </c>
      <c r="L1563" s="14">
        <v>44531</v>
      </c>
      <c r="M1563" t="s">
        <v>99</v>
      </c>
      <c r="N1563" t="s">
        <v>63</v>
      </c>
      <c r="O1563" t="s">
        <v>64</v>
      </c>
      <c r="P1563" t="s">
        <v>78</v>
      </c>
      <c r="Q1563" t="s">
        <v>76</v>
      </c>
      <c r="R1563" s="5">
        <v>0</v>
      </c>
      <c r="S1563" s="5">
        <v>0</v>
      </c>
      <c r="T1563" s="5">
        <v>0</v>
      </c>
      <c r="U1563" s="11">
        <v>1.6810000000000002E-2</v>
      </c>
      <c r="V1563" s="11">
        <v>0</v>
      </c>
      <c r="W1563" s="11">
        <v>1.6810000000000002E-2</v>
      </c>
      <c r="X1563" s="11">
        <v>-1.681E-3</v>
      </c>
      <c r="Y1563" s="11">
        <v>1.5129E-2</v>
      </c>
    </row>
    <row r="1564" spans="1:25" ht="13.25" customHeight="1" x14ac:dyDescent="0.15">
      <c r="A1564" t="s">
        <v>492</v>
      </c>
      <c r="B1564" t="s">
        <v>493</v>
      </c>
      <c r="D1564" t="s">
        <v>1253</v>
      </c>
      <c r="E1564" t="s">
        <v>1259</v>
      </c>
      <c r="F1564" t="s">
        <v>1287</v>
      </c>
      <c r="G1564" t="s">
        <v>70</v>
      </c>
      <c r="I1564" t="s">
        <v>1288</v>
      </c>
      <c r="J1564" t="s">
        <v>1289</v>
      </c>
      <c r="K1564" t="s">
        <v>1290</v>
      </c>
      <c r="L1564" s="14">
        <v>44531</v>
      </c>
      <c r="M1564" t="s">
        <v>100</v>
      </c>
      <c r="N1564" t="s">
        <v>63</v>
      </c>
      <c r="O1564" t="s">
        <v>64</v>
      </c>
      <c r="P1564" t="s">
        <v>78</v>
      </c>
      <c r="Q1564" t="s">
        <v>76</v>
      </c>
      <c r="R1564" s="5">
        <v>0</v>
      </c>
      <c r="S1564" s="5">
        <v>0</v>
      </c>
      <c r="T1564" s="5">
        <v>0</v>
      </c>
      <c r="U1564" s="11">
        <v>6.7239999999999999E-3</v>
      </c>
      <c r="V1564" s="11">
        <v>0</v>
      </c>
      <c r="W1564" s="11">
        <v>6.7239999999999999E-3</v>
      </c>
      <c r="X1564" s="11">
        <v>-6.7239999999999997E-4</v>
      </c>
      <c r="Y1564" s="11">
        <v>6.0515999999999999E-3</v>
      </c>
    </row>
    <row r="1565" spans="1:25" ht="13.25" customHeight="1" x14ac:dyDescent="0.15">
      <c r="A1565" t="s">
        <v>492</v>
      </c>
      <c r="B1565" t="s">
        <v>493</v>
      </c>
      <c r="D1565" t="s">
        <v>1253</v>
      </c>
      <c r="E1565" t="s">
        <v>1259</v>
      </c>
      <c r="F1565" t="s">
        <v>1287</v>
      </c>
      <c r="G1565" t="s">
        <v>70</v>
      </c>
      <c r="I1565" t="s">
        <v>1288</v>
      </c>
      <c r="J1565" t="s">
        <v>1289</v>
      </c>
      <c r="K1565" t="s">
        <v>1290</v>
      </c>
      <c r="L1565" s="14">
        <v>44531</v>
      </c>
      <c r="M1565" t="s">
        <v>91</v>
      </c>
      <c r="N1565" t="s">
        <v>63</v>
      </c>
      <c r="O1565" t="s">
        <v>64</v>
      </c>
      <c r="P1565" t="s">
        <v>78</v>
      </c>
      <c r="Q1565" t="s">
        <v>76</v>
      </c>
      <c r="R1565" s="5">
        <v>0</v>
      </c>
      <c r="S1565" s="5">
        <v>0</v>
      </c>
      <c r="T1565" s="5">
        <v>0</v>
      </c>
      <c r="U1565" s="11">
        <v>1.4824919287891604E-3</v>
      </c>
      <c r="V1565" s="11">
        <v>0</v>
      </c>
      <c r="W1565" s="11">
        <v>1.4824919287891604E-3</v>
      </c>
      <c r="X1565" s="11">
        <v>-1.4824919287891606E-4</v>
      </c>
      <c r="Y1565" s="11">
        <v>1.3342427359102455E-3</v>
      </c>
    </row>
    <row r="1566" spans="1:25" ht="13.25" customHeight="1" x14ac:dyDescent="0.15">
      <c r="A1566" t="s">
        <v>492</v>
      </c>
      <c r="B1566" t="s">
        <v>493</v>
      </c>
      <c r="D1566" t="s">
        <v>1253</v>
      </c>
      <c r="E1566" t="s">
        <v>1259</v>
      </c>
      <c r="F1566" t="s">
        <v>1287</v>
      </c>
      <c r="G1566" t="s">
        <v>70</v>
      </c>
      <c r="I1566" t="s">
        <v>1288</v>
      </c>
      <c r="J1566" t="s">
        <v>1289</v>
      </c>
      <c r="K1566" t="s">
        <v>1290</v>
      </c>
      <c r="L1566" s="14">
        <v>44531</v>
      </c>
      <c r="M1566" t="s">
        <v>101</v>
      </c>
      <c r="N1566" t="s">
        <v>63</v>
      </c>
      <c r="O1566" t="s">
        <v>64</v>
      </c>
      <c r="P1566" t="s">
        <v>78</v>
      </c>
      <c r="Q1566" t="s">
        <v>76</v>
      </c>
      <c r="R1566" s="5">
        <v>0</v>
      </c>
      <c r="S1566" s="5">
        <v>0</v>
      </c>
      <c r="T1566" s="5">
        <v>0</v>
      </c>
      <c r="U1566" s="11">
        <v>6.4376635650090642E-4</v>
      </c>
      <c r="V1566" s="11">
        <v>0</v>
      </c>
      <c r="W1566" s="11">
        <v>6.4376635650090642E-4</v>
      </c>
      <c r="X1566" s="11">
        <v>-6.437663565009065E-5</v>
      </c>
      <c r="Y1566" s="11">
        <v>5.7938972085081581E-4</v>
      </c>
    </row>
    <row r="1567" spans="1:25" ht="13.25" customHeight="1" x14ac:dyDescent="0.15">
      <c r="A1567" t="s">
        <v>492</v>
      </c>
      <c r="B1567" t="s">
        <v>493</v>
      </c>
      <c r="D1567" t="s">
        <v>1291</v>
      </c>
      <c r="E1567" t="s">
        <v>1254</v>
      </c>
      <c r="F1567" t="s">
        <v>1292</v>
      </c>
      <c r="G1567" t="s">
        <v>70</v>
      </c>
      <c r="I1567" t="s">
        <v>1293</v>
      </c>
      <c r="J1567" t="s">
        <v>1294</v>
      </c>
      <c r="K1567" t="s">
        <v>1295</v>
      </c>
      <c r="L1567" s="14">
        <v>44105</v>
      </c>
      <c r="M1567" t="s">
        <v>74</v>
      </c>
      <c r="N1567" t="s">
        <v>63</v>
      </c>
      <c r="O1567" t="s">
        <v>64</v>
      </c>
      <c r="P1567" t="s">
        <v>75</v>
      </c>
      <c r="Q1567" t="s">
        <v>76</v>
      </c>
      <c r="R1567" s="5">
        <v>0</v>
      </c>
      <c r="S1567" s="5">
        <v>0</v>
      </c>
      <c r="T1567" s="5">
        <v>0</v>
      </c>
      <c r="U1567" s="11">
        <v>2.0171999999999999E-2</v>
      </c>
      <c r="V1567" s="11">
        <v>0</v>
      </c>
      <c r="W1567" s="11">
        <v>2.0171999999999999E-2</v>
      </c>
      <c r="X1567" s="11">
        <v>-2.0172000000000002E-3</v>
      </c>
      <c r="Y1567" s="11">
        <v>1.8154799999999999E-2</v>
      </c>
    </row>
    <row r="1568" spans="1:25" ht="13.25" customHeight="1" x14ac:dyDescent="0.15">
      <c r="A1568" t="s">
        <v>492</v>
      </c>
      <c r="B1568" t="s">
        <v>493</v>
      </c>
      <c r="D1568" t="s">
        <v>1291</v>
      </c>
      <c r="E1568" t="s">
        <v>1254</v>
      </c>
      <c r="F1568" t="s">
        <v>1292</v>
      </c>
      <c r="G1568" t="s">
        <v>70</v>
      </c>
      <c r="I1568" t="s">
        <v>1293</v>
      </c>
      <c r="J1568" t="s">
        <v>1294</v>
      </c>
      <c r="K1568" t="s">
        <v>1295</v>
      </c>
      <c r="L1568" s="14">
        <v>44256</v>
      </c>
      <c r="M1568" t="s">
        <v>96</v>
      </c>
      <c r="N1568" t="s">
        <v>63</v>
      </c>
      <c r="O1568" t="s">
        <v>64</v>
      </c>
      <c r="P1568" t="s">
        <v>78</v>
      </c>
      <c r="Q1568" t="s">
        <v>76</v>
      </c>
      <c r="R1568" s="5">
        <v>0</v>
      </c>
      <c r="S1568" s="5">
        <v>0</v>
      </c>
      <c r="T1568" s="5">
        <v>0</v>
      </c>
      <c r="U1568" s="11">
        <v>1.6826185154108656E-3</v>
      </c>
      <c r="V1568" s="11">
        <v>0</v>
      </c>
      <c r="W1568" s="11">
        <v>1.6826185154108656E-3</v>
      </c>
      <c r="X1568" s="11">
        <v>-1.6826185154108657E-4</v>
      </c>
      <c r="Y1568" s="11">
        <v>1.51435666386978E-3</v>
      </c>
    </row>
    <row r="1569" spans="1:25" ht="13.25" customHeight="1" x14ac:dyDescent="0.15">
      <c r="A1569" t="s">
        <v>492</v>
      </c>
      <c r="B1569" t="s">
        <v>493</v>
      </c>
      <c r="D1569" t="s">
        <v>1291</v>
      </c>
      <c r="E1569" t="s">
        <v>1254</v>
      </c>
      <c r="F1569" t="s">
        <v>1292</v>
      </c>
      <c r="G1569" t="s">
        <v>70</v>
      </c>
      <c r="I1569" t="s">
        <v>1293</v>
      </c>
      <c r="J1569" t="s">
        <v>1294</v>
      </c>
      <c r="K1569" t="s">
        <v>1295</v>
      </c>
      <c r="L1569" s="14">
        <v>44531</v>
      </c>
      <c r="M1569" t="s">
        <v>97</v>
      </c>
      <c r="N1569" t="s">
        <v>63</v>
      </c>
      <c r="O1569" t="s">
        <v>64</v>
      </c>
      <c r="P1569" t="s">
        <v>78</v>
      </c>
      <c r="Q1569" t="s">
        <v>76</v>
      </c>
      <c r="R1569" s="5">
        <v>0</v>
      </c>
      <c r="S1569" s="5">
        <v>0</v>
      </c>
      <c r="T1569" s="5">
        <v>0</v>
      </c>
      <c r="U1569" s="11">
        <v>1.6810000000000002E-2</v>
      </c>
      <c r="V1569" s="11">
        <v>0</v>
      </c>
      <c r="W1569" s="11">
        <v>1.6810000000000002E-2</v>
      </c>
      <c r="X1569" s="11">
        <v>-1.681E-3</v>
      </c>
      <c r="Y1569" s="11">
        <v>1.5129E-2</v>
      </c>
    </row>
    <row r="1570" spans="1:25" ht="13.25" customHeight="1" x14ac:dyDescent="0.15">
      <c r="A1570" t="s">
        <v>492</v>
      </c>
      <c r="B1570" t="s">
        <v>493</v>
      </c>
      <c r="D1570" t="s">
        <v>1291</v>
      </c>
      <c r="E1570" t="s">
        <v>1254</v>
      </c>
      <c r="F1570" t="s">
        <v>1292</v>
      </c>
      <c r="G1570" t="s">
        <v>70</v>
      </c>
      <c r="I1570" t="s">
        <v>1293</v>
      </c>
      <c r="J1570" t="s">
        <v>1294</v>
      </c>
      <c r="K1570" t="s">
        <v>1295</v>
      </c>
      <c r="L1570" s="14">
        <v>44531</v>
      </c>
      <c r="M1570" t="s">
        <v>77</v>
      </c>
      <c r="N1570" t="s">
        <v>63</v>
      </c>
      <c r="O1570" t="s">
        <v>64</v>
      </c>
      <c r="P1570" t="s">
        <v>78</v>
      </c>
      <c r="Q1570" t="s">
        <v>76</v>
      </c>
      <c r="R1570" s="5">
        <v>0</v>
      </c>
      <c r="S1570" s="5">
        <v>0</v>
      </c>
      <c r="T1570" s="5">
        <v>0</v>
      </c>
      <c r="U1570" s="11">
        <v>2.0171999999999999E-2</v>
      </c>
      <c r="V1570" s="11">
        <v>0</v>
      </c>
      <c r="W1570" s="11">
        <v>2.0171999999999999E-2</v>
      </c>
      <c r="X1570" s="11">
        <v>-2.0172000000000002E-3</v>
      </c>
      <c r="Y1570" s="11">
        <v>1.8154799999999999E-2</v>
      </c>
    </row>
    <row r="1571" spans="1:25" ht="13.25" customHeight="1" x14ac:dyDescent="0.15">
      <c r="A1571" t="s">
        <v>492</v>
      </c>
      <c r="B1571" t="s">
        <v>493</v>
      </c>
      <c r="D1571" t="s">
        <v>1291</v>
      </c>
      <c r="E1571" t="s">
        <v>1254</v>
      </c>
      <c r="F1571" t="s">
        <v>1292</v>
      </c>
      <c r="G1571" t="s">
        <v>70</v>
      </c>
      <c r="I1571" t="s">
        <v>1293</v>
      </c>
      <c r="J1571" t="s">
        <v>1294</v>
      </c>
      <c r="K1571" t="s">
        <v>1295</v>
      </c>
      <c r="L1571" s="14">
        <v>44531</v>
      </c>
      <c r="M1571" t="s">
        <v>85</v>
      </c>
      <c r="N1571" t="s">
        <v>63</v>
      </c>
      <c r="O1571" t="s">
        <v>64</v>
      </c>
      <c r="P1571" t="s">
        <v>78</v>
      </c>
      <c r="Q1571" t="s">
        <v>76</v>
      </c>
      <c r="R1571" s="5">
        <v>0</v>
      </c>
      <c r="S1571" s="5">
        <v>0</v>
      </c>
      <c r="T1571" s="5">
        <v>0</v>
      </c>
      <c r="U1571" s="11">
        <v>5.7560690524035836E-4</v>
      </c>
      <c r="V1571" s="11">
        <v>0</v>
      </c>
      <c r="W1571" s="11">
        <v>5.7560690524035836E-4</v>
      </c>
      <c r="X1571" s="11">
        <v>-5.756069052403583E-5</v>
      </c>
      <c r="Y1571" s="11">
        <v>5.1804621471632391E-4</v>
      </c>
    </row>
    <row r="1572" spans="1:25" ht="13.25" customHeight="1" x14ac:dyDescent="0.15">
      <c r="A1572" t="s">
        <v>492</v>
      </c>
      <c r="B1572" t="s">
        <v>493</v>
      </c>
      <c r="D1572" t="s">
        <v>1291</v>
      </c>
      <c r="E1572" t="s">
        <v>1254</v>
      </c>
      <c r="F1572" t="s">
        <v>1292</v>
      </c>
      <c r="G1572" t="s">
        <v>70</v>
      </c>
      <c r="I1572" t="s">
        <v>1293</v>
      </c>
      <c r="J1572" t="s">
        <v>1294</v>
      </c>
      <c r="K1572" t="s">
        <v>1295</v>
      </c>
      <c r="L1572" s="14">
        <v>44531</v>
      </c>
      <c r="M1572" t="s">
        <v>99</v>
      </c>
      <c r="N1572" t="s">
        <v>63</v>
      </c>
      <c r="O1572" t="s">
        <v>64</v>
      </c>
      <c r="P1572" t="s">
        <v>78</v>
      </c>
      <c r="Q1572" t="s">
        <v>76</v>
      </c>
      <c r="R1572" s="5">
        <v>0</v>
      </c>
      <c r="S1572" s="5">
        <v>0</v>
      </c>
      <c r="T1572" s="5">
        <v>0</v>
      </c>
      <c r="U1572" s="11">
        <v>3.362E-3</v>
      </c>
      <c r="V1572" s="11">
        <v>0</v>
      </c>
      <c r="W1572" s="11">
        <v>3.362E-3</v>
      </c>
      <c r="X1572" s="11">
        <v>-3.3619999999999999E-4</v>
      </c>
      <c r="Y1572" s="11">
        <v>3.0257999999999999E-3</v>
      </c>
    </row>
    <row r="1573" spans="1:25" ht="13.25" customHeight="1" x14ac:dyDescent="0.15">
      <c r="A1573" t="s">
        <v>492</v>
      </c>
      <c r="B1573" t="s">
        <v>493</v>
      </c>
      <c r="D1573" t="s">
        <v>1291</v>
      </c>
      <c r="E1573" t="s">
        <v>1254</v>
      </c>
      <c r="F1573" t="s">
        <v>1292</v>
      </c>
      <c r="G1573" t="s">
        <v>70</v>
      </c>
      <c r="I1573" t="s">
        <v>1293</v>
      </c>
      <c r="J1573" t="s">
        <v>1294</v>
      </c>
      <c r="K1573" t="s">
        <v>1295</v>
      </c>
      <c r="L1573" s="14">
        <v>44531</v>
      </c>
      <c r="M1573" t="s">
        <v>100</v>
      </c>
      <c r="N1573" t="s">
        <v>63</v>
      </c>
      <c r="O1573" t="s">
        <v>64</v>
      </c>
      <c r="P1573" t="s">
        <v>78</v>
      </c>
      <c r="Q1573" t="s">
        <v>76</v>
      </c>
      <c r="R1573" s="5">
        <v>0</v>
      </c>
      <c r="S1573" s="5">
        <v>0</v>
      </c>
      <c r="T1573" s="5">
        <v>0</v>
      </c>
      <c r="U1573" s="11">
        <v>6.7239999999999999E-3</v>
      </c>
      <c r="V1573" s="11">
        <v>0</v>
      </c>
      <c r="W1573" s="11">
        <v>6.7239999999999999E-3</v>
      </c>
      <c r="X1573" s="11">
        <v>-6.7239999999999997E-4</v>
      </c>
      <c r="Y1573" s="11">
        <v>6.0515999999999999E-3</v>
      </c>
    </row>
    <row r="1574" spans="1:25" ht="13.25" customHeight="1" x14ac:dyDescent="0.15">
      <c r="A1574" t="s">
        <v>492</v>
      </c>
      <c r="B1574" t="s">
        <v>493</v>
      </c>
      <c r="D1574" t="s">
        <v>1291</v>
      </c>
      <c r="E1574" t="s">
        <v>1254</v>
      </c>
      <c r="F1574" t="s">
        <v>1292</v>
      </c>
      <c r="G1574" t="s">
        <v>70</v>
      </c>
      <c r="I1574" t="s">
        <v>1293</v>
      </c>
      <c r="J1574" t="s">
        <v>1294</v>
      </c>
      <c r="K1574" t="s">
        <v>1295</v>
      </c>
      <c r="L1574" s="14">
        <v>44531</v>
      </c>
      <c r="M1574" t="s">
        <v>90</v>
      </c>
      <c r="N1574" t="s">
        <v>63</v>
      </c>
      <c r="O1574" t="s">
        <v>64</v>
      </c>
      <c r="P1574" t="s">
        <v>75</v>
      </c>
      <c r="Q1574" t="s">
        <v>76</v>
      </c>
      <c r="R1574" s="5">
        <v>0</v>
      </c>
      <c r="S1574" s="5">
        <v>0</v>
      </c>
      <c r="T1574" s="5">
        <v>0</v>
      </c>
      <c r="U1574" s="11">
        <v>1.3957877017166357E-4</v>
      </c>
      <c r="V1574" s="11">
        <v>0</v>
      </c>
      <c r="W1574" s="11">
        <v>1.3957877017166357E-4</v>
      </c>
      <c r="X1574" s="11">
        <v>-1.3957877017166491E-5</v>
      </c>
      <c r="Y1574" s="11">
        <v>1.2562089315449706E-4</v>
      </c>
    </row>
    <row r="1575" spans="1:25" ht="13.25" customHeight="1" x14ac:dyDescent="0.15">
      <c r="A1575" t="s">
        <v>492</v>
      </c>
      <c r="B1575" t="s">
        <v>493</v>
      </c>
      <c r="D1575" t="s">
        <v>1291</v>
      </c>
      <c r="E1575" t="s">
        <v>1254</v>
      </c>
      <c r="F1575" t="s">
        <v>1292</v>
      </c>
      <c r="G1575" t="s">
        <v>70</v>
      </c>
      <c r="I1575" t="s">
        <v>1293</v>
      </c>
      <c r="J1575" t="s">
        <v>1294</v>
      </c>
      <c r="K1575" t="s">
        <v>1295</v>
      </c>
      <c r="L1575" s="14">
        <v>44531</v>
      </c>
      <c r="M1575" t="s">
        <v>91</v>
      </c>
      <c r="N1575" t="s">
        <v>63</v>
      </c>
      <c r="O1575" t="s">
        <v>64</v>
      </c>
      <c r="P1575" t="s">
        <v>78</v>
      </c>
      <c r="Q1575" t="s">
        <v>76</v>
      </c>
      <c r="R1575" s="5">
        <v>0</v>
      </c>
      <c r="S1575" s="5">
        <v>0</v>
      </c>
      <c r="T1575" s="5">
        <v>0</v>
      </c>
      <c r="U1575" s="11">
        <v>1.3336413193062741E-3</v>
      </c>
      <c r="V1575" s="11">
        <v>0</v>
      </c>
      <c r="W1575" s="11">
        <v>1.3336413193062741E-3</v>
      </c>
      <c r="X1575" s="11">
        <v>-1.3336413193062741E-4</v>
      </c>
      <c r="Y1575" s="11">
        <v>1.2002771873756476E-3</v>
      </c>
    </row>
    <row r="1576" spans="1:25" ht="13.25" customHeight="1" x14ac:dyDescent="0.15">
      <c r="A1576" t="s">
        <v>492</v>
      </c>
      <c r="B1576" t="s">
        <v>493</v>
      </c>
      <c r="D1576" t="s">
        <v>1291</v>
      </c>
      <c r="E1576" t="s">
        <v>1254</v>
      </c>
      <c r="F1576" t="s">
        <v>1292</v>
      </c>
      <c r="G1576" t="s">
        <v>70</v>
      </c>
      <c r="I1576" t="s">
        <v>1293</v>
      </c>
      <c r="J1576" t="s">
        <v>1294</v>
      </c>
      <c r="K1576" t="s">
        <v>1295</v>
      </c>
      <c r="L1576" s="14">
        <v>44531</v>
      </c>
      <c r="M1576" t="s">
        <v>79</v>
      </c>
      <c r="N1576" t="s">
        <v>63</v>
      </c>
      <c r="O1576" t="s">
        <v>64</v>
      </c>
      <c r="P1576" t="s">
        <v>78</v>
      </c>
      <c r="Q1576" t="s">
        <v>76</v>
      </c>
      <c r="R1576" s="5">
        <v>0</v>
      </c>
      <c r="S1576" s="5">
        <v>0</v>
      </c>
      <c r="T1576" s="5">
        <v>0</v>
      </c>
      <c r="U1576" s="11">
        <v>3.1240886240774526E-3</v>
      </c>
      <c r="V1576" s="11">
        <v>0</v>
      </c>
      <c r="W1576" s="11">
        <v>3.1240886240774526E-3</v>
      </c>
      <c r="X1576" s="11">
        <v>-3.1240886240774523E-4</v>
      </c>
      <c r="Y1576" s="11">
        <v>2.8116797616697053E-3</v>
      </c>
    </row>
    <row r="1577" spans="1:25" ht="13.25" customHeight="1" x14ac:dyDescent="0.15">
      <c r="A1577" t="s">
        <v>492</v>
      </c>
      <c r="B1577" t="s">
        <v>493</v>
      </c>
      <c r="D1577" t="s">
        <v>1291</v>
      </c>
      <c r="E1577" t="s">
        <v>1254</v>
      </c>
      <c r="F1577" t="s">
        <v>1296</v>
      </c>
      <c r="G1577" t="s">
        <v>70</v>
      </c>
      <c r="I1577" t="s">
        <v>1297</v>
      </c>
      <c r="J1577" t="s">
        <v>1298</v>
      </c>
      <c r="K1577" t="s">
        <v>1299</v>
      </c>
      <c r="L1577" s="14">
        <v>44105</v>
      </c>
      <c r="M1577" t="s">
        <v>74</v>
      </c>
      <c r="N1577" t="s">
        <v>63</v>
      </c>
      <c r="O1577" t="s">
        <v>64</v>
      </c>
      <c r="P1577" t="s">
        <v>75</v>
      </c>
      <c r="Q1577" t="s">
        <v>76</v>
      </c>
      <c r="R1577" s="5">
        <v>0</v>
      </c>
      <c r="S1577" s="5">
        <v>0</v>
      </c>
      <c r="T1577" s="5">
        <v>0</v>
      </c>
      <c r="U1577" s="11">
        <v>1.6810000000000002E-2</v>
      </c>
      <c r="V1577" s="11">
        <v>0</v>
      </c>
      <c r="W1577" s="11">
        <v>1.6810000000000002E-2</v>
      </c>
      <c r="X1577" s="11">
        <v>-1.681E-3</v>
      </c>
      <c r="Y1577" s="11">
        <v>1.5129E-2</v>
      </c>
    </row>
    <row r="1578" spans="1:25" ht="13.25" customHeight="1" x14ac:dyDescent="0.15">
      <c r="A1578" t="s">
        <v>492</v>
      </c>
      <c r="B1578" t="s">
        <v>493</v>
      </c>
      <c r="D1578" t="s">
        <v>1291</v>
      </c>
      <c r="E1578" t="s">
        <v>1254</v>
      </c>
      <c r="F1578" t="s">
        <v>1296</v>
      </c>
      <c r="G1578" t="s">
        <v>70</v>
      </c>
      <c r="I1578" t="s">
        <v>1297</v>
      </c>
      <c r="J1578" t="s">
        <v>1298</v>
      </c>
      <c r="K1578" t="s">
        <v>1299</v>
      </c>
      <c r="L1578" s="14">
        <v>44256</v>
      </c>
      <c r="M1578" t="s">
        <v>96</v>
      </c>
      <c r="N1578" t="s">
        <v>63</v>
      </c>
      <c r="O1578" t="s">
        <v>64</v>
      </c>
      <c r="P1578" t="s">
        <v>78</v>
      </c>
      <c r="Q1578" t="s">
        <v>76</v>
      </c>
      <c r="R1578" s="5">
        <v>0</v>
      </c>
      <c r="S1578" s="5">
        <v>0</v>
      </c>
      <c r="T1578" s="5">
        <v>0</v>
      </c>
      <c r="U1578" s="11">
        <v>1.6826185154108656E-3</v>
      </c>
      <c r="V1578" s="11">
        <v>0</v>
      </c>
      <c r="W1578" s="11">
        <v>1.6826185154108656E-3</v>
      </c>
      <c r="X1578" s="11">
        <v>-1.6826185154108657E-4</v>
      </c>
      <c r="Y1578" s="11">
        <v>1.51435666386978E-3</v>
      </c>
    </row>
    <row r="1579" spans="1:25" ht="13.25" customHeight="1" x14ac:dyDescent="0.15">
      <c r="A1579" t="s">
        <v>492</v>
      </c>
      <c r="B1579" t="s">
        <v>493</v>
      </c>
      <c r="D1579" t="s">
        <v>1291</v>
      </c>
      <c r="E1579" t="s">
        <v>1254</v>
      </c>
      <c r="F1579" t="s">
        <v>1296</v>
      </c>
      <c r="G1579" t="s">
        <v>70</v>
      </c>
      <c r="I1579" t="s">
        <v>1297</v>
      </c>
      <c r="J1579" t="s">
        <v>1298</v>
      </c>
      <c r="K1579" t="s">
        <v>1299</v>
      </c>
      <c r="L1579" s="14">
        <v>44531</v>
      </c>
      <c r="M1579" t="s">
        <v>97</v>
      </c>
      <c r="N1579" t="s">
        <v>63</v>
      </c>
      <c r="O1579" t="s">
        <v>64</v>
      </c>
      <c r="P1579" t="s">
        <v>78</v>
      </c>
      <c r="Q1579" t="s">
        <v>76</v>
      </c>
      <c r="R1579" s="5">
        <v>0</v>
      </c>
      <c r="S1579" s="5">
        <v>0</v>
      </c>
      <c r="T1579" s="5">
        <v>0</v>
      </c>
      <c r="U1579" s="11">
        <v>1.8074238244836101E-3</v>
      </c>
      <c r="V1579" s="11">
        <v>0</v>
      </c>
      <c r="W1579" s="11">
        <v>1.8074238244836101E-3</v>
      </c>
      <c r="X1579" s="11">
        <v>-1.8074238244836105E-4</v>
      </c>
      <c r="Y1579" s="11">
        <v>1.6266814420352489E-3</v>
      </c>
    </row>
    <row r="1580" spans="1:25" ht="13.25" customHeight="1" x14ac:dyDescent="0.15">
      <c r="A1580" t="s">
        <v>492</v>
      </c>
      <c r="B1580" t="s">
        <v>493</v>
      </c>
      <c r="D1580" t="s">
        <v>1291</v>
      </c>
      <c r="E1580" t="s">
        <v>1254</v>
      </c>
      <c r="F1580" t="s">
        <v>1296</v>
      </c>
      <c r="G1580" t="s">
        <v>70</v>
      </c>
      <c r="I1580" t="s">
        <v>1297</v>
      </c>
      <c r="J1580" t="s">
        <v>1298</v>
      </c>
      <c r="K1580" t="s">
        <v>1299</v>
      </c>
      <c r="L1580" s="14">
        <v>44531</v>
      </c>
      <c r="M1580" t="s">
        <v>77</v>
      </c>
      <c r="N1580" t="s">
        <v>63</v>
      </c>
      <c r="O1580" t="s">
        <v>64</v>
      </c>
      <c r="P1580" t="s">
        <v>78</v>
      </c>
      <c r="Q1580" t="s">
        <v>76</v>
      </c>
      <c r="R1580" s="5">
        <v>0</v>
      </c>
      <c r="S1580" s="5">
        <v>0</v>
      </c>
      <c r="T1580" s="5">
        <v>0</v>
      </c>
      <c r="U1580" s="11">
        <v>6.7239999999999999E-3</v>
      </c>
      <c r="V1580" s="11">
        <v>0</v>
      </c>
      <c r="W1580" s="11">
        <v>6.7239999999999999E-3</v>
      </c>
      <c r="X1580" s="11">
        <v>-6.7239999999999997E-4</v>
      </c>
      <c r="Y1580" s="11">
        <v>6.0515999999999999E-3</v>
      </c>
    </row>
    <row r="1581" spans="1:25" ht="13.25" customHeight="1" x14ac:dyDescent="0.15">
      <c r="A1581" t="s">
        <v>492</v>
      </c>
      <c r="B1581" t="s">
        <v>493</v>
      </c>
      <c r="D1581" t="s">
        <v>1291</v>
      </c>
      <c r="E1581" t="s">
        <v>1254</v>
      </c>
      <c r="F1581" t="s">
        <v>1296</v>
      </c>
      <c r="G1581" t="s">
        <v>70</v>
      </c>
      <c r="I1581" t="s">
        <v>1297</v>
      </c>
      <c r="J1581" t="s">
        <v>1298</v>
      </c>
      <c r="K1581" t="s">
        <v>1299</v>
      </c>
      <c r="L1581" s="14">
        <v>44531</v>
      </c>
      <c r="M1581" t="s">
        <v>99</v>
      </c>
      <c r="N1581" t="s">
        <v>63</v>
      </c>
      <c r="O1581" t="s">
        <v>64</v>
      </c>
      <c r="P1581" t="s">
        <v>78</v>
      </c>
      <c r="Q1581" t="s">
        <v>76</v>
      </c>
      <c r="R1581" s="5">
        <v>0</v>
      </c>
      <c r="S1581" s="5">
        <v>0</v>
      </c>
      <c r="T1581" s="5">
        <v>0</v>
      </c>
      <c r="U1581" s="11">
        <v>1.1494231971672525E-3</v>
      </c>
      <c r="V1581" s="11">
        <v>0</v>
      </c>
      <c r="W1581" s="11">
        <v>1.1494231971672525E-3</v>
      </c>
      <c r="X1581" s="11">
        <v>-1.1494231971672525E-4</v>
      </c>
      <c r="Y1581" s="11">
        <v>1.0344808774505289E-3</v>
      </c>
    </row>
    <row r="1582" spans="1:25" ht="13.25" customHeight="1" x14ac:dyDescent="0.15">
      <c r="A1582" t="s">
        <v>492</v>
      </c>
      <c r="B1582" t="s">
        <v>493</v>
      </c>
      <c r="D1582" t="s">
        <v>1291</v>
      </c>
      <c r="E1582" t="s">
        <v>1254</v>
      </c>
      <c r="F1582" t="s">
        <v>1296</v>
      </c>
      <c r="G1582" t="s">
        <v>70</v>
      </c>
      <c r="I1582" t="s">
        <v>1297</v>
      </c>
      <c r="J1582" t="s">
        <v>1298</v>
      </c>
      <c r="K1582" t="s">
        <v>1299</v>
      </c>
      <c r="L1582" s="14">
        <v>44531</v>
      </c>
      <c r="M1582" t="s">
        <v>100</v>
      </c>
      <c r="N1582" t="s">
        <v>63</v>
      </c>
      <c r="O1582" t="s">
        <v>64</v>
      </c>
      <c r="P1582" t="s">
        <v>78</v>
      </c>
      <c r="Q1582" t="s">
        <v>76</v>
      </c>
      <c r="R1582" s="5">
        <v>0</v>
      </c>
      <c r="S1582" s="5">
        <v>0</v>
      </c>
      <c r="T1582" s="5">
        <v>0</v>
      </c>
      <c r="U1582" s="11">
        <v>3.3517960672220354E-3</v>
      </c>
      <c r="V1582" s="11">
        <v>0</v>
      </c>
      <c r="W1582" s="11">
        <v>3.3517960672220354E-3</v>
      </c>
      <c r="X1582" s="11">
        <v>-3.3517960672220358E-4</v>
      </c>
      <c r="Y1582" s="11">
        <v>3.0166164604998312E-3</v>
      </c>
    </row>
    <row r="1583" spans="1:25" ht="13.25" customHeight="1" x14ac:dyDescent="0.15">
      <c r="A1583" t="s">
        <v>492</v>
      </c>
      <c r="B1583" t="s">
        <v>493</v>
      </c>
      <c r="D1583" t="s">
        <v>1291</v>
      </c>
      <c r="E1583" t="s">
        <v>1254</v>
      </c>
      <c r="F1583" t="s">
        <v>1296</v>
      </c>
      <c r="G1583" t="s">
        <v>70</v>
      </c>
      <c r="I1583" t="s">
        <v>1297</v>
      </c>
      <c r="J1583" t="s">
        <v>1298</v>
      </c>
      <c r="K1583" t="s">
        <v>1299</v>
      </c>
      <c r="L1583" s="14">
        <v>44531</v>
      </c>
      <c r="M1583" t="s">
        <v>90</v>
      </c>
      <c r="N1583" t="s">
        <v>63</v>
      </c>
      <c r="O1583" t="s">
        <v>64</v>
      </c>
      <c r="P1583" t="s">
        <v>75</v>
      </c>
      <c r="Q1583" t="s">
        <v>76</v>
      </c>
      <c r="R1583" s="5">
        <v>0</v>
      </c>
      <c r="S1583" s="5">
        <v>0</v>
      </c>
      <c r="T1583" s="5">
        <v>0</v>
      </c>
      <c r="U1583" s="11">
        <v>1.7305762779273044E-3</v>
      </c>
      <c r="V1583" s="11">
        <v>0</v>
      </c>
      <c r="W1583" s="11">
        <v>1.7305762779273044E-3</v>
      </c>
      <c r="X1583" s="11">
        <v>-1.7305762779273043E-4</v>
      </c>
      <c r="Y1583" s="11">
        <v>1.5575186501345737E-3</v>
      </c>
    </row>
    <row r="1584" spans="1:25" ht="13.25" customHeight="1" x14ac:dyDescent="0.15">
      <c r="A1584" t="s">
        <v>492</v>
      </c>
      <c r="B1584" t="s">
        <v>493</v>
      </c>
      <c r="D1584" t="s">
        <v>1291</v>
      </c>
      <c r="E1584" t="s">
        <v>1254</v>
      </c>
      <c r="F1584" t="s">
        <v>1296</v>
      </c>
      <c r="G1584" t="s">
        <v>70</v>
      </c>
      <c r="I1584" t="s">
        <v>1297</v>
      </c>
      <c r="J1584" t="s">
        <v>1298</v>
      </c>
      <c r="K1584" t="s">
        <v>1299</v>
      </c>
      <c r="L1584" s="14">
        <v>44531</v>
      </c>
      <c r="M1584" t="s">
        <v>91</v>
      </c>
      <c r="N1584" t="s">
        <v>63</v>
      </c>
      <c r="O1584" t="s">
        <v>64</v>
      </c>
      <c r="P1584" t="s">
        <v>78</v>
      </c>
      <c r="Q1584" t="s">
        <v>76</v>
      </c>
      <c r="R1584" s="5">
        <v>0</v>
      </c>
      <c r="S1584" s="5">
        <v>0</v>
      </c>
      <c r="T1584" s="5">
        <v>0</v>
      </c>
      <c r="U1584" s="11">
        <v>1.0085999999999999E-2</v>
      </c>
      <c r="V1584" s="11">
        <v>0</v>
      </c>
      <c r="W1584" s="11">
        <v>1.0085999999999999E-2</v>
      </c>
      <c r="X1584" s="11">
        <v>-1.0086000000000001E-3</v>
      </c>
      <c r="Y1584" s="11">
        <v>9.0773999999999994E-3</v>
      </c>
    </row>
    <row r="1585" spans="1:25" ht="13.25" customHeight="1" x14ac:dyDescent="0.15">
      <c r="A1585" t="s">
        <v>492</v>
      </c>
      <c r="B1585" t="s">
        <v>493</v>
      </c>
      <c r="D1585" t="s">
        <v>1291</v>
      </c>
      <c r="E1585" t="s">
        <v>1254</v>
      </c>
      <c r="F1585" t="s">
        <v>1296</v>
      </c>
      <c r="G1585" t="s">
        <v>70</v>
      </c>
      <c r="I1585" t="s">
        <v>1297</v>
      </c>
      <c r="J1585" t="s">
        <v>1298</v>
      </c>
      <c r="K1585" t="s">
        <v>1299</v>
      </c>
      <c r="L1585" s="14">
        <v>44531</v>
      </c>
      <c r="M1585" t="s">
        <v>79</v>
      </c>
      <c r="N1585" t="s">
        <v>63</v>
      </c>
      <c r="O1585" t="s">
        <v>64</v>
      </c>
      <c r="P1585" t="s">
        <v>78</v>
      </c>
      <c r="Q1585" t="s">
        <v>76</v>
      </c>
      <c r="R1585" s="5">
        <v>0</v>
      </c>
      <c r="S1585" s="5">
        <v>0</v>
      </c>
      <c r="T1585" s="5">
        <v>0</v>
      </c>
      <c r="U1585" s="11">
        <v>2.0171999999999999E-2</v>
      </c>
      <c r="V1585" s="11">
        <v>0</v>
      </c>
      <c r="W1585" s="11">
        <v>2.0171999999999999E-2</v>
      </c>
      <c r="X1585" s="11">
        <v>-2.0172000000000002E-3</v>
      </c>
      <c r="Y1585" s="11">
        <v>1.8154799999999999E-2</v>
      </c>
    </row>
    <row r="1586" spans="1:25" ht="13.25" customHeight="1" x14ac:dyDescent="0.15">
      <c r="A1586" t="s">
        <v>492</v>
      </c>
      <c r="B1586" t="s">
        <v>493</v>
      </c>
      <c r="D1586" t="s">
        <v>1291</v>
      </c>
      <c r="E1586" t="s">
        <v>1254</v>
      </c>
      <c r="F1586" t="s">
        <v>1300</v>
      </c>
      <c r="G1586" t="s">
        <v>70</v>
      </c>
      <c r="I1586" t="s">
        <v>1301</v>
      </c>
      <c r="J1586" t="s">
        <v>1302</v>
      </c>
      <c r="K1586" t="s">
        <v>1303</v>
      </c>
      <c r="L1586" s="14">
        <v>44105</v>
      </c>
      <c r="M1586" t="s">
        <v>74</v>
      </c>
      <c r="N1586" t="s">
        <v>63</v>
      </c>
      <c r="O1586" t="s">
        <v>64</v>
      </c>
      <c r="P1586" t="s">
        <v>75</v>
      </c>
      <c r="Q1586" t="s">
        <v>76</v>
      </c>
      <c r="R1586" s="5">
        <v>0</v>
      </c>
      <c r="S1586" s="5">
        <v>0</v>
      </c>
      <c r="T1586" s="5">
        <v>0</v>
      </c>
      <c r="U1586" s="11">
        <v>2.6896E-2</v>
      </c>
      <c r="V1586" s="11">
        <v>0</v>
      </c>
      <c r="W1586" s="11">
        <v>2.6896E-2</v>
      </c>
      <c r="X1586" s="11">
        <v>-2.6895999999999999E-3</v>
      </c>
      <c r="Y1586" s="11">
        <v>2.4206399999999999E-2</v>
      </c>
    </row>
    <row r="1587" spans="1:25" ht="13.25" customHeight="1" x14ac:dyDescent="0.15">
      <c r="A1587" t="s">
        <v>492</v>
      </c>
      <c r="B1587" t="s">
        <v>493</v>
      </c>
      <c r="D1587" t="s">
        <v>1291</v>
      </c>
      <c r="E1587" t="s">
        <v>1254</v>
      </c>
      <c r="F1587" t="s">
        <v>1300</v>
      </c>
      <c r="G1587" t="s">
        <v>70</v>
      </c>
      <c r="I1587" t="s">
        <v>1301</v>
      </c>
      <c r="J1587" t="s">
        <v>1302</v>
      </c>
      <c r="K1587" t="s">
        <v>1303</v>
      </c>
      <c r="L1587" s="14">
        <v>44256</v>
      </c>
      <c r="M1587" t="s">
        <v>96</v>
      </c>
      <c r="N1587" t="s">
        <v>63</v>
      </c>
      <c r="O1587" t="s">
        <v>64</v>
      </c>
      <c r="P1587" t="s">
        <v>78</v>
      </c>
      <c r="Q1587" t="s">
        <v>76</v>
      </c>
      <c r="R1587" s="5">
        <v>0</v>
      </c>
      <c r="S1587" s="5">
        <v>0</v>
      </c>
      <c r="T1587" s="5">
        <v>0</v>
      </c>
      <c r="U1587" s="11">
        <v>1.6826185154108656E-3</v>
      </c>
      <c r="V1587" s="11">
        <v>0</v>
      </c>
      <c r="W1587" s="11">
        <v>1.6826185154108656E-3</v>
      </c>
      <c r="X1587" s="11">
        <v>-1.6826185154108657E-4</v>
      </c>
      <c r="Y1587" s="11">
        <v>1.51435666386978E-3</v>
      </c>
    </row>
    <row r="1588" spans="1:25" ht="13.25" customHeight="1" x14ac:dyDescent="0.15">
      <c r="A1588" t="s">
        <v>492</v>
      </c>
      <c r="B1588" t="s">
        <v>493</v>
      </c>
      <c r="D1588" t="s">
        <v>1291</v>
      </c>
      <c r="E1588" t="s">
        <v>1254</v>
      </c>
      <c r="F1588" t="s">
        <v>1300</v>
      </c>
      <c r="G1588" t="s">
        <v>70</v>
      </c>
      <c r="I1588" t="s">
        <v>1301</v>
      </c>
      <c r="J1588" t="s">
        <v>1302</v>
      </c>
      <c r="K1588" t="s">
        <v>1303</v>
      </c>
      <c r="L1588" s="14">
        <v>44531</v>
      </c>
      <c r="M1588" t="s">
        <v>77</v>
      </c>
      <c r="N1588" t="s">
        <v>63</v>
      </c>
      <c r="O1588" t="s">
        <v>64</v>
      </c>
      <c r="P1588" t="s">
        <v>78</v>
      </c>
      <c r="Q1588" t="s">
        <v>76</v>
      </c>
      <c r="R1588" s="5">
        <v>0</v>
      </c>
      <c r="S1588" s="5">
        <v>0</v>
      </c>
      <c r="T1588" s="5">
        <v>0</v>
      </c>
      <c r="U1588" s="11">
        <v>6.7239999999999999E-3</v>
      </c>
      <c r="V1588" s="11">
        <v>0</v>
      </c>
      <c r="W1588" s="11">
        <v>6.7239999999999999E-3</v>
      </c>
      <c r="X1588" s="11">
        <v>-6.7239999999999997E-4</v>
      </c>
      <c r="Y1588" s="11">
        <v>6.0515999999999999E-3</v>
      </c>
    </row>
    <row r="1589" spans="1:25" ht="13.25" customHeight="1" x14ac:dyDescent="0.15">
      <c r="A1589" t="s">
        <v>492</v>
      </c>
      <c r="B1589" t="s">
        <v>493</v>
      </c>
      <c r="D1589" t="s">
        <v>1291</v>
      </c>
      <c r="E1589" t="s">
        <v>1254</v>
      </c>
      <c r="F1589" t="s">
        <v>1300</v>
      </c>
      <c r="G1589" t="s">
        <v>70</v>
      </c>
      <c r="I1589" t="s">
        <v>1301</v>
      </c>
      <c r="J1589" t="s">
        <v>1302</v>
      </c>
      <c r="K1589" t="s">
        <v>1303</v>
      </c>
      <c r="L1589" s="14">
        <v>44531</v>
      </c>
      <c r="M1589" t="s">
        <v>112</v>
      </c>
      <c r="N1589" t="s">
        <v>63</v>
      </c>
      <c r="O1589" t="s">
        <v>64</v>
      </c>
      <c r="P1589" t="s">
        <v>75</v>
      </c>
      <c r="Q1589" t="s">
        <v>76</v>
      </c>
      <c r="R1589" s="5">
        <v>0</v>
      </c>
      <c r="S1589" s="5">
        <v>0</v>
      </c>
      <c r="T1589" s="5">
        <v>0</v>
      </c>
      <c r="U1589" s="11">
        <v>5.4192679171116101E-5</v>
      </c>
      <c r="V1589" s="11">
        <v>0</v>
      </c>
      <c r="W1589" s="11">
        <v>5.4192679171116101E-5</v>
      </c>
      <c r="X1589" s="11">
        <v>-5.4192679171114758E-6</v>
      </c>
      <c r="Y1589" s="11">
        <v>4.8773411254004628E-5</v>
      </c>
    </row>
    <row r="1590" spans="1:25" ht="13.25" customHeight="1" x14ac:dyDescent="0.15">
      <c r="A1590" t="s">
        <v>492</v>
      </c>
      <c r="B1590" t="s">
        <v>493</v>
      </c>
      <c r="D1590" t="s">
        <v>1291</v>
      </c>
      <c r="E1590" t="s">
        <v>1254</v>
      </c>
      <c r="F1590" t="s">
        <v>1300</v>
      </c>
      <c r="G1590" t="s">
        <v>70</v>
      </c>
      <c r="I1590" t="s">
        <v>1301</v>
      </c>
      <c r="J1590" t="s">
        <v>1302</v>
      </c>
      <c r="K1590" t="s">
        <v>1303</v>
      </c>
      <c r="L1590" s="14">
        <v>44531</v>
      </c>
      <c r="M1590" t="s">
        <v>85</v>
      </c>
      <c r="N1590" t="s">
        <v>63</v>
      </c>
      <c r="O1590" t="s">
        <v>64</v>
      </c>
      <c r="P1590" t="s">
        <v>78</v>
      </c>
      <c r="Q1590" t="s">
        <v>76</v>
      </c>
      <c r="R1590" s="5">
        <v>0</v>
      </c>
      <c r="S1590" s="5">
        <v>0</v>
      </c>
      <c r="T1590" s="5">
        <v>0</v>
      </c>
      <c r="U1590" s="11">
        <v>2.878034526201795E-4</v>
      </c>
      <c r="V1590" s="11">
        <v>0</v>
      </c>
      <c r="W1590" s="11">
        <v>2.878034526201795E-4</v>
      </c>
      <c r="X1590" s="11">
        <v>-2.8780345262017915E-5</v>
      </c>
      <c r="Y1590" s="11">
        <v>2.5902310735816158E-4</v>
      </c>
    </row>
    <row r="1591" spans="1:25" ht="13.25" customHeight="1" x14ac:dyDescent="0.15">
      <c r="A1591" t="s">
        <v>492</v>
      </c>
      <c r="B1591" t="s">
        <v>493</v>
      </c>
      <c r="D1591" t="s">
        <v>1291</v>
      </c>
      <c r="E1591" t="s">
        <v>1254</v>
      </c>
      <c r="F1591" t="s">
        <v>1300</v>
      </c>
      <c r="G1591" t="s">
        <v>70</v>
      </c>
      <c r="I1591" t="s">
        <v>1301</v>
      </c>
      <c r="J1591" t="s">
        <v>1302</v>
      </c>
      <c r="K1591" t="s">
        <v>1303</v>
      </c>
      <c r="L1591" s="14">
        <v>44531</v>
      </c>
      <c r="M1591" t="s">
        <v>99</v>
      </c>
      <c r="N1591" t="s">
        <v>63</v>
      </c>
      <c r="O1591" t="s">
        <v>64</v>
      </c>
      <c r="P1591" t="s">
        <v>78</v>
      </c>
      <c r="Q1591" t="s">
        <v>76</v>
      </c>
      <c r="R1591" s="5">
        <v>0</v>
      </c>
      <c r="S1591" s="5">
        <v>0</v>
      </c>
      <c r="T1591" s="5">
        <v>0</v>
      </c>
      <c r="U1591" s="11">
        <v>2.2988463943345049E-3</v>
      </c>
      <c r="V1591" s="11">
        <v>0</v>
      </c>
      <c r="W1591" s="11">
        <v>2.2988463943345049E-3</v>
      </c>
      <c r="X1591" s="11">
        <v>-2.2988463943345049E-4</v>
      </c>
      <c r="Y1591" s="11">
        <v>2.0689617549010547E-3</v>
      </c>
    </row>
    <row r="1592" spans="1:25" ht="13.25" customHeight="1" x14ac:dyDescent="0.15">
      <c r="A1592" t="s">
        <v>492</v>
      </c>
      <c r="B1592" t="s">
        <v>493</v>
      </c>
      <c r="D1592" t="s">
        <v>1291</v>
      </c>
      <c r="E1592" t="s">
        <v>1254</v>
      </c>
      <c r="F1592" t="s">
        <v>1300</v>
      </c>
      <c r="G1592" t="s">
        <v>70</v>
      </c>
      <c r="I1592" t="s">
        <v>1301</v>
      </c>
      <c r="J1592" t="s">
        <v>1302</v>
      </c>
      <c r="K1592" t="s">
        <v>1303</v>
      </c>
      <c r="L1592" s="14">
        <v>44531</v>
      </c>
      <c r="M1592" t="s">
        <v>100</v>
      </c>
      <c r="N1592" t="s">
        <v>63</v>
      </c>
      <c r="O1592" t="s">
        <v>64</v>
      </c>
      <c r="P1592" t="s">
        <v>78</v>
      </c>
      <c r="Q1592" t="s">
        <v>76</v>
      </c>
      <c r="R1592" s="5">
        <v>0</v>
      </c>
      <c r="S1592" s="5">
        <v>0</v>
      </c>
      <c r="T1592" s="5">
        <v>0</v>
      </c>
      <c r="U1592" s="11">
        <v>2.6814368537776264E-3</v>
      </c>
      <c r="V1592" s="11">
        <v>0</v>
      </c>
      <c r="W1592" s="11">
        <v>2.6814368537776264E-3</v>
      </c>
      <c r="X1592" s="11">
        <v>-2.6814368537776261E-4</v>
      </c>
      <c r="Y1592" s="11">
        <v>2.4132931683998626E-3</v>
      </c>
    </row>
    <row r="1593" spans="1:25" ht="13.25" customHeight="1" x14ac:dyDescent="0.15">
      <c r="A1593" t="s">
        <v>492</v>
      </c>
      <c r="B1593" t="s">
        <v>493</v>
      </c>
      <c r="D1593" t="s">
        <v>1291</v>
      </c>
      <c r="E1593" t="s">
        <v>1254</v>
      </c>
      <c r="F1593" t="s">
        <v>1300</v>
      </c>
      <c r="G1593" t="s">
        <v>70</v>
      </c>
      <c r="I1593" t="s">
        <v>1301</v>
      </c>
      <c r="J1593" t="s">
        <v>1302</v>
      </c>
      <c r="K1593" t="s">
        <v>1303</v>
      </c>
      <c r="L1593" s="14">
        <v>44531</v>
      </c>
      <c r="M1593" t="s">
        <v>90</v>
      </c>
      <c r="N1593" t="s">
        <v>63</v>
      </c>
      <c r="O1593" t="s">
        <v>64</v>
      </c>
      <c r="P1593" t="s">
        <v>75</v>
      </c>
      <c r="Q1593" t="s">
        <v>76</v>
      </c>
      <c r="R1593" s="5">
        <v>0</v>
      </c>
      <c r="S1593" s="5">
        <v>0</v>
      </c>
      <c r="T1593" s="5">
        <v>0</v>
      </c>
      <c r="U1593" s="11">
        <v>2.7953342572080951E-3</v>
      </c>
      <c r="V1593" s="11">
        <v>0</v>
      </c>
      <c r="W1593" s="11">
        <v>2.7953342572080951E-3</v>
      </c>
      <c r="X1593" s="11">
        <v>-2.7953342572080951E-4</v>
      </c>
      <c r="Y1593" s="11">
        <v>2.515800831487286E-3</v>
      </c>
    </row>
    <row r="1594" spans="1:25" ht="13.25" customHeight="1" x14ac:dyDescent="0.15">
      <c r="A1594" t="s">
        <v>492</v>
      </c>
      <c r="B1594" t="s">
        <v>493</v>
      </c>
      <c r="D1594" t="s">
        <v>1291</v>
      </c>
      <c r="E1594" t="s">
        <v>1254</v>
      </c>
      <c r="F1594" t="s">
        <v>1300</v>
      </c>
      <c r="G1594" t="s">
        <v>70</v>
      </c>
      <c r="I1594" t="s">
        <v>1301</v>
      </c>
      <c r="J1594" t="s">
        <v>1302</v>
      </c>
      <c r="K1594" t="s">
        <v>1303</v>
      </c>
      <c r="L1594" s="14">
        <v>44531</v>
      </c>
      <c r="M1594" t="s">
        <v>91</v>
      </c>
      <c r="N1594" t="s">
        <v>63</v>
      </c>
      <c r="O1594" t="s">
        <v>64</v>
      </c>
      <c r="P1594" t="s">
        <v>78</v>
      </c>
      <c r="Q1594" t="s">
        <v>76</v>
      </c>
      <c r="R1594" s="5">
        <v>0</v>
      </c>
      <c r="S1594" s="5">
        <v>0</v>
      </c>
      <c r="T1594" s="5">
        <v>0</v>
      </c>
      <c r="U1594" s="11">
        <v>6.7239999999999999E-3</v>
      </c>
      <c r="V1594" s="11">
        <v>0</v>
      </c>
      <c r="W1594" s="11">
        <v>6.7239999999999999E-3</v>
      </c>
      <c r="X1594" s="11">
        <v>-6.7239999999999997E-4</v>
      </c>
      <c r="Y1594" s="11">
        <v>6.0515999999999999E-3</v>
      </c>
    </row>
    <row r="1595" spans="1:25" ht="13.25" customHeight="1" x14ac:dyDescent="0.15">
      <c r="A1595" t="s">
        <v>492</v>
      </c>
      <c r="B1595" t="s">
        <v>493</v>
      </c>
      <c r="D1595" t="s">
        <v>1291</v>
      </c>
      <c r="E1595" t="s">
        <v>1254</v>
      </c>
      <c r="F1595" t="s">
        <v>1300</v>
      </c>
      <c r="G1595" t="s">
        <v>70</v>
      </c>
      <c r="I1595" t="s">
        <v>1301</v>
      </c>
      <c r="J1595" t="s">
        <v>1302</v>
      </c>
      <c r="K1595" t="s">
        <v>1303</v>
      </c>
      <c r="L1595" s="14">
        <v>44531</v>
      </c>
      <c r="M1595" t="s">
        <v>79</v>
      </c>
      <c r="N1595" t="s">
        <v>63</v>
      </c>
      <c r="O1595" t="s">
        <v>64</v>
      </c>
      <c r="P1595" t="s">
        <v>78</v>
      </c>
      <c r="Q1595" t="s">
        <v>76</v>
      </c>
      <c r="R1595" s="5">
        <v>0</v>
      </c>
      <c r="S1595" s="5">
        <v>0</v>
      </c>
      <c r="T1595" s="5">
        <v>0</v>
      </c>
      <c r="U1595" s="11">
        <v>6.7239999999999999E-3</v>
      </c>
      <c r="V1595" s="11">
        <v>0</v>
      </c>
      <c r="W1595" s="11">
        <v>6.7239999999999999E-3</v>
      </c>
      <c r="X1595" s="11">
        <v>-6.7239999999999997E-4</v>
      </c>
      <c r="Y1595" s="11">
        <v>6.0515999999999999E-3</v>
      </c>
    </row>
    <row r="1596" spans="1:25" ht="13.25" customHeight="1" x14ac:dyDescent="0.15">
      <c r="A1596" t="s">
        <v>492</v>
      </c>
      <c r="B1596" t="s">
        <v>493</v>
      </c>
      <c r="D1596" t="s">
        <v>1291</v>
      </c>
      <c r="E1596" t="s">
        <v>1254</v>
      </c>
      <c r="F1596" t="s">
        <v>1304</v>
      </c>
      <c r="G1596" t="s">
        <v>70</v>
      </c>
      <c r="I1596" t="s">
        <v>1305</v>
      </c>
      <c r="J1596" t="s">
        <v>1306</v>
      </c>
      <c r="K1596" t="s">
        <v>1307</v>
      </c>
      <c r="L1596" s="14">
        <v>44105</v>
      </c>
      <c r="M1596" t="s">
        <v>74</v>
      </c>
      <c r="N1596" t="s">
        <v>63</v>
      </c>
      <c r="O1596" t="s">
        <v>64</v>
      </c>
      <c r="P1596" t="s">
        <v>75</v>
      </c>
      <c r="Q1596" t="s">
        <v>76</v>
      </c>
      <c r="R1596" s="5">
        <v>0</v>
      </c>
      <c r="S1596" s="5">
        <v>0</v>
      </c>
      <c r="T1596" s="5">
        <v>0</v>
      </c>
      <c r="U1596" s="11">
        <v>0.19499599999999997</v>
      </c>
      <c r="V1596" s="11">
        <v>0</v>
      </c>
      <c r="W1596" s="11">
        <v>0.19499599999999997</v>
      </c>
      <c r="X1596" s="11">
        <v>-1.9499600000000002E-2</v>
      </c>
      <c r="Y1596" s="11">
        <v>0.1754964</v>
      </c>
    </row>
    <row r="1597" spans="1:25" ht="13.25" customHeight="1" x14ac:dyDescent="0.15">
      <c r="A1597" t="s">
        <v>492</v>
      </c>
      <c r="B1597" t="s">
        <v>493</v>
      </c>
      <c r="D1597" t="s">
        <v>1291</v>
      </c>
      <c r="E1597" t="s">
        <v>1254</v>
      </c>
      <c r="F1597" t="s">
        <v>1304</v>
      </c>
      <c r="G1597" t="s">
        <v>70</v>
      </c>
      <c r="I1597" t="s">
        <v>1305</v>
      </c>
      <c r="J1597" t="s">
        <v>1306</v>
      </c>
      <c r="K1597" t="s">
        <v>1307</v>
      </c>
      <c r="L1597" s="14">
        <v>44256</v>
      </c>
      <c r="M1597" t="s">
        <v>96</v>
      </c>
      <c r="N1597" t="s">
        <v>63</v>
      </c>
      <c r="O1597" t="s">
        <v>64</v>
      </c>
      <c r="P1597" t="s">
        <v>78</v>
      </c>
      <c r="Q1597" t="s">
        <v>76</v>
      </c>
      <c r="R1597" s="5">
        <v>0</v>
      </c>
      <c r="S1597" s="5">
        <v>0</v>
      </c>
      <c r="T1597" s="5">
        <v>0</v>
      </c>
      <c r="U1597" s="11">
        <v>1.6826185154108656E-3</v>
      </c>
      <c r="V1597" s="11">
        <v>0</v>
      </c>
      <c r="W1597" s="11">
        <v>1.6826185154108656E-3</v>
      </c>
      <c r="X1597" s="11">
        <v>-1.6826185154108657E-4</v>
      </c>
      <c r="Y1597" s="11">
        <v>1.51435666386978E-3</v>
      </c>
    </row>
    <row r="1598" spans="1:25" ht="13.25" customHeight="1" x14ac:dyDescent="0.15">
      <c r="A1598" t="s">
        <v>492</v>
      </c>
      <c r="B1598" t="s">
        <v>493</v>
      </c>
      <c r="D1598" t="s">
        <v>1291</v>
      </c>
      <c r="E1598" t="s">
        <v>1254</v>
      </c>
      <c r="F1598" t="s">
        <v>1304</v>
      </c>
      <c r="G1598" t="s">
        <v>70</v>
      </c>
      <c r="I1598" t="s">
        <v>1305</v>
      </c>
      <c r="J1598" t="s">
        <v>1306</v>
      </c>
      <c r="K1598" t="s">
        <v>1307</v>
      </c>
      <c r="L1598" s="14">
        <v>44531</v>
      </c>
      <c r="M1598" t="s">
        <v>77</v>
      </c>
      <c r="N1598" t="s">
        <v>63</v>
      </c>
      <c r="O1598" t="s">
        <v>64</v>
      </c>
      <c r="P1598" t="s">
        <v>78</v>
      </c>
      <c r="Q1598" t="s">
        <v>76</v>
      </c>
      <c r="R1598" s="5">
        <v>0</v>
      </c>
      <c r="S1598" s="5">
        <v>0</v>
      </c>
      <c r="T1598" s="5">
        <v>0</v>
      </c>
      <c r="U1598" s="11">
        <v>5.7154000000000003E-2</v>
      </c>
      <c r="V1598" s="11">
        <v>0</v>
      </c>
      <c r="W1598" s="11">
        <v>5.7154000000000003E-2</v>
      </c>
      <c r="X1598" s="11">
        <v>-5.7154000000000007E-3</v>
      </c>
      <c r="Y1598" s="11">
        <v>5.1438600000000001E-2</v>
      </c>
    </row>
    <row r="1599" spans="1:25" ht="13.25" customHeight="1" x14ac:dyDescent="0.15">
      <c r="A1599" t="s">
        <v>492</v>
      </c>
      <c r="B1599" t="s">
        <v>493</v>
      </c>
      <c r="D1599" t="s">
        <v>1291</v>
      </c>
      <c r="E1599" t="s">
        <v>1254</v>
      </c>
      <c r="F1599" t="s">
        <v>1304</v>
      </c>
      <c r="G1599" t="s">
        <v>70</v>
      </c>
      <c r="I1599" t="s">
        <v>1305</v>
      </c>
      <c r="J1599" t="s">
        <v>1306</v>
      </c>
      <c r="K1599" t="s">
        <v>1307</v>
      </c>
      <c r="L1599" s="14">
        <v>44531</v>
      </c>
      <c r="M1599" t="s">
        <v>99</v>
      </c>
      <c r="N1599" t="s">
        <v>63</v>
      </c>
      <c r="O1599" t="s">
        <v>64</v>
      </c>
      <c r="P1599" t="s">
        <v>78</v>
      </c>
      <c r="Q1599" t="s">
        <v>76</v>
      </c>
      <c r="R1599" s="5">
        <v>0</v>
      </c>
      <c r="S1599" s="5">
        <v>0</v>
      </c>
      <c r="T1599" s="5">
        <v>0</v>
      </c>
      <c r="U1599" s="11">
        <v>3.362E-3</v>
      </c>
      <c r="V1599" s="11">
        <v>0</v>
      </c>
      <c r="W1599" s="11">
        <v>3.362E-3</v>
      </c>
      <c r="X1599" s="11">
        <v>-3.3619999999999999E-4</v>
      </c>
      <c r="Y1599" s="11">
        <v>3.0257999999999999E-3</v>
      </c>
    </row>
    <row r="1600" spans="1:25" ht="13.25" customHeight="1" x14ac:dyDescent="0.15">
      <c r="A1600" t="s">
        <v>492</v>
      </c>
      <c r="B1600" t="s">
        <v>493</v>
      </c>
      <c r="D1600" t="s">
        <v>1291</v>
      </c>
      <c r="E1600" t="s">
        <v>1254</v>
      </c>
      <c r="F1600" t="s">
        <v>1304</v>
      </c>
      <c r="G1600" t="s">
        <v>70</v>
      </c>
      <c r="I1600" t="s">
        <v>1305</v>
      </c>
      <c r="J1600" t="s">
        <v>1306</v>
      </c>
      <c r="K1600" t="s">
        <v>1307</v>
      </c>
      <c r="L1600" s="14">
        <v>44531</v>
      </c>
      <c r="M1600" t="s">
        <v>100</v>
      </c>
      <c r="N1600" t="s">
        <v>63</v>
      </c>
      <c r="O1600" t="s">
        <v>64</v>
      </c>
      <c r="P1600" t="s">
        <v>78</v>
      </c>
      <c r="Q1600" t="s">
        <v>76</v>
      </c>
      <c r="R1600" s="5">
        <v>0</v>
      </c>
      <c r="S1600" s="5">
        <v>0</v>
      </c>
      <c r="T1600" s="5">
        <v>0</v>
      </c>
      <c r="U1600" s="11">
        <v>3.3517960672220354E-3</v>
      </c>
      <c r="V1600" s="11">
        <v>0</v>
      </c>
      <c r="W1600" s="11">
        <v>3.3517960672220354E-3</v>
      </c>
      <c r="X1600" s="11">
        <v>-3.3517960672220358E-4</v>
      </c>
      <c r="Y1600" s="11">
        <v>3.0166164604998312E-3</v>
      </c>
    </row>
    <row r="1601" spans="1:25" ht="13.25" customHeight="1" x14ac:dyDescent="0.15">
      <c r="A1601" t="s">
        <v>492</v>
      </c>
      <c r="B1601" t="s">
        <v>493</v>
      </c>
      <c r="D1601" t="s">
        <v>1291</v>
      </c>
      <c r="E1601" t="s">
        <v>1254</v>
      </c>
      <c r="F1601" t="s">
        <v>1304</v>
      </c>
      <c r="G1601" t="s">
        <v>70</v>
      </c>
      <c r="I1601" t="s">
        <v>1305</v>
      </c>
      <c r="J1601" t="s">
        <v>1306</v>
      </c>
      <c r="K1601" t="s">
        <v>1307</v>
      </c>
      <c r="L1601" s="14">
        <v>44531</v>
      </c>
      <c r="M1601" t="s">
        <v>90</v>
      </c>
      <c r="N1601" t="s">
        <v>63</v>
      </c>
      <c r="O1601" t="s">
        <v>64</v>
      </c>
      <c r="P1601" t="s">
        <v>75</v>
      </c>
      <c r="Q1601" t="s">
        <v>76</v>
      </c>
      <c r="R1601" s="5">
        <v>0</v>
      </c>
      <c r="S1601" s="5">
        <v>0</v>
      </c>
      <c r="T1601" s="5">
        <v>0</v>
      </c>
      <c r="U1601" s="11">
        <v>9.6226656635401838E-5</v>
      </c>
      <c r="V1601" s="11">
        <v>0</v>
      </c>
      <c r="W1601" s="11">
        <v>9.6226656635401838E-5</v>
      </c>
      <c r="X1601" s="11">
        <v>-9.6226656635402519E-6</v>
      </c>
      <c r="Y1601" s="11">
        <v>8.6603990971861601E-5</v>
      </c>
    </row>
    <row r="1602" spans="1:25" ht="13.25" customHeight="1" x14ac:dyDescent="0.15">
      <c r="A1602" t="s">
        <v>492</v>
      </c>
      <c r="B1602" t="s">
        <v>493</v>
      </c>
      <c r="D1602" t="s">
        <v>1291</v>
      </c>
      <c r="E1602" t="s">
        <v>1254</v>
      </c>
      <c r="F1602" t="s">
        <v>1304</v>
      </c>
      <c r="G1602" t="s">
        <v>70</v>
      </c>
      <c r="I1602" t="s">
        <v>1305</v>
      </c>
      <c r="J1602" t="s">
        <v>1306</v>
      </c>
      <c r="K1602" t="s">
        <v>1307</v>
      </c>
      <c r="L1602" s="14">
        <v>44531</v>
      </c>
      <c r="M1602" t="s">
        <v>91</v>
      </c>
      <c r="N1602" t="s">
        <v>63</v>
      </c>
      <c r="O1602" t="s">
        <v>64</v>
      </c>
      <c r="P1602" t="s">
        <v>78</v>
      </c>
      <c r="Q1602" t="s">
        <v>76</v>
      </c>
      <c r="R1602" s="5">
        <v>0</v>
      </c>
      <c r="S1602" s="5">
        <v>0</v>
      </c>
      <c r="T1602" s="5">
        <v>0</v>
      </c>
      <c r="U1602" s="11">
        <v>1.3336413193062741E-3</v>
      </c>
      <c r="V1602" s="11">
        <v>0</v>
      </c>
      <c r="W1602" s="11">
        <v>1.3336413193062741E-3</v>
      </c>
      <c r="X1602" s="11">
        <v>-1.3336413193062741E-4</v>
      </c>
      <c r="Y1602" s="11">
        <v>1.2002771873756476E-3</v>
      </c>
    </row>
    <row r="1603" spans="1:25" ht="13.25" customHeight="1" x14ac:dyDescent="0.15">
      <c r="A1603" t="s">
        <v>492</v>
      </c>
      <c r="B1603" t="s">
        <v>493</v>
      </c>
      <c r="D1603" t="s">
        <v>1291</v>
      </c>
      <c r="E1603" t="s">
        <v>1254</v>
      </c>
      <c r="F1603" t="s">
        <v>1304</v>
      </c>
      <c r="G1603" t="s">
        <v>70</v>
      </c>
      <c r="I1603" t="s">
        <v>1305</v>
      </c>
      <c r="J1603" t="s">
        <v>1306</v>
      </c>
      <c r="K1603" t="s">
        <v>1307</v>
      </c>
      <c r="L1603" s="14">
        <v>44531</v>
      </c>
      <c r="M1603" t="s">
        <v>79</v>
      </c>
      <c r="N1603" t="s">
        <v>63</v>
      </c>
      <c r="O1603" t="s">
        <v>64</v>
      </c>
      <c r="P1603" t="s">
        <v>78</v>
      </c>
      <c r="Q1603" t="s">
        <v>76</v>
      </c>
      <c r="R1603" s="5">
        <v>0</v>
      </c>
      <c r="S1603" s="5">
        <v>0</v>
      </c>
      <c r="T1603" s="5">
        <v>0</v>
      </c>
      <c r="U1603" s="11">
        <v>2.5677782654040331E-3</v>
      </c>
      <c r="V1603" s="11">
        <v>0</v>
      </c>
      <c r="W1603" s="11">
        <v>2.5677782654040331E-3</v>
      </c>
      <c r="X1603" s="11">
        <v>-2.5677782654040331E-4</v>
      </c>
      <c r="Y1603" s="11">
        <v>2.3110004388636283E-3</v>
      </c>
    </row>
    <row r="1604" spans="1:25" ht="13.25" customHeight="1" x14ac:dyDescent="0.15">
      <c r="A1604" t="s">
        <v>492</v>
      </c>
      <c r="B1604" t="s">
        <v>493</v>
      </c>
      <c r="D1604" t="s">
        <v>1291</v>
      </c>
      <c r="E1604" t="s">
        <v>1254</v>
      </c>
      <c r="F1604" t="s">
        <v>1308</v>
      </c>
      <c r="G1604" t="s">
        <v>70</v>
      </c>
      <c r="I1604" t="s">
        <v>1309</v>
      </c>
      <c r="J1604" t="s">
        <v>1310</v>
      </c>
      <c r="K1604" t="s">
        <v>1311</v>
      </c>
      <c r="L1604" s="14">
        <v>44105</v>
      </c>
      <c r="M1604" t="s">
        <v>74</v>
      </c>
      <c r="N1604" t="s">
        <v>63</v>
      </c>
      <c r="O1604" t="s">
        <v>64</v>
      </c>
      <c r="P1604" t="s">
        <v>75</v>
      </c>
      <c r="Q1604" t="s">
        <v>76</v>
      </c>
      <c r="R1604" s="5">
        <v>0</v>
      </c>
      <c r="S1604" s="5">
        <v>0</v>
      </c>
      <c r="T1604" s="5">
        <v>0</v>
      </c>
      <c r="U1604" s="11">
        <v>0.20508199999999999</v>
      </c>
      <c r="V1604" s="11">
        <v>0</v>
      </c>
      <c r="W1604" s="11">
        <v>0.20508199999999999</v>
      </c>
      <c r="X1604" s="11">
        <v>-2.0508200000000001E-2</v>
      </c>
      <c r="Y1604" s="11">
        <v>0.18457380000000001</v>
      </c>
    </row>
    <row r="1605" spans="1:25" ht="13.25" customHeight="1" x14ac:dyDescent="0.15">
      <c r="A1605" t="s">
        <v>492</v>
      </c>
      <c r="B1605" t="s">
        <v>493</v>
      </c>
      <c r="D1605" t="s">
        <v>1291</v>
      </c>
      <c r="E1605" t="s">
        <v>1254</v>
      </c>
      <c r="F1605" t="s">
        <v>1308</v>
      </c>
      <c r="G1605" t="s">
        <v>70</v>
      </c>
      <c r="I1605" t="s">
        <v>1309</v>
      </c>
      <c r="J1605" t="s">
        <v>1310</v>
      </c>
      <c r="K1605" t="s">
        <v>1311</v>
      </c>
      <c r="L1605" s="14">
        <v>44256</v>
      </c>
      <c r="M1605" t="s">
        <v>96</v>
      </c>
      <c r="N1605" t="s">
        <v>63</v>
      </c>
      <c r="O1605" t="s">
        <v>64</v>
      </c>
      <c r="P1605" t="s">
        <v>78</v>
      </c>
      <c r="Q1605" t="s">
        <v>76</v>
      </c>
      <c r="R1605" s="5">
        <v>0</v>
      </c>
      <c r="S1605" s="5">
        <v>0</v>
      </c>
      <c r="T1605" s="5">
        <v>0</v>
      </c>
      <c r="U1605" s="11">
        <v>1.6826185154108656E-3</v>
      </c>
      <c r="V1605" s="11">
        <v>0</v>
      </c>
      <c r="W1605" s="11">
        <v>1.6826185154108656E-3</v>
      </c>
      <c r="X1605" s="11">
        <v>-1.6826185154108657E-4</v>
      </c>
      <c r="Y1605" s="11">
        <v>1.51435666386978E-3</v>
      </c>
    </row>
    <row r="1606" spans="1:25" ht="13.25" customHeight="1" x14ac:dyDescent="0.15">
      <c r="A1606" t="s">
        <v>492</v>
      </c>
      <c r="B1606" t="s">
        <v>493</v>
      </c>
      <c r="D1606" t="s">
        <v>1291</v>
      </c>
      <c r="E1606" t="s">
        <v>1254</v>
      </c>
      <c r="F1606" t="s">
        <v>1308</v>
      </c>
      <c r="G1606" t="s">
        <v>70</v>
      </c>
      <c r="I1606" t="s">
        <v>1309</v>
      </c>
      <c r="J1606" t="s">
        <v>1310</v>
      </c>
      <c r="K1606" t="s">
        <v>1311</v>
      </c>
      <c r="L1606" s="14">
        <v>44531</v>
      </c>
      <c r="M1606" t="s">
        <v>77</v>
      </c>
      <c r="N1606" t="s">
        <v>63</v>
      </c>
      <c r="O1606" t="s">
        <v>64</v>
      </c>
      <c r="P1606" t="s">
        <v>78</v>
      </c>
      <c r="Q1606" t="s">
        <v>76</v>
      </c>
      <c r="R1606" s="5">
        <v>0</v>
      </c>
      <c r="S1606" s="5">
        <v>0</v>
      </c>
      <c r="T1606" s="5">
        <v>0</v>
      </c>
      <c r="U1606" s="11">
        <v>7.0601999999999998E-2</v>
      </c>
      <c r="V1606" s="11">
        <v>0</v>
      </c>
      <c r="W1606" s="11">
        <v>7.0601999999999998E-2</v>
      </c>
      <c r="X1606" s="11">
        <v>-7.0602E-3</v>
      </c>
      <c r="Y1606" s="11">
        <v>6.3541799999999996E-2</v>
      </c>
    </row>
    <row r="1607" spans="1:25" ht="13.25" customHeight="1" x14ac:dyDescent="0.15">
      <c r="A1607" t="s">
        <v>492</v>
      </c>
      <c r="B1607" t="s">
        <v>493</v>
      </c>
      <c r="D1607" t="s">
        <v>1291</v>
      </c>
      <c r="E1607" t="s">
        <v>1254</v>
      </c>
      <c r="F1607" t="s">
        <v>1308</v>
      </c>
      <c r="G1607" t="s">
        <v>70</v>
      </c>
      <c r="I1607" t="s">
        <v>1309</v>
      </c>
      <c r="J1607" t="s">
        <v>1310</v>
      </c>
      <c r="K1607" t="s">
        <v>1311</v>
      </c>
      <c r="L1607" s="14">
        <v>44531</v>
      </c>
      <c r="M1607" t="s">
        <v>99</v>
      </c>
      <c r="N1607" t="s">
        <v>63</v>
      </c>
      <c r="O1607" t="s">
        <v>64</v>
      </c>
      <c r="P1607" t="s">
        <v>78</v>
      </c>
      <c r="Q1607" t="s">
        <v>76</v>
      </c>
      <c r="R1607" s="5">
        <v>0</v>
      </c>
      <c r="S1607" s="5">
        <v>0</v>
      </c>
      <c r="T1607" s="5">
        <v>0</v>
      </c>
      <c r="U1607" s="11">
        <v>3.362E-3</v>
      </c>
      <c r="V1607" s="11">
        <v>0</v>
      </c>
      <c r="W1607" s="11">
        <v>3.362E-3</v>
      </c>
      <c r="X1607" s="11">
        <v>-3.3619999999999999E-4</v>
      </c>
      <c r="Y1607" s="11">
        <v>3.0257999999999999E-3</v>
      </c>
    </row>
    <row r="1608" spans="1:25" ht="13.25" customHeight="1" x14ac:dyDescent="0.15">
      <c r="A1608" t="s">
        <v>492</v>
      </c>
      <c r="B1608" t="s">
        <v>493</v>
      </c>
      <c r="D1608" t="s">
        <v>1291</v>
      </c>
      <c r="E1608" t="s">
        <v>1254</v>
      </c>
      <c r="F1608" t="s">
        <v>1308</v>
      </c>
      <c r="G1608" t="s">
        <v>70</v>
      </c>
      <c r="I1608" t="s">
        <v>1309</v>
      </c>
      <c r="J1608" t="s">
        <v>1310</v>
      </c>
      <c r="K1608" t="s">
        <v>1311</v>
      </c>
      <c r="L1608" s="14">
        <v>44531</v>
      </c>
      <c r="M1608" t="s">
        <v>100</v>
      </c>
      <c r="N1608" t="s">
        <v>63</v>
      </c>
      <c r="O1608" t="s">
        <v>64</v>
      </c>
      <c r="P1608" t="s">
        <v>78</v>
      </c>
      <c r="Q1608" t="s">
        <v>76</v>
      </c>
      <c r="R1608" s="5">
        <v>0</v>
      </c>
      <c r="S1608" s="5">
        <v>0</v>
      </c>
      <c r="T1608" s="5">
        <v>0</v>
      </c>
      <c r="U1608" s="11">
        <v>6.7239999999999999E-3</v>
      </c>
      <c r="V1608" s="11">
        <v>0</v>
      </c>
      <c r="W1608" s="11">
        <v>6.7239999999999999E-3</v>
      </c>
      <c r="X1608" s="11">
        <v>-6.7239999999999997E-4</v>
      </c>
      <c r="Y1608" s="11">
        <v>6.0515999999999999E-3</v>
      </c>
    </row>
    <row r="1609" spans="1:25" ht="13.25" customHeight="1" x14ac:dyDescent="0.15">
      <c r="A1609" t="s">
        <v>492</v>
      </c>
      <c r="B1609" t="s">
        <v>493</v>
      </c>
      <c r="D1609" t="s">
        <v>1291</v>
      </c>
      <c r="E1609" t="s">
        <v>1254</v>
      </c>
      <c r="F1609" t="s">
        <v>1308</v>
      </c>
      <c r="G1609" t="s">
        <v>70</v>
      </c>
      <c r="I1609" t="s">
        <v>1309</v>
      </c>
      <c r="J1609" t="s">
        <v>1310</v>
      </c>
      <c r="K1609" t="s">
        <v>1311</v>
      </c>
      <c r="L1609" s="14">
        <v>44531</v>
      </c>
      <c r="M1609" t="s">
        <v>90</v>
      </c>
      <c r="N1609" t="s">
        <v>63</v>
      </c>
      <c r="O1609" t="s">
        <v>64</v>
      </c>
      <c r="P1609" t="s">
        <v>75</v>
      </c>
      <c r="Q1609" t="s">
        <v>76</v>
      </c>
      <c r="R1609" s="5">
        <v>0</v>
      </c>
      <c r="S1609" s="5">
        <v>0</v>
      </c>
      <c r="T1609" s="5">
        <v>0</v>
      </c>
      <c r="U1609" s="11">
        <v>1.1609846359161898E-3</v>
      </c>
      <c r="V1609" s="11">
        <v>0</v>
      </c>
      <c r="W1609" s="11">
        <v>1.1609846359161898E-3</v>
      </c>
      <c r="X1609" s="11">
        <v>-1.1609846359161899E-4</v>
      </c>
      <c r="Y1609" s="11">
        <v>1.0448861723245711E-3</v>
      </c>
    </row>
    <row r="1610" spans="1:25" ht="13.25" customHeight="1" x14ac:dyDescent="0.15">
      <c r="A1610" t="s">
        <v>492</v>
      </c>
      <c r="B1610" t="s">
        <v>493</v>
      </c>
      <c r="D1610" t="s">
        <v>1291</v>
      </c>
      <c r="E1610" t="s">
        <v>1254</v>
      </c>
      <c r="F1610" t="s">
        <v>1308</v>
      </c>
      <c r="G1610" t="s">
        <v>70</v>
      </c>
      <c r="I1610" t="s">
        <v>1309</v>
      </c>
      <c r="J1610" t="s">
        <v>1310</v>
      </c>
      <c r="K1610" t="s">
        <v>1311</v>
      </c>
      <c r="L1610" s="14">
        <v>44531</v>
      </c>
      <c r="M1610" t="s">
        <v>91</v>
      </c>
      <c r="N1610" t="s">
        <v>63</v>
      </c>
      <c r="O1610" t="s">
        <v>64</v>
      </c>
      <c r="P1610" t="s">
        <v>78</v>
      </c>
      <c r="Q1610" t="s">
        <v>76</v>
      </c>
      <c r="R1610" s="5">
        <v>0</v>
      </c>
      <c r="S1610" s="5">
        <v>0</v>
      </c>
      <c r="T1610" s="5">
        <v>0</v>
      </c>
      <c r="U1610" s="11">
        <v>1.6810000000000002E-2</v>
      </c>
      <c r="V1610" s="11">
        <v>0</v>
      </c>
      <c r="W1610" s="11">
        <v>1.6810000000000002E-2</v>
      </c>
      <c r="X1610" s="11">
        <v>-1.681E-3</v>
      </c>
      <c r="Y1610" s="11">
        <v>1.5129E-2</v>
      </c>
    </row>
    <row r="1611" spans="1:25" ht="13.25" customHeight="1" x14ac:dyDescent="0.15">
      <c r="A1611" t="s">
        <v>492</v>
      </c>
      <c r="B1611" t="s">
        <v>493</v>
      </c>
      <c r="D1611" t="s">
        <v>1291</v>
      </c>
      <c r="E1611" t="s">
        <v>1254</v>
      </c>
      <c r="F1611" t="s">
        <v>1308</v>
      </c>
      <c r="G1611" t="s">
        <v>70</v>
      </c>
      <c r="I1611" t="s">
        <v>1309</v>
      </c>
      <c r="J1611" t="s">
        <v>1310</v>
      </c>
      <c r="K1611" t="s">
        <v>1311</v>
      </c>
      <c r="L1611" s="14">
        <v>44531</v>
      </c>
      <c r="M1611" t="s">
        <v>79</v>
      </c>
      <c r="N1611" t="s">
        <v>63</v>
      </c>
      <c r="O1611" t="s">
        <v>64</v>
      </c>
      <c r="P1611" t="s">
        <v>78</v>
      </c>
      <c r="Q1611" t="s">
        <v>76</v>
      </c>
      <c r="R1611" s="5">
        <v>0</v>
      </c>
      <c r="S1611" s="5">
        <v>0</v>
      </c>
      <c r="T1611" s="5">
        <v>0</v>
      </c>
      <c r="U1611" s="11">
        <v>3.362E-3</v>
      </c>
      <c r="V1611" s="11">
        <v>0</v>
      </c>
      <c r="W1611" s="11">
        <v>3.362E-3</v>
      </c>
      <c r="X1611" s="11">
        <v>-3.3619999999999999E-4</v>
      </c>
      <c r="Y1611" s="11">
        <v>3.0257999999999999E-3</v>
      </c>
    </row>
    <row r="1612" spans="1:25" ht="13.25" customHeight="1" x14ac:dyDescent="0.15">
      <c r="A1612" t="s">
        <v>492</v>
      </c>
      <c r="B1612" t="s">
        <v>493</v>
      </c>
      <c r="D1612" t="s">
        <v>1291</v>
      </c>
      <c r="E1612" t="s">
        <v>1254</v>
      </c>
      <c r="F1612" t="s">
        <v>1312</v>
      </c>
      <c r="G1612" t="s">
        <v>70</v>
      </c>
      <c r="I1612" t="s">
        <v>1313</v>
      </c>
      <c r="J1612" t="s">
        <v>1314</v>
      </c>
      <c r="K1612" t="s">
        <v>1315</v>
      </c>
      <c r="L1612" s="14">
        <v>44105</v>
      </c>
      <c r="M1612" t="s">
        <v>74</v>
      </c>
      <c r="N1612" t="s">
        <v>63</v>
      </c>
      <c r="O1612" t="s">
        <v>64</v>
      </c>
      <c r="P1612" t="s">
        <v>75</v>
      </c>
      <c r="Q1612" t="s">
        <v>76</v>
      </c>
      <c r="R1612" s="5">
        <v>0</v>
      </c>
      <c r="S1612" s="5">
        <v>0</v>
      </c>
      <c r="T1612" s="5">
        <v>0</v>
      </c>
      <c r="U1612" s="11">
        <v>1.6810000000000002E-2</v>
      </c>
      <c r="V1612" s="11">
        <v>0</v>
      </c>
      <c r="W1612" s="11">
        <v>1.6810000000000002E-2</v>
      </c>
      <c r="X1612" s="11">
        <v>-1.681E-3</v>
      </c>
      <c r="Y1612" s="11">
        <v>1.5129E-2</v>
      </c>
    </row>
    <row r="1613" spans="1:25" ht="13.25" customHeight="1" x14ac:dyDescent="0.15">
      <c r="A1613" t="s">
        <v>492</v>
      </c>
      <c r="B1613" t="s">
        <v>493</v>
      </c>
      <c r="D1613" t="s">
        <v>1291</v>
      </c>
      <c r="E1613" t="s">
        <v>1254</v>
      </c>
      <c r="F1613" t="s">
        <v>1312</v>
      </c>
      <c r="G1613" t="s">
        <v>70</v>
      </c>
      <c r="I1613" t="s">
        <v>1313</v>
      </c>
      <c r="J1613" t="s">
        <v>1314</v>
      </c>
      <c r="K1613" t="s">
        <v>1315</v>
      </c>
      <c r="L1613" s="14">
        <v>44256</v>
      </c>
      <c r="M1613" t="s">
        <v>96</v>
      </c>
      <c r="N1613" t="s">
        <v>63</v>
      </c>
      <c r="O1613" t="s">
        <v>64</v>
      </c>
      <c r="P1613" t="s">
        <v>78</v>
      </c>
      <c r="Q1613" t="s">
        <v>76</v>
      </c>
      <c r="R1613" s="5">
        <v>0</v>
      </c>
      <c r="S1613" s="5">
        <v>0</v>
      </c>
      <c r="T1613" s="5">
        <v>0</v>
      </c>
      <c r="U1613" s="11">
        <v>1.6826185154108656E-3</v>
      </c>
      <c r="V1613" s="11">
        <v>0</v>
      </c>
      <c r="W1613" s="11">
        <v>1.6826185154108656E-3</v>
      </c>
      <c r="X1613" s="11">
        <v>-1.6826185154108657E-4</v>
      </c>
      <c r="Y1613" s="11">
        <v>1.51435666386978E-3</v>
      </c>
    </row>
    <row r="1614" spans="1:25" ht="13.25" customHeight="1" x14ac:dyDescent="0.15">
      <c r="A1614" t="s">
        <v>492</v>
      </c>
      <c r="B1614" t="s">
        <v>493</v>
      </c>
      <c r="D1614" t="s">
        <v>1291</v>
      </c>
      <c r="E1614" t="s">
        <v>1254</v>
      </c>
      <c r="F1614" t="s">
        <v>1312</v>
      </c>
      <c r="G1614" t="s">
        <v>70</v>
      </c>
      <c r="I1614" t="s">
        <v>1313</v>
      </c>
      <c r="J1614" t="s">
        <v>1314</v>
      </c>
      <c r="K1614" t="s">
        <v>1315</v>
      </c>
      <c r="L1614" s="14">
        <v>44531</v>
      </c>
      <c r="M1614" t="s">
        <v>77</v>
      </c>
      <c r="N1614" t="s">
        <v>63</v>
      </c>
      <c r="O1614" t="s">
        <v>64</v>
      </c>
      <c r="P1614" t="s">
        <v>78</v>
      </c>
      <c r="Q1614" t="s">
        <v>76</v>
      </c>
      <c r="R1614" s="5">
        <v>0</v>
      </c>
      <c r="S1614" s="5">
        <v>0</v>
      </c>
      <c r="T1614" s="5">
        <v>0</v>
      </c>
      <c r="U1614" s="11">
        <v>6.7239999999999999E-3</v>
      </c>
      <c r="V1614" s="11">
        <v>0</v>
      </c>
      <c r="W1614" s="11">
        <v>6.7239999999999999E-3</v>
      </c>
      <c r="X1614" s="11">
        <v>-6.7239999999999997E-4</v>
      </c>
      <c r="Y1614" s="11">
        <v>6.0515999999999999E-3</v>
      </c>
    </row>
    <row r="1615" spans="1:25" ht="13.25" customHeight="1" x14ac:dyDescent="0.15">
      <c r="A1615" t="s">
        <v>492</v>
      </c>
      <c r="B1615" t="s">
        <v>493</v>
      </c>
      <c r="D1615" t="s">
        <v>1291</v>
      </c>
      <c r="E1615" t="s">
        <v>1254</v>
      </c>
      <c r="F1615" t="s">
        <v>1312</v>
      </c>
      <c r="G1615" t="s">
        <v>70</v>
      </c>
      <c r="I1615" t="s">
        <v>1313</v>
      </c>
      <c r="J1615" t="s">
        <v>1314</v>
      </c>
      <c r="K1615" t="s">
        <v>1315</v>
      </c>
      <c r="L1615" s="14">
        <v>44531</v>
      </c>
      <c r="M1615" t="s">
        <v>100</v>
      </c>
      <c r="N1615" t="s">
        <v>63</v>
      </c>
      <c r="O1615" t="s">
        <v>64</v>
      </c>
      <c r="P1615" t="s">
        <v>78</v>
      </c>
      <c r="Q1615" t="s">
        <v>76</v>
      </c>
      <c r="R1615" s="5">
        <v>0</v>
      </c>
      <c r="S1615" s="5">
        <v>0</v>
      </c>
      <c r="T1615" s="5">
        <v>0</v>
      </c>
      <c r="U1615" s="11">
        <v>3.362E-3</v>
      </c>
      <c r="V1615" s="11">
        <v>0</v>
      </c>
      <c r="W1615" s="11">
        <v>3.362E-3</v>
      </c>
      <c r="X1615" s="11">
        <v>-3.3619999999999999E-4</v>
      </c>
      <c r="Y1615" s="11">
        <v>3.0257999999999999E-3</v>
      </c>
    </row>
    <row r="1616" spans="1:25" ht="13.25" customHeight="1" x14ac:dyDescent="0.15">
      <c r="A1616" t="s">
        <v>492</v>
      </c>
      <c r="B1616" t="s">
        <v>493</v>
      </c>
      <c r="D1616" t="s">
        <v>1291</v>
      </c>
      <c r="E1616" t="s">
        <v>1254</v>
      </c>
      <c r="F1616" t="s">
        <v>1312</v>
      </c>
      <c r="G1616" t="s">
        <v>70</v>
      </c>
      <c r="I1616" t="s">
        <v>1313</v>
      </c>
      <c r="J1616" t="s">
        <v>1314</v>
      </c>
      <c r="K1616" t="s">
        <v>1315</v>
      </c>
      <c r="L1616" s="14">
        <v>44531</v>
      </c>
      <c r="M1616" t="s">
        <v>90</v>
      </c>
      <c r="N1616" t="s">
        <v>63</v>
      </c>
      <c r="O1616" t="s">
        <v>64</v>
      </c>
      <c r="P1616" t="s">
        <v>75</v>
      </c>
      <c r="Q1616" t="s">
        <v>76</v>
      </c>
      <c r="R1616" s="5">
        <v>0</v>
      </c>
      <c r="S1616" s="5">
        <v>0</v>
      </c>
      <c r="T1616" s="5">
        <v>0</v>
      </c>
      <c r="U1616" s="11">
        <v>9.6226656635401838E-5</v>
      </c>
      <c r="V1616" s="11">
        <v>0</v>
      </c>
      <c r="W1616" s="11">
        <v>9.6226656635401838E-5</v>
      </c>
      <c r="X1616" s="11">
        <v>-9.6226656635402519E-6</v>
      </c>
      <c r="Y1616" s="11">
        <v>8.6603990971861601E-5</v>
      </c>
    </row>
    <row r="1617" spans="1:25" ht="13.25" customHeight="1" x14ac:dyDescent="0.15">
      <c r="A1617" t="s">
        <v>492</v>
      </c>
      <c r="B1617" t="s">
        <v>493</v>
      </c>
      <c r="D1617" t="s">
        <v>1291</v>
      </c>
      <c r="E1617" t="s">
        <v>1254</v>
      </c>
      <c r="F1617" t="s">
        <v>1312</v>
      </c>
      <c r="G1617" t="s">
        <v>70</v>
      </c>
      <c r="I1617" t="s">
        <v>1313</v>
      </c>
      <c r="J1617" t="s">
        <v>1314</v>
      </c>
      <c r="K1617" t="s">
        <v>1315</v>
      </c>
      <c r="L1617" s="14">
        <v>44531</v>
      </c>
      <c r="M1617" t="s">
        <v>91</v>
      </c>
      <c r="N1617" t="s">
        <v>63</v>
      </c>
      <c r="O1617" t="s">
        <v>64</v>
      </c>
      <c r="P1617" t="s">
        <v>78</v>
      </c>
      <c r="Q1617" t="s">
        <v>76</v>
      </c>
      <c r="R1617" s="5">
        <v>0</v>
      </c>
      <c r="S1617" s="5">
        <v>0</v>
      </c>
      <c r="T1617" s="5">
        <v>0</v>
      </c>
      <c r="U1617" s="11">
        <v>1.3336413193062741E-3</v>
      </c>
      <c r="V1617" s="11">
        <v>0</v>
      </c>
      <c r="W1617" s="11">
        <v>1.3336413193062741E-3</v>
      </c>
      <c r="X1617" s="11">
        <v>-1.3336413193062741E-4</v>
      </c>
      <c r="Y1617" s="11">
        <v>1.2002771873756476E-3</v>
      </c>
    </row>
    <row r="1618" spans="1:25" ht="13.25" customHeight="1" x14ac:dyDescent="0.15">
      <c r="A1618" t="s">
        <v>492</v>
      </c>
      <c r="B1618" t="s">
        <v>493</v>
      </c>
      <c r="D1618" t="s">
        <v>1291</v>
      </c>
      <c r="E1618" t="s">
        <v>1254</v>
      </c>
      <c r="F1618" t="s">
        <v>1312</v>
      </c>
      <c r="G1618" t="s">
        <v>70</v>
      </c>
      <c r="I1618" t="s">
        <v>1313</v>
      </c>
      <c r="J1618" t="s">
        <v>1314</v>
      </c>
      <c r="K1618" t="s">
        <v>1315</v>
      </c>
      <c r="L1618" s="14">
        <v>44531</v>
      </c>
      <c r="M1618" t="s">
        <v>79</v>
      </c>
      <c r="N1618" t="s">
        <v>63</v>
      </c>
      <c r="O1618" t="s">
        <v>64</v>
      </c>
      <c r="P1618" t="s">
        <v>78</v>
      </c>
      <c r="Q1618" t="s">
        <v>76</v>
      </c>
      <c r="R1618" s="5">
        <v>0</v>
      </c>
      <c r="S1618" s="5">
        <v>0</v>
      </c>
      <c r="T1618" s="5">
        <v>0</v>
      </c>
      <c r="U1618" s="11">
        <v>2.5677782654040331E-3</v>
      </c>
      <c r="V1618" s="11">
        <v>0</v>
      </c>
      <c r="W1618" s="11">
        <v>2.5677782654040331E-3</v>
      </c>
      <c r="X1618" s="11">
        <v>-2.5677782654040331E-4</v>
      </c>
      <c r="Y1618" s="11">
        <v>2.3110004388636283E-3</v>
      </c>
    </row>
    <row r="1619" spans="1:25" ht="13.25" customHeight="1" x14ac:dyDescent="0.15">
      <c r="A1619" t="s">
        <v>492</v>
      </c>
      <c r="B1619" t="s">
        <v>493</v>
      </c>
      <c r="D1619" t="s">
        <v>1291</v>
      </c>
      <c r="E1619" t="s">
        <v>1254</v>
      </c>
      <c r="F1619" t="s">
        <v>1316</v>
      </c>
      <c r="G1619" t="s">
        <v>70</v>
      </c>
      <c r="I1619" t="s">
        <v>1317</v>
      </c>
      <c r="J1619" t="s">
        <v>1318</v>
      </c>
      <c r="K1619" t="s">
        <v>1319</v>
      </c>
      <c r="L1619" s="14">
        <v>44105</v>
      </c>
      <c r="M1619" t="s">
        <v>74</v>
      </c>
      <c r="N1619" t="s">
        <v>63</v>
      </c>
      <c r="O1619" t="s">
        <v>64</v>
      </c>
      <c r="P1619" t="s">
        <v>75</v>
      </c>
      <c r="Q1619" t="s">
        <v>76</v>
      </c>
      <c r="R1619" s="5">
        <v>0</v>
      </c>
      <c r="S1619" s="5">
        <v>0</v>
      </c>
      <c r="T1619" s="5">
        <v>0</v>
      </c>
      <c r="U1619" s="11">
        <v>2.0171999999999999E-2</v>
      </c>
      <c r="V1619" s="11">
        <v>0</v>
      </c>
      <c r="W1619" s="11">
        <v>2.0171999999999999E-2</v>
      </c>
      <c r="X1619" s="11">
        <v>-2.0172000000000002E-3</v>
      </c>
      <c r="Y1619" s="11">
        <v>1.8154799999999999E-2</v>
      </c>
    </row>
    <row r="1620" spans="1:25" ht="13.25" customHeight="1" x14ac:dyDescent="0.15">
      <c r="A1620" t="s">
        <v>492</v>
      </c>
      <c r="B1620" t="s">
        <v>493</v>
      </c>
      <c r="D1620" t="s">
        <v>1291</v>
      </c>
      <c r="E1620" t="s">
        <v>1254</v>
      </c>
      <c r="F1620" t="s">
        <v>1316</v>
      </c>
      <c r="G1620" t="s">
        <v>70</v>
      </c>
      <c r="I1620" t="s">
        <v>1317</v>
      </c>
      <c r="J1620" t="s">
        <v>1318</v>
      </c>
      <c r="K1620" t="s">
        <v>1319</v>
      </c>
      <c r="L1620" s="14">
        <v>44256</v>
      </c>
      <c r="M1620" t="s">
        <v>96</v>
      </c>
      <c r="N1620" t="s">
        <v>63</v>
      </c>
      <c r="O1620" t="s">
        <v>64</v>
      </c>
      <c r="P1620" t="s">
        <v>78</v>
      </c>
      <c r="Q1620" t="s">
        <v>76</v>
      </c>
      <c r="R1620" s="5">
        <v>0</v>
      </c>
      <c r="S1620" s="5">
        <v>0</v>
      </c>
      <c r="T1620" s="5">
        <v>0</v>
      </c>
      <c r="U1620" s="11">
        <v>3.362E-3</v>
      </c>
      <c r="V1620" s="11">
        <v>0</v>
      </c>
      <c r="W1620" s="11">
        <v>3.362E-3</v>
      </c>
      <c r="X1620" s="11">
        <v>-3.3619999999999999E-4</v>
      </c>
      <c r="Y1620" s="11">
        <v>3.0257999999999999E-3</v>
      </c>
    </row>
    <row r="1621" spans="1:25" ht="13.25" customHeight="1" x14ac:dyDescent="0.15">
      <c r="A1621" t="s">
        <v>492</v>
      </c>
      <c r="B1621" t="s">
        <v>493</v>
      </c>
      <c r="D1621" t="s">
        <v>1291</v>
      </c>
      <c r="E1621" t="s">
        <v>1254</v>
      </c>
      <c r="F1621" t="s">
        <v>1316</v>
      </c>
      <c r="G1621" t="s">
        <v>70</v>
      </c>
      <c r="I1621" t="s">
        <v>1317</v>
      </c>
      <c r="J1621" t="s">
        <v>1318</v>
      </c>
      <c r="K1621" t="s">
        <v>1319</v>
      </c>
      <c r="L1621" s="14">
        <v>44531</v>
      </c>
      <c r="M1621" t="s">
        <v>77</v>
      </c>
      <c r="N1621" t="s">
        <v>63</v>
      </c>
      <c r="O1621" t="s">
        <v>64</v>
      </c>
      <c r="P1621" t="s">
        <v>78</v>
      </c>
      <c r="Q1621" t="s">
        <v>76</v>
      </c>
      <c r="R1621" s="5">
        <v>0</v>
      </c>
      <c r="S1621" s="5">
        <v>0</v>
      </c>
      <c r="T1621" s="5">
        <v>0</v>
      </c>
      <c r="U1621" s="11">
        <v>6.7239999999999999E-3</v>
      </c>
      <c r="V1621" s="11">
        <v>0</v>
      </c>
      <c r="W1621" s="11">
        <v>6.7239999999999999E-3</v>
      </c>
      <c r="X1621" s="11">
        <v>-6.7239999999999997E-4</v>
      </c>
      <c r="Y1621" s="11">
        <v>6.0515999999999999E-3</v>
      </c>
    </row>
    <row r="1622" spans="1:25" ht="13.25" customHeight="1" x14ac:dyDescent="0.15">
      <c r="A1622" t="s">
        <v>492</v>
      </c>
      <c r="B1622" t="s">
        <v>493</v>
      </c>
      <c r="D1622" t="s">
        <v>1291</v>
      </c>
      <c r="E1622" t="s">
        <v>1254</v>
      </c>
      <c r="F1622" t="s">
        <v>1316</v>
      </c>
      <c r="G1622" t="s">
        <v>70</v>
      </c>
      <c r="I1622" t="s">
        <v>1317</v>
      </c>
      <c r="J1622" t="s">
        <v>1318</v>
      </c>
      <c r="K1622" t="s">
        <v>1319</v>
      </c>
      <c r="L1622" s="14">
        <v>44531</v>
      </c>
      <c r="M1622" t="s">
        <v>99</v>
      </c>
      <c r="N1622" t="s">
        <v>63</v>
      </c>
      <c r="O1622" t="s">
        <v>64</v>
      </c>
      <c r="P1622" t="s">
        <v>78</v>
      </c>
      <c r="Q1622" t="s">
        <v>76</v>
      </c>
      <c r="R1622" s="5">
        <v>0</v>
      </c>
      <c r="S1622" s="5">
        <v>0</v>
      </c>
      <c r="T1622" s="5">
        <v>0</v>
      </c>
      <c r="U1622" s="11">
        <v>1.1494231971672525E-3</v>
      </c>
      <c r="V1622" s="11">
        <v>0</v>
      </c>
      <c r="W1622" s="11">
        <v>1.1494231971672525E-3</v>
      </c>
      <c r="X1622" s="11">
        <v>-1.1494231971672525E-4</v>
      </c>
      <c r="Y1622" s="11">
        <v>1.0344808774505289E-3</v>
      </c>
    </row>
    <row r="1623" spans="1:25" ht="13.25" customHeight="1" x14ac:dyDescent="0.15">
      <c r="A1623" t="s">
        <v>492</v>
      </c>
      <c r="B1623" t="s">
        <v>493</v>
      </c>
      <c r="D1623" t="s">
        <v>1291</v>
      </c>
      <c r="E1623" t="s">
        <v>1254</v>
      </c>
      <c r="F1623" t="s">
        <v>1316</v>
      </c>
      <c r="G1623" t="s">
        <v>70</v>
      </c>
      <c r="I1623" t="s">
        <v>1317</v>
      </c>
      <c r="J1623" t="s">
        <v>1318</v>
      </c>
      <c r="K1623" t="s">
        <v>1319</v>
      </c>
      <c r="L1623" s="14">
        <v>44531</v>
      </c>
      <c r="M1623" t="s">
        <v>100</v>
      </c>
      <c r="N1623" t="s">
        <v>63</v>
      </c>
      <c r="O1623" t="s">
        <v>64</v>
      </c>
      <c r="P1623" t="s">
        <v>78</v>
      </c>
      <c r="Q1623" t="s">
        <v>76</v>
      </c>
      <c r="R1623" s="5">
        <v>0</v>
      </c>
      <c r="S1623" s="5">
        <v>0</v>
      </c>
      <c r="T1623" s="5">
        <v>0</v>
      </c>
      <c r="U1623" s="11">
        <v>3.362E-3</v>
      </c>
      <c r="V1623" s="11">
        <v>0</v>
      </c>
      <c r="W1623" s="11">
        <v>3.362E-3</v>
      </c>
      <c r="X1623" s="11">
        <v>-3.3619999999999999E-4</v>
      </c>
      <c r="Y1623" s="11">
        <v>3.0257999999999999E-3</v>
      </c>
    </row>
    <row r="1624" spans="1:25" ht="13.25" customHeight="1" x14ac:dyDescent="0.15">
      <c r="A1624" t="s">
        <v>492</v>
      </c>
      <c r="B1624" t="s">
        <v>493</v>
      </c>
      <c r="D1624" t="s">
        <v>1291</v>
      </c>
      <c r="E1624" t="s">
        <v>1254</v>
      </c>
      <c r="F1624" t="s">
        <v>1316</v>
      </c>
      <c r="G1624" t="s">
        <v>70</v>
      </c>
      <c r="I1624" t="s">
        <v>1317</v>
      </c>
      <c r="J1624" t="s">
        <v>1318</v>
      </c>
      <c r="K1624" t="s">
        <v>1319</v>
      </c>
      <c r="L1624" s="14">
        <v>44531</v>
      </c>
      <c r="M1624" t="s">
        <v>90</v>
      </c>
      <c r="N1624" t="s">
        <v>63</v>
      </c>
      <c r="O1624" t="s">
        <v>64</v>
      </c>
      <c r="P1624" t="s">
        <v>75</v>
      </c>
      <c r="Q1624" t="s">
        <v>76</v>
      </c>
      <c r="R1624" s="5">
        <v>0</v>
      </c>
      <c r="S1624" s="5">
        <v>0</v>
      </c>
      <c r="T1624" s="5">
        <v>0</v>
      </c>
      <c r="U1624" s="11">
        <v>9.6226656635401838E-5</v>
      </c>
      <c r="V1624" s="11">
        <v>0</v>
      </c>
      <c r="W1624" s="11">
        <v>9.6226656635401838E-5</v>
      </c>
      <c r="X1624" s="11">
        <v>-9.6226656635402519E-6</v>
      </c>
      <c r="Y1624" s="11">
        <v>8.6603990971861601E-5</v>
      </c>
    </row>
    <row r="1625" spans="1:25" ht="13.25" customHeight="1" x14ac:dyDescent="0.15">
      <c r="A1625" t="s">
        <v>492</v>
      </c>
      <c r="B1625" t="s">
        <v>493</v>
      </c>
      <c r="D1625" t="s">
        <v>1291</v>
      </c>
      <c r="E1625" t="s">
        <v>1254</v>
      </c>
      <c r="F1625" t="s">
        <v>1316</v>
      </c>
      <c r="G1625" t="s">
        <v>70</v>
      </c>
      <c r="I1625" t="s">
        <v>1317</v>
      </c>
      <c r="J1625" t="s">
        <v>1318</v>
      </c>
      <c r="K1625" t="s">
        <v>1319</v>
      </c>
      <c r="L1625" s="14">
        <v>44531</v>
      </c>
      <c r="M1625" t="s">
        <v>91</v>
      </c>
      <c r="N1625" t="s">
        <v>63</v>
      </c>
      <c r="O1625" t="s">
        <v>64</v>
      </c>
      <c r="P1625" t="s">
        <v>78</v>
      </c>
      <c r="Q1625" t="s">
        <v>76</v>
      </c>
      <c r="R1625" s="5">
        <v>0</v>
      </c>
      <c r="S1625" s="5">
        <v>0</v>
      </c>
      <c r="T1625" s="5">
        <v>0</v>
      </c>
      <c r="U1625" s="11">
        <v>3.362E-3</v>
      </c>
      <c r="V1625" s="11">
        <v>0</v>
      </c>
      <c r="W1625" s="11">
        <v>3.362E-3</v>
      </c>
      <c r="X1625" s="11">
        <v>-3.3619999999999999E-4</v>
      </c>
      <c r="Y1625" s="11">
        <v>3.0257999999999999E-3</v>
      </c>
    </row>
    <row r="1626" spans="1:25" ht="13.25" customHeight="1" x14ac:dyDescent="0.15">
      <c r="A1626" t="s">
        <v>492</v>
      </c>
      <c r="B1626" t="s">
        <v>493</v>
      </c>
      <c r="D1626" t="s">
        <v>1291</v>
      </c>
      <c r="E1626" t="s">
        <v>1254</v>
      </c>
      <c r="F1626" t="s">
        <v>1316</v>
      </c>
      <c r="G1626" t="s">
        <v>70</v>
      </c>
      <c r="I1626" t="s">
        <v>1317</v>
      </c>
      <c r="J1626" t="s">
        <v>1318</v>
      </c>
      <c r="K1626" t="s">
        <v>1319</v>
      </c>
      <c r="L1626" s="14">
        <v>44531</v>
      </c>
      <c r="M1626" t="s">
        <v>79</v>
      </c>
      <c r="N1626" t="s">
        <v>63</v>
      </c>
      <c r="O1626" t="s">
        <v>64</v>
      </c>
      <c r="P1626" t="s">
        <v>78</v>
      </c>
      <c r="Q1626" t="s">
        <v>76</v>
      </c>
      <c r="R1626" s="5">
        <v>0</v>
      </c>
      <c r="S1626" s="5">
        <v>0</v>
      </c>
      <c r="T1626" s="5">
        <v>0</v>
      </c>
      <c r="U1626" s="11">
        <v>1.0085999999999999E-2</v>
      </c>
      <c r="V1626" s="11">
        <v>0</v>
      </c>
      <c r="W1626" s="11">
        <v>1.0085999999999999E-2</v>
      </c>
      <c r="X1626" s="11">
        <v>-1.0086000000000001E-3</v>
      </c>
      <c r="Y1626" s="11">
        <v>9.0773999999999994E-3</v>
      </c>
    </row>
    <row r="1627" spans="1:25" ht="13.25" customHeight="1" x14ac:dyDescent="0.15">
      <c r="A1627" t="s">
        <v>492</v>
      </c>
      <c r="B1627" t="s">
        <v>493</v>
      </c>
      <c r="D1627" t="s">
        <v>1291</v>
      </c>
      <c r="E1627" t="s">
        <v>1254</v>
      </c>
      <c r="F1627" t="s">
        <v>1320</v>
      </c>
      <c r="G1627" t="s">
        <v>70</v>
      </c>
      <c r="I1627" t="s">
        <v>1321</v>
      </c>
      <c r="J1627" t="s">
        <v>1322</v>
      </c>
      <c r="K1627" t="s">
        <v>1323</v>
      </c>
      <c r="L1627" s="14">
        <v>44105</v>
      </c>
      <c r="M1627" t="s">
        <v>74</v>
      </c>
      <c r="N1627" t="s">
        <v>63</v>
      </c>
      <c r="O1627" t="s">
        <v>64</v>
      </c>
      <c r="P1627" t="s">
        <v>75</v>
      </c>
      <c r="Q1627" t="s">
        <v>76</v>
      </c>
      <c r="R1627" s="5">
        <v>0</v>
      </c>
      <c r="S1627" s="5">
        <v>0</v>
      </c>
      <c r="T1627" s="5">
        <v>0</v>
      </c>
      <c r="U1627" s="11">
        <v>1.3448E-2</v>
      </c>
      <c r="V1627" s="11">
        <v>0</v>
      </c>
      <c r="W1627" s="11">
        <v>1.3448E-2</v>
      </c>
      <c r="X1627" s="11">
        <v>-1.3447999999999999E-3</v>
      </c>
      <c r="Y1627" s="11">
        <v>1.21032E-2</v>
      </c>
    </row>
    <row r="1628" spans="1:25" ht="13.25" customHeight="1" x14ac:dyDescent="0.15">
      <c r="A1628" t="s">
        <v>492</v>
      </c>
      <c r="B1628" t="s">
        <v>493</v>
      </c>
      <c r="D1628" t="s">
        <v>1291</v>
      </c>
      <c r="E1628" t="s">
        <v>1254</v>
      </c>
      <c r="F1628" t="s">
        <v>1320</v>
      </c>
      <c r="G1628" t="s">
        <v>70</v>
      </c>
      <c r="I1628" t="s">
        <v>1321</v>
      </c>
      <c r="J1628" t="s">
        <v>1322</v>
      </c>
      <c r="K1628" t="s">
        <v>1323</v>
      </c>
      <c r="L1628" s="14">
        <v>44256</v>
      </c>
      <c r="M1628" t="s">
        <v>96</v>
      </c>
      <c r="N1628" t="s">
        <v>63</v>
      </c>
      <c r="O1628" t="s">
        <v>64</v>
      </c>
      <c r="P1628" t="s">
        <v>78</v>
      </c>
      <c r="Q1628" t="s">
        <v>76</v>
      </c>
      <c r="R1628" s="5">
        <v>0</v>
      </c>
      <c r="S1628" s="5">
        <v>0</v>
      </c>
      <c r="T1628" s="5">
        <v>0</v>
      </c>
      <c r="U1628" s="11">
        <v>1.6826185154108656E-3</v>
      </c>
      <c r="V1628" s="11">
        <v>0</v>
      </c>
      <c r="W1628" s="11">
        <v>1.6826185154108656E-3</v>
      </c>
      <c r="X1628" s="11">
        <v>-1.6826185154108657E-4</v>
      </c>
      <c r="Y1628" s="11">
        <v>1.51435666386978E-3</v>
      </c>
    </row>
    <row r="1629" spans="1:25" ht="13.25" customHeight="1" x14ac:dyDescent="0.15">
      <c r="A1629" t="s">
        <v>492</v>
      </c>
      <c r="B1629" t="s">
        <v>493</v>
      </c>
      <c r="D1629" t="s">
        <v>1291</v>
      </c>
      <c r="E1629" t="s">
        <v>1254</v>
      </c>
      <c r="F1629" t="s">
        <v>1320</v>
      </c>
      <c r="G1629" t="s">
        <v>70</v>
      </c>
      <c r="I1629" t="s">
        <v>1321</v>
      </c>
      <c r="J1629" t="s">
        <v>1322</v>
      </c>
      <c r="K1629" t="s">
        <v>1323</v>
      </c>
      <c r="L1629" s="14">
        <v>44531</v>
      </c>
      <c r="M1629" t="s">
        <v>77</v>
      </c>
      <c r="N1629" t="s">
        <v>63</v>
      </c>
      <c r="O1629" t="s">
        <v>64</v>
      </c>
      <c r="P1629" t="s">
        <v>78</v>
      </c>
      <c r="Q1629" t="s">
        <v>76</v>
      </c>
      <c r="R1629" s="5">
        <v>0</v>
      </c>
      <c r="S1629" s="5">
        <v>0</v>
      </c>
      <c r="T1629" s="5">
        <v>0</v>
      </c>
      <c r="U1629" s="11">
        <v>6.7239999999999999E-3</v>
      </c>
      <c r="V1629" s="11">
        <v>0</v>
      </c>
      <c r="W1629" s="11">
        <v>6.7239999999999999E-3</v>
      </c>
      <c r="X1629" s="11">
        <v>-6.7239999999999997E-4</v>
      </c>
      <c r="Y1629" s="11">
        <v>6.0515999999999999E-3</v>
      </c>
    </row>
    <row r="1630" spans="1:25" ht="13.25" customHeight="1" x14ac:dyDescent="0.15">
      <c r="A1630" t="s">
        <v>492</v>
      </c>
      <c r="B1630" t="s">
        <v>493</v>
      </c>
      <c r="D1630" t="s">
        <v>1291</v>
      </c>
      <c r="E1630" t="s">
        <v>1254</v>
      </c>
      <c r="F1630" t="s">
        <v>1320</v>
      </c>
      <c r="G1630" t="s">
        <v>70</v>
      </c>
      <c r="I1630" t="s">
        <v>1321</v>
      </c>
      <c r="J1630" t="s">
        <v>1322</v>
      </c>
      <c r="K1630" t="s">
        <v>1323</v>
      </c>
      <c r="L1630" s="14">
        <v>44531</v>
      </c>
      <c r="M1630" t="s">
        <v>98</v>
      </c>
      <c r="N1630" t="s">
        <v>63</v>
      </c>
      <c r="O1630" t="s">
        <v>64</v>
      </c>
      <c r="P1630" t="s">
        <v>75</v>
      </c>
      <c r="Q1630" t="s">
        <v>76</v>
      </c>
      <c r="R1630" s="5">
        <v>0</v>
      </c>
      <c r="S1630" s="5">
        <v>0</v>
      </c>
      <c r="T1630" s="5">
        <v>0</v>
      </c>
      <c r="U1630" s="11">
        <v>5.4192679171116101E-5</v>
      </c>
      <c r="V1630" s="11">
        <v>0</v>
      </c>
      <c r="W1630" s="11">
        <v>5.4192679171116101E-5</v>
      </c>
      <c r="X1630" s="11">
        <v>-5.4192679171114758E-6</v>
      </c>
      <c r="Y1630" s="11">
        <v>4.8773411254004628E-5</v>
      </c>
    </row>
    <row r="1631" spans="1:25" ht="13.25" customHeight="1" x14ac:dyDescent="0.15">
      <c r="A1631" t="s">
        <v>492</v>
      </c>
      <c r="B1631" t="s">
        <v>493</v>
      </c>
      <c r="D1631" t="s">
        <v>1291</v>
      </c>
      <c r="E1631" t="s">
        <v>1254</v>
      </c>
      <c r="F1631" t="s">
        <v>1320</v>
      </c>
      <c r="G1631" t="s">
        <v>70</v>
      </c>
      <c r="I1631" t="s">
        <v>1321</v>
      </c>
      <c r="J1631" t="s">
        <v>1322</v>
      </c>
      <c r="K1631" t="s">
        <v>1323</v>
      </c>
      <c r="L1631" s="14">
        <v>44531</v>
      </c>
      <c r="M1631" t="s">
        <v>112</v>
      </c>
      <c r="N1631" t="s">
        <v>63</v>
      </c>
      <c r="O1631" t="s">
        <v>64</v>
      </c>
      <c r="P1631" t="s">
        <v>75</v>
      </c>
      <c r="Q1631" t="s">
        <v>76</v>
      </c>
      <c r="R1631" s="5">
        <v>0</v>
      </c>
      <c r="S1631" s="5">
        <v>0</v>
      </c>
      <c r="T1631" s="5">
        <v>0</v>
      </c>
      <c r="U1631" s="11">
        <v>5.4192679171116101E-5</v>
      </c>
      <c r="V1631" s="11">
        <v>0</v>
      </c>
      <c r="W1631" s="11">
        <v>5.4192679171116101E-5</v>
      </c>
      <c r="X1631" s="11">
        <v>-5.4192679171114758E-6</v>
      </c>
      <c r="Y1631" s="11">
        <v>4.8773411254004628E-5</v>
      </c>
    </row>
    <row r="1632" spans="1:25" ht="13.25" customHeight="1" x14ac:dyDescent="0.15">
      <c r="A1632" t="s">
        <v>492</v>
      </c>
      <c r="B1632" t="s">
        <v>493</v>
      </c>
      <c r="D1632" t="s">
        <v>1291</v>
      </c>
      <c r="E1632" t="s">
        <v>1254</v>
      </c>
      <c r="F1632" t="s">
        <v>1320</v>
      </c>
      <c r="G1632" t="s">
        <v>70</v>
      </c>
      <c r="I1632" t="s">
        <v>1321</v>
      </c>
      <c r="J1632" t="s">
        <v>1322</v>
      </c>
      <c r="K1632" t="s">
        <v>1323</v>
      </c>
      <c r="L1632" s="14">
        <v>44531</v>
      </c>
      <c r="M1632" t="s">
        <v>100</v>
      </c>
      <c r="N1632" t="s">
        <v>63</v>
      </c>
      <c r="O1632" t="s">
        <v>64</v>
      </c>
      <c r="P1632" t="s">
        <v>78</v>
      </c>
      <c r="Q1632" t="s">
        <v>76</v>
      </c>
      <c r="R1632" s="5">
        <v>0</v>
      </c>
      <c r="S1632" s="5">
        <v>0</v>
      </c>
      <c r="T1632" s="5">
        <v>0</v>
      </c>
      <c r="U1632" s="11">
        <v>3.362E-3</v>
      </c>
      <c r="V1632" s="11">
        <v>0</v>
      </c>
      <c r="W1632" s="11">
        <v>3.362E-3</v>
      </c>
      <c r="X1632" s="11">
        <v>-3.3619999999999999E-4</v>
      </c>
      <c r="Y1632" s="11">
        <v>3.0257999999999999E-3</v>
      </c>
    </row>
    <row r="1633" spans="1:25" ht="13.25" customHeight="1" x14ac:dyDescent="0.15">
      <c r="A1633" t="s">
        <v>492</v>
      </c>
      <c r="B1633" t="s">
        <v>493</v>
      </c>
      <c r="D1633" t="s">
        <v>1291</v>
      </c>
      <c r="E1633" t="s">
        <v>1254</v>
      </c>
      <c r="F1633" t="s">
        <v>1320</v>
      </c>
      <c r="G1633" t="s">
        <v>70</v>
      </c>
      <c r="I1633" t="s">
        <v>1321</v>
      </c>
      <c r="J1633" t="s">
        <v>1322</v>
      </c>
      <c r="K1633" t="s">
        <v>1323</v>
      </c>
      <c r="L1633" s="14">
        <v>44531</v>
      </c>
      <c r="M1633" t="s">
        <v>90</v>
      </c>
      <c r="N1633" t="s">
        <v>63</v>
      </c>
      <c r="O1633" t="s">
        <v>64</v>
      </c>
      <c r="P1633" t="s">
        <v>75</v>
      </c>
      <c r="Q1633" t="s">
        <v>76</v>
      </c>
      <c r="R1633" s="5">
        <v>0</v>
      </c>
      <c r="S1633" s="5">
        <v>0</v>
      </c>
      <c r="T1633" s="5">
        <v>0</v>
      </c>
      <c r="U1633" s="11">
        <v>1.7305762779273044E-3</v>
      </c>
      <c r="V1633" s="11">
        <v>0</v>
      </c>
      <c r="W1633" s="11">
        <v>1.7305762779273044E-3</v>
      </c>
      <c r="X1633" s="11">
        <v>-1.7305762779273043E-4</v>
      </c>
      <c r="Y1633" s="11">
        <v>1.5575186501345737E-3</v>
      </c>
    </row>
    <row r="1634" spans="1:25" ht="13.25" customHeight="1" x14ac:dyDescent="0.15">
      <c r="A1634" t="s">
        <v>492</v>
      </c>
      <c r="B1634" t="s">
        <v>493</v>
      </c>
      <c r="D1634" t="s">
        <v>1291</v>
      </c>
      <c r="E1634" t="s">
        <v>1254</v>
      </c>
      <c r="F1634" t="s">
        <v>1320</v>
      </c>
      <c r="G1634" t="s">
        <v>70</v>
      </c>
      <c r="I1634" t="s">
        <v>1321</v>
      </c>
      <c r="J1634" t="s">
        <v>1322</v>
      </c>
      <c r="K1634" t="s">
        <v>1323</v>
      </c>
      <c r="L1634" s="14">
        <v>44531</v>
      </c>
      <c r="M1634" t="s">
        <v>91</v>
      </c>
      <c r="N1634" t="s">
        <v>63</v>
      </c>
      <c r="O1634" t="s">
        <v>64</v>
      </c>
      <c r="P1634" t="s">
        <v>78</v>
      </c>
      <c r="Q1634" t="s">
        <v>76</v>
      </c>
      <c r="R1634" s="5">
        <v>0</v>
      </c>
      <c r="S1634" s="5">
        <v>0</v>
      </c>
      <c r="T1634" s="5">
        <v>0</v>
      </c>
      <c r="U1634" s="11">
        <v>1.3448E-2</v>
      </c>
      <c r="V1634" s="11">
        <v>0</v>
      </c>
      <c r="W1634" s="11">
        <v>1.3448E-2</v>
      </c>
      <c r="X1634" s="11">
        <v>-1.3447999999999999E-3</v>
      </c>
      <c r="Y1634" s="11">
        <v>1.21032E-2</v>
      </c>
    </row>
    <row r="1635" spans="1:25" ht="13.25" customHeight="1" x14ac:dyDescent="0.15">
      <c r="A1635" t="s">
        <v>492</v>
      </c>
      <c r="B1635" t="s">
        <v>493</v>
      </c>
      <c r="D1635" t="s">
        <v>1291</v>
      </c>
      <c r="E1635" t="s">
        <v>1254</v>
      </c>
      <c r="F1635" t="s">
        <v>1320</v>
      </c>
      <c r="G1635" t="s">
        <v>70</v>
      </c>
      <c r="I1635" t="s">
        <v>1321</v>
      </c>
      <c r="J1635" t="s">
        <v>1322</v>
      </c>
      <c r="K1635" t="s">
        <v>1323</v>
      </c>
      <c r="L1635" s="14">
        <v>44531</v>
      </c>
      <c r="M1635" t="s">
        <v>79</v>
      </c>
      <c r="N1635" t="s">
        <v>63</v>
      </c>
      <c r="O1635" t="s">
        <v>64</v>
      </c>
      <c r="P1635" t="s">
        <v>78</v>
      </c>
      <c r="Q1635" t="s">
        <v>76</v>
      </c>
      <c r="R1635" s="5">
        <v>0</v>
      </c>
      <c r="S1635" s="5">
        <v>0</v>
      </c>
      <c r="T1635" s="5">
        <v>0</v>
      </c>
      <c r="U1635" s="11">
        <v>6.7239999999999999E-3</v>
      </c>
      <c r="V1635" s="11">
        <v>0</v>
      </c>
      <c r="W1635" s="11">
        <v>6.7239999999999999E-3</v>
      </c>
      <c r="X1635" s="11">
        <v>-6.7239999999999997E-4</v>
      </c>
      <c r="Y1635" s="11">
        <v>6.0515999999999999E-3</v>
      </c>
    </row>
    <row r="1636" spans="1:25" ht="13.25" customHeight="1" x14ac:dyDescent="0.15">
      <c r="A1636" t="s">
        <v>492</v>
      </c>
      <c r="B1636" t="s">
        <v>493</v>
      </c>
      <c r="D1636" t="s">
        <v>1324</v>
      </c>
      <c r="E1636" t="s">
        <v>1325</v>
      </c>
      <c r="F1636" t="s">
        <v>1326</v>
      </c>
      <c r="G1636" t="s">
        <v>70</v>
      </c>
      <c r="I1636" t="s">
        <v>1327</v>
      </c>
      <c r="J1636" t="s">
        <v>1328</v>
      </c>
      <c r="K1636" t="s">
        <v>1329</v>
      </c>
      <c r="L1636" s="14">
        <v>44105</v>
      </c>
      <c r="M1636" t="s">
        <v>74</v>
      </c>
      <c r="N1636" t="s">
        <v>63</v>
      </c>
      <c r="O1636" t="s">
        <v>64</v>
      </c>
      <c r="P1636" t="s">
        <v>75</v>
      </c>
      <c r="Q1636" t="s">
        <v>76</v>
      </c>
      <c r="R1636" s="5">
        <v>0</v>
      </c>
      <c r="S1636" s="5">
        <v>0</v>
      </c>
      <c r="T1636" s="5">
        <v>0</v>
      </c>
      <c r="U1636" s="11">
        <v>3.362E-3</v>
      </c>
      <c r="V1636" s="11">
        <v>0</v>
      </c>
      <c r="W1636" s="11">
        <v>3.362E-3</v>
      </c>
      <c r="X1636" s="11">
        <v>-3.3619999999999999E-4</v>
      </c>
      <c r="Y1636" s="11">
        <v>3.0257999999999999E-3</v>
      </c>
    </row>
    <row r="1637" spans="1:25" ht="13.25" customHeight="1" x14ac:dyDescent="0.15">
      <c r="A1637" t="s">
        <v>492</v>
      </c>
      <c r="B1637" t="s">
        <v>493</v>
      </c>
      <c r="D1637" t="s">
        <v>1324</v>
      </c>
      <c r="E1637" t="s">
        <v>1325</v>
      </c>
      <c r="F1637" t="s">
        <v>1326</v>
      </c>
      <c r="G1637" t="s">
        <v>70</v>
      </c>
      <c r="I1637" t="s">
        <v>1327</v>
      </c>
      <c r="J1637" t="s">
        <v>1328</v>
      </c>
      <c r="K1637" t="s">
        <v>1329</v>
      </c>
      <c r="L1637" s="14">
        <v>44531</v>
      </c>
      <c r="M1637" t="s">
        <v>77</v>
      </c>
      <c r="N1637" t="s">
        <v>63</v>
      </c>
      <c r="O1637" t="s">
        <v>64</v>
      </c>
      <c r="P1637" t="s">
        <v>78</v>
      </c>
      <c r="Q1637" t="s">
        <v>76</v>
      </c>
      <c r="R1637" s="5">
        <v>0</v>
      </c>
      <c r="S1637" s="5">
        <v>0</v>
      </c>
      <c r="T1637" s="5">
        <v>0</v>
      </c>
      <c r="U1637" s="11">
        <v>1.928310599519534E-3</v>
      </c>
      <c r="V1637" s="11">
        <v>0</v>
      </c>
      <c r="W1637" s="11">
        <v>1.928310599519534E-3</v>
      </c>
      <c r="X1637" s="11">
        <v>-1.9283105995195339E-4</v>
      </c>
      <c r="Y1637" s="11">
        <v>1.7354795395675795E-3</v>
      </c>
    </row>
    <row r="1638" spans="1:25" ht="13.25" customHeight="1" x14ac:dyDescent="0.15">
      <c r="A1638" t="s">
        <v>492</v>
      </c>
      <c r="B1638" t="s">
        <v>493</v>
      </c>
      <c r="D1638" t="s">
        <v>1324</v>
      </c>
      <c r="E1638" t="s">
        <v>1325</v>
      </c>
      <c r="F1638" t="s">
        <v>1326</v>
      </c>
      <c r="G1638" t="s">
        <v>70</v>
      </c>
      <c r="I1638" t="s">
        <v>1327</v>
      </c>
      <c r="J1638" t="s">
        <v>1328</v>
      </c>
      <c r="K1638" t="s">
        <v>1329</v>
      </c>
      <c r="L1638" s="14">
        <v>44531</v>
      </c>
      <c r="M1638" t="s">
        <v>90</v>
      </c>
      <c r="N1638" t="s">
        <v>63</v>
      </c>
      <c r="O1638" t="s">
        <v>64</v>
      </c>
      <c r="P1638" t="s">
        <v>75</v>
      </c>
      <c r="Q1638" t="s">
        <v>76</v>
      </c>
      <c r="R1638" s="5">
        <v>0</v>
      </c>
      <c r="S1638" s="5">
        <v>0</v>
      </c>
      <c r="T1638" s="5">
        <v>0</v>
      </c>
      <c r="U1638" s="11">
        <v>1.8273041150660163E-3</v>
      </c>
      <c r="V1638" s="11">
        <v>0</v>
      </c>
      <c r="W1638" s="11">
        <v>1.8273041150660163E-3</v>
      </c>
      <c r="X1638" s="11">
        <v>-1.8273041150660161E-4</v>
      </c>
      <c r="Y1638" s="11">
        <v>1.6445737035594139E-3</v>
      </c>
    </row>
    <row r="1639" spans="1:25" ht="13.25" customHeight="1" x14ac:dyDescent="0.15">
      <c r="A1639" t="s">
        <v>492</v>
      </c>
      <c r="B1639" t="s">
        <v>493</v>
      </c>
      <c r="D1639" t="s">
        <v>1324</v>
      </c>
      <c r="E1639" t="s">
        <v>1325</v>
      </c>
      <c r="F1639" t="s">
        <v>1326</v>
      </c>
      <c r="G1639" t="s">
        <v>70</v>
      </c>
      <c r="I1639" t="s">
        <v>1327</v>
      </c>
      <c r="J1639" t="s">
        <v>1328</v>
      </c>
      <c r="K1639" t="s">
        <v>1329</v>
      </c>
      <c r="L1639" s="14">
        <v>44531</v>
      </c>
      <c r="M1639" t="s">
        <v>91</v>
      </c>
      <c r="N1639" t="s">
        <v>63</v>
      </c>
      <c r="O1639" t="s">
        <v>64</v>
      </c>
      <c r="P1639" t="s">
        <v>78</v>
      </c>
      <c r="Q1639" t="s">
        <v>76</v>
      </c>
      <c r="R1639" s="5">
        <v>0</v>
      </c>
      <c r="S1639" s="5">
        <v>0</v>
      </c>
      <c r="T1639" s="5">
        <v>0</v>
      </c>
      <c r="U1639" s="11">
        <v>3.362E-3</v>
      </c>
      <c r="V1639" s="11">
        <v>0</v>
      </c>
      <c r="W1639" s="11">
        <v>3.362E-3</v>
      </c>
      <c r="X1639" s="11">
        <v>-3.3619999999999999E-4</v>
      </c>
      <c r="Y1639" s="11">
        <v>3.0257999999999999E-3</v>
      </c>
    </row>
    <row r="1640" spans="1:25" ht="13.25" customHeight="1" x14ac:dyDescent="0.15">
      <c r="A1640" t="s">
        <v>492</v>
      </c>
      <c r="B1640" t="s">
        <v>493</v>
      </c>
      <c r="D1640" t="s">
        <v>1324</v>
      </c>
      <c r="E1640" t="s">
        <v>1325</v>
      </c>
      <c r="F1640" t="s">
        <v>1326</v>
      </c>
      <c r="G1640" t="s">
        <v>70</v>
      </c>
      <c r="I1640" t="s">
        <v>1327</v>
      </c>
      <c r="J1640" t="s">
        <v>1328</v>
      </c>
      <c r="K1640" t="s">
        <v>1329</v>
      </c>
      <c r="L1640" s="14">
        <v>44531</v>
      </c>
      <c r="M1640" t="s">
        <v>79</v>
      </c>
      <c r="N1640" t="s">
        <v>63</v>
      </c>
      <c r="O1640" t="s">
        <v>64</v>
      </c>
      <c r="P1640" t="s">
        <v>78</v>
      </c>
      <c r="Q1640" t="s">
        <v>76</v>
      </c>
      <c r="R1640" s="5">
        <v>0</v>
      </c>
      <c r="S1640" s="5">
        <v>0</v>
      </c>
      <c r="T1640" s="5">
        <v>0</v>
      </c>
      <c r="U1640" s="11">
        <v>2.0171999999999999E-2</v>
      </c>
      <c r="V1640" s="11">
        <v>0</v>
      </c>
      <c r="W1640" s="11">
        <v>2.0171999999999999E-2</v>
      </c>
      <c r="X1640" s="11">
        <v>-2.0172000000000002E-3</v>
      </c>
      <c r="Y1640" s="11">
        <v>1.8154799999999999E-2</v>
      </c>
    </row>
    <row r="1641" spans="1:25" ht="13.25" customHeight="1" x14ac:dyDescent="0.15">
      <c r="A1641" t="s">
        <v>492</v>
      </c>
      <c r="B1641" t="s">
        <v>493</v>
      </c>
      <c r="D1641" t="s">
        <v>1324</v>
      </c>
      <c r="E1641" t="s">
        <v>1330</v>
      </c>
      <c r="F1641" t="s">
        <v>1331</v>
      </c>
      <c r="G1641" t="s">
        <v>70</v>
      </c>
      <c r="I1641" t="s">
        <v>1332</v>
      </c>
      <c r="J1641" t="s">
        <v>1333</v>
      </c>
      <c r="K1641" t="s">
        <v>1334</v>
      </c>
      <c r="L1641" s="14">
        <v>44105</v>
      </c>
      <c r="M1641" t="s">
        <v>74</v>
      </c>
      <c r="N1641" t="s">
        <v>63</v>
      </c>
      <c r="O1641" t="s">
        <v>64</v>
      </c>
      <c r="P1641" t="s">
        <v>75</v>
      </c>
      <c r="Q1641" t="s">
        <v>76</v>
      </c>
      <c r="R1641" s="5">
        <v>0</v>
      </c>
      <c r="S1641" s="5">
        <v>0</v>
      </c>
      <c r="T1641" s="5">
        <v>0</v>
      </c>
      <c r="U1641" s="11">
        <v>2.7966827619188531E-3</v>
      </c>
      <c r="V1641" s="11">
        <v>0</v>
      </c>
      <c r="W1641" s="11">
        <v>2.7966827619188531E-3</v>
      </c>
      <c r="X1641" s="11">
        <v>-2.7966827619188534E-4</v>
      </c>
      <c r="Y1641" s="11">
        <v>2.5170144857269696E-3</v>
      </c>
    </row>
    <row r="1642" spans="1:25" ht="13.25" customHeight="1" x14ac:dyDescent="0.15">
      <c r="A1642" t="s">
        <v>492</v>
      </c>
      <c r="B1642" t="s">
        <v>493</v>
      </c>
      <c r="D1642" t="s">
        <v>1324</v>
      </c>
      <c r="E1642" t="s">
        <v>1330</v>
      </c>
      <c r="F1642" t="s">
        <v>1331</v>
      </c>
      <c r="G1642" t="s">
        <v>70</v>
      </c>
      <c r="I1642" t="s">
        <v>1332</v>
      </c>
      <c r="J1642" t="s">
        <v>1333</v>
      </c>
      <c r="K1642" t="s">
        <v>1334</v>
      </c>
      <c r="L1642" s="14">
        <v>44531</v>
      </c>
      <c r="M1642" t="s">
        <v>90</v>
      </c>
      <c r="N1642" t="s">
        <v>63</v>
      </c>
      <c r="O1642" t="s">
        <v>64</v>
      </c>
      <c r="P1642" t="s">
        <v>75</v>
      </c>
      <c r="Q1642" t="s">
        <v>76</v>
      </c>
      <c r="R1642" s="5">
        <v>0</v>
      </c>
      <c r="S1642" s="5">
        <v>0</v>
      </c>
      <c r="T1642" s="5">
        <v>0</v>
      </c>
      <c r="U1642" s="11">
        <v>1.8273041150660163E-3</v>
      </c>
      <c r="V1642" s="11">
        <v>0</v>
      </c>
      <c r="W1642" s="11">
        <v>1.8273041150660163E-3</v>
      </c>
      <c r="X1642" s="11">
        <v>-1.8273041150660161E-4</v>
      </c>
      <c r="Y1642" s="11">
        <v>1.6445737035594139E-3</v>
      </c>
    </row>
    <row r="1643" spans="1:25" ht="13.25" customHeight="1" x14ac:dyDescent="0.15">
      <c r="A1643" t="s">
        <v>492</v>
      </c>
      <c r="B1643" t="s">
        <v>493</v>
      </c>
      <c r="D1643" t="s">
        <v>1324</v>
      </c>
      <c r="E1643" t="s">
        <v>1330</v>
      </c>
      <c r="F1643" t="s">
        <v>1331</v>
      </c>
      <c r="G1643" t="s">
        <v>70</v>
      </c>
      <c r="I1643" t="s">
        <v>1332</v>
      </c>
      <c r="J1643" t="s">
        <v>1333</v>
      </c>
      <c r="K1643" t="s">
        <v>1334</v>
      </c>
      <c r="L1643" s="14">
        <v>44531</v>
      </c>
      <c r="M1643" t="s">
        <v>91</v>
      </c>
      <c r="N1643" t="s">
        <v>63</v>
      </c>
      <c r="O1643" t="s">
        <v>64</v>
      </c>
      <c r="P1643" t="s">
        <v>78</v>
      </c>
      <c r="Q1643" t="s">
        <v>76</v>
      </c>
      <c r="R1643" s="5">
        <v>0</v>
      </c>
      <c r="S1643" s="5">
        <v>0</v>
      </c>
      <c r="T1643" s="5">
        <v>0</v>
      </c>
      <c r="U1643" s="11">
        <v>3.362E-3</v>
      </c>
      <c r="V1643" s="11">
        <v>0</v>
      </c>
      <c r="W1643" s="11">
        <v>3.362E-3</v>
      </c>
      <c r="X1643" s="11">
        <v>-3.3619999999999999E-4</v>
      </c>
      <c r="Y1643" s="11">
        <v>3.0257999999999999E-3</v>
      </c>
    </row>
    <row r="1644" spans="1:25" ht="13.25" customHeight="1" x14ac:dyDescent="0.15">
      <c r="A1644" t="s">
        <v>492</v>
      </c>
      <c r="B1644" t="s">
        <v>493</v>
      </c>
      <c r="D1644" t="s">
        <v>1324</v>
      </c>
      <c r="E1644" t="s">
        <v>1330</v>
      </c>
      <c r="F1644" t="s">
        <v>1331</v>
      </c>
      <c r="G1644" t="s">
        <v>70</v>
      </c>
      <c r="I1644" t="s">
        <v>1332</v>
      </c>
      <c r="J1644" t="s">
        <v>1333</v>
      </c>
      <c r="K1644" t="s">
        <v>1334</v>
      </c>
      <c r="L1644" s="14">
        <v>44531</v>
      </c>
      <c r="M1644" t="s">
        <v>79</v>
      </c>
      <c r="N1644" t="s">
        <v>63</v>
      </c>
      <c r="O1644" t="s">
        <v>64</v>
      </c>
      <c r="P1644" t="s">
        <v>78</v>
      </c>
      <c r="Q1644" t="s">
        <v>76</v>
      </c>
      <c r="R1644" s="5">
        <v>0</v>
      </c>
      <c r="S1644" s="5">
        <v>0</v>
      </c>
      <c r="T1644" s="5">
        <v>0</v>
      </c>
      <c r="U1644" s="11">
        <v>2.0171999999999999E-2</v>
      </c>
      <c r="V1644" s="11">
        <v>0</v>
      </c>
      <c r="W1644" s="11">
        <v>2.0171999999999999E-2</v>
      </c>
      <c r="X1644" s="11">
        <v>-2.0172000000000002E-3</v>
      </c>
      <c r="Y1644" s="11">
        <v>1.8154799999999999E-2</v>
      </c>
    </row>
    <row r="1645" spans="1:25" ht="13.25" customHeight="1" x14ac:dyDescent="0.15">
      <c r="A1645" t="s">
        <v>492</v>
      </c>
      <c r="B1645" t="s">
        <v>493</v>
      </c>
      <c r="D1645" t="s">
        <v>1324</v>
      </c>
      <c r="E1645" t="s">
        <v>1075</v>
      </c>
      <c r="F1645" t="s">
        <v>1335</v>
      </c>
      <c r="G1645" t="s">
        <v>70</v>
      </c>
      <c r="I1645" t="s">
        <v>1336</v>
      </c>
      <c r="J1645" t="s">
        <v>1337</v>
      </c>
      <c r="K1645" t="s">
        <v>1338</v>
      </c>
      <c r="L1645" s="14">
        <v>44105</v>
      </c>
      <c r="M1645" t="s">
        <v>74</v>
      </c>
      <c r="N1645" t="s">
        <v>63</v>
      </c>
      <c r="O1645" t="s">
        <v>64</v>
      </c>
      <c r="P1645" t="s">
        <v>75</v>
      </c>
      <c r="Q1645" t="s">
        <v>76</v>
      </c>
      <c r="R1645" s="5">
        <v>0</v>
      </c>
      <c r="S1645" s="5">
        <v>0</v>
      </c>
      <c r="T1645" s="5">
        <v>0</v>
      </c>
      <c r="U1645" s="11">
        <v>1.6878750916725705E-3</v>
      </c>
      <c r="V1645" s="11">
        <v>0</v>
      </c>
      <c r="W1645" s="11">
        <v>1.6878750916725705E-3</v>
      </c>
      <c r="X1645" s="11">
        <v>-1.6878750916725707E-4</v>
      </c>
      <c r="Y1645" s="11">
        <v>1.5190875825053147E-3</v>
      </c>
    </row>
    <row r="1646" spans="1:25" ht="13.25" customHeight="1" x14ac:dyDescent="0.15">
      <c r="A1646" t="s">
        <v>492</v>
      </c>
      <c r="B1646" t="s">
        <v>493</v>
      </c>
      <c r="D1646" t="s">
        <v>1324</v>
      </c>
      <c r="E1646" t="s">
        <v>1075</v>
      </c>
      <c r="F1646" t="s">
        <v>1335</v>
      </c>
      <c r="G1646" t="s">
        <v>70</v>
      </c>
      <c r="I1646" t="s">
        <v>1336</v>
      </c>
      <c r="J1646" t="s">
        <v>1337</v>
      </c>
      <c r="K1646" t="s">
        <v>1338</v>
      </c>
      <c r="L1646" s="14">
        <v>44531</v>
      </c>
      <c r="M1646" t="s">
        <v>90</v>
      </c>
      <c r="N1646" t="s">
        <v>63</v>
      </c>
      <c r="O1646" t="s">
        <v>64</v>
      </c>
      <c r="P1646" t="s">
        <v>75</v>
      </c>
      <c r="Q1646" t="s">
        <v>76</v>
      </c>
      <c r="R1646" s="5">
        <v>0</v>
      </c>
      <c r="S1646" s="5">
        <v>0</v>
      </c>
      <c r="T1646" s="5">
        <v>0</v>
      </c>
      <c r="U1646" s="11">
        <v>1.7205526678611175E-3</v>
      </c>
      <c r="V1646" s="11">
        <v>0</v>
      </c>
      <c r="W1646" s="11">
        <v>1.7205526678611175E-3</v>
      </c>
      <c r="X1646" s="11">
        <v>-1.7205526678611176E-4</v>
      </c>
      <c r="Y1646" s="11">
        <v>1.548497401075005E-3</v>
      </c>
    </row>
    <row r="1647" spans="1:25" ht="13.25" customHeight="1" x14ac:dyDescent="0.15">
      <c r="A1647" t="s">
        <v>492</v>
      </c>
      <c r="B1647" t="s">
        <v>493</v>
      </c>
      <c r="D1647" t="s">
        <v>1324</v>
      </c>
      <c r="E1647" t="s">
        <v>1075</v>
      </c>
      <c r="F1647" t="s">
        <v>1335</v>
      </c>
      <c r="G1647" t="s">
        <v>70</v>
      </c>
      <c r="I1647" t="s">
        <v>1336</v>
      </c>
      <c r="J1647" t="s">
        <v>1337</v>
      </c>
      <c r="K1647" t="s">
        <v>1338</v>
      </c>
      <c r="L1647" s="14">
        <v>44531</v>
      </c>
      <c r="M1647" t="s">
        <v>91</v>
      </c>
      <c r="N1647" t="s">
        <v>63</v>
      </c>
      <c r="O1647" t="s">
        <v>64</v>
      </c>
      <c r="P1647" t="s">
        <v>78</v>
      </c>
      <c r="Q1647" t="s">
        <v>76</v>
      </c>
      <c r="R1647" s="5">
        <v>0</v>
      </c>
      <c r="S1647" s="5">
        <v>0</v>
      </c>
      <c r="T1647" s="5">
        <v>0</v>
      </c>
      <c r="U1647" s="11">
        <v>3.362E-3</v>
      </c>
      <c r="V1647" s="11">
        <v>0</v>
      </c>
      <c r="W1647" s="11">
        <v>3.362E-3</v>
      </c>
      <c r="X1647" s="11">
        <v>-3.3619999999999999E-4</v>
      </c>
      <c r="Y1647" s="11">
        <v>3.0257999999999999E-3</v>
      </c>
    </row>
    <row r="1648" spans="1:25" ht="13.25" customHeight="1" x14ac:dyDescent="0.15">
      <c r="A1648" t="s">
        <v>492</v>
      </c>
      <c r="B1648" t="s">
        <v>493</v>
      </c>
      <c r="D1648" t="s">
        <v>1324</v>
      </c>
      <c r="E1648" t="s">
        <v>1075</v>
      </c>
      <c r="F1648" t="s">
        <v>1335</v>
      </c>
      <c r="G1648" t="s">
        <v>70</v>
      </c>
      <c r="I1648" t="s">
        <v>1336</v>
      </c>
      <c r="J1648" t="s">
        <v>1337</v>
      </c>
      <c r="K1648" t="s">
        <v>1338</v>
      </c>
      <c r="L1648" s="14">
        <v>44531</v>
      </c>
      <c r="M1648" t="s">
        <v>79</v>
      </c>
      <c r="N1648" t="s">
        <v>63</v>
      </c>
      <c r="O1648" t="s">
        <v>64</v>
      </c>
      <c r="P1648" t="s">
        <v>78</v>
      </c>
      <c r="Q1648" t="s">
        <v>76</v>
      </c>
      <c r="R1648" s="5">
        <v>0</v>
      </c>
      <c r="S1648" s="5">
        <v>0</v>
      </c>
      <c r="T1648" s="5">
        <v>0</v>
      </c>
      <c r="U1648" s="11">
        <v>2.0171999999999999E-2</v>
      </c>
      <c r="V1648" s="11">
        <v>0</v>
      </c>
      <c r="W1648" s="11">
        <v>2.0171999999999999E-2</v>
      </c>
      <c r="X1648" s="11">
        <v>-2.0172000000000002E-3</v>
      </c>
      <c r="Y1648" s="11">
        <v>1.8154799999999999E-2</v>
      </c>
    </row>
    <row r="1649" spans="1:25" ht="13.25" customHeight="1" x14ac:dyDescent="0.15">
      <c r="A1649" t="s">
        <v>492</v>
      </c>
      <c r="B1649" t="s">
        <v>493</v>
      </c>
      <c r="D1649" t="s">
        <v>1324</v>
      </c>
      <c r="E1649" t="s">
        <v>581</v>
      </c>
      <c r="F1649" t="s">
        <v>1339</v>
      </c>
      <c r="G1649" t="s">
        <v>70</v>
      </c>
      <c r="I1649" t="s">
        <v>1340</v>
      </c>
      <c r="J1649" t="s">
        <v>1341</v>
      </c>
      <c r="K1649" t="s">
        <v>1342</v>
      </c>
      <c r="L1649" s="14">
        <v>44105</v>
      </c>
      <c r="M1649" t="s">
        <v>74</v>
      </c>
      <c r="N1649" t="s">
        <v>63</v>
      </c>
      <c r="O1649" t="s">
        <v>64</v>
      </c>
      <c r="P1649" t="s">
        <v>75</v>
      </c>
      <c r="Q1649" t="s">
        <v>76</v>
      </c>
      <c r="R1649" s="5">
        <v>0</v>
      </c>
      <c r="S1649" s="5">
        <v>0</v>
      </c>
      <c r="T1649" s="5">
        <v>0</v>
      </c>
      <c r="U1649" s="11">
        <v>1.3448E-2</v>
      </c>
      <c r="V1649" s="11">
        <v>0</v>
      </c>
      <c r="W1649" s="11">
        <v>1.3448E-2</v>
      </c>
      <c r="X1649" s="11">
        <v>-1.3447999999999999E-3</v>
      </c>
      <c r="Y1649" s="11">
        <v>1.21032E-2</v>
      </c>
    </row>
    <row r="1650" spans="1:25" ht="13.25" customHeight="1" x14ac:dyDescent="0.15">
      <c r="A1650" t="s">
        <v>492</v>
      </c>
      <c r="B1650" t="s">
        <v>493</v>
      </c>
      <c r="D1650" t="s">
        <v>1324</v>
      </c>
      <c r="E1650" t="s">
        <v>581</v>
      </c>
      <c r="F1650" t="s">
        <v>1339</v>
      </c>
      <c r="G1650" t="s">
        <v>70</v>
      </c>
      <c r="I1650" t="s">
        <v>1340</v>
      </c>
      <c r="J1650" t="s">
        <v>1341</v>
      </c>
      <c r="K1650" t="s">
        <v>1342</v>
      </c>
      <c r="L1650" s="14">
        <v>44531</v>
      </c>
      <c r="M1650" t="s">
        <v>77</v>
      </c>
      <c r="N1650" t="s">
        <v>63</v>
      </c>
      <c r="O1650" t="s">
        <v>64</v>
      </c>
      <c r="P1650" t="s">
        <v>78</v>
      </c>
      <c r="Q1650" t="s">
        <v>76</v>
      </c>
      <c r="R1650" s="5">
        <v>0</v>
      </c>
      <c r="S1650" s="5">
        <v>0</v>
      </c>
      <c r="T1650" s="5">
        <v>0</v>
      </c>
      <c r="U1650" s="11">
        <v>3.362E-3</v>
      </c>
      <c r="V1650" s="11">
        <v>0</v>
      </c>
      <c r="W1650" s="11">
        <v>3.362E-3</v>
      </c>
      <c r="X1650" s="11">
        <v>-3.3619999999999999E-4</v>
      </c>
      <c r="Y1650" s="11">
        <v>3.0257999999999999E-3</v>
      </c>
    </row>
    <row r="1651" spans="1:25" ht="13.25" customHeight="1" x14ac:dyDescent="0.15">
      <c r="A1651" t="s">
        <v>492</v>
      </c>
      <c r="B1651" t="s">
        <v>493</v>
      </c>
      <c r="D1651" t="s">
        <v>1324</v>
      </c>
      <c r="E1651" t="s">
        <v>581</v>
      </c>
      <c r="F1651" t="s">
        <v>1339</v>
      </c>
      <c r="G1651" t="s">
        <v>70</v>
      </c>
      <c r="I1651" t="s">
        <v>1340</v>
      </c>
      <c r="J1651" t="s">
        <v>1341</v>
      </c>
      <c r="K1651" t="s">
        <v>1342</v>
      </c>
      <c r="L1651" s="14">
        <v>44531</v>
      </c>
      <c r="M1651" t="s">
        <v>98</v>
      </c>
      <c r="N1651" t="s">
        <v>63</v>
      </c>
      <c r="O1651" t="s">
        <v>64</v>
      </c>
      <c r="P1651" t="s">
        <v>75</v>
      </c>
      <c r="Q1651" t="s">
        <v>76</v>
      </c>
      <c r="R1651" s="5">
        <v>0</v>
      </c>
      <c r="S1651" s="5">
        <v>0</v>
      </c>
      <c r="T1651" s="5">
        <v>0</v>
      </c>
      <c r="U1651" s="11">
        <v>3.793487150124729E-4</v>
      </c>
      <c r="V1651" s="11">
        <v>0</v>
      </c>
      <c r="W1651" s="11">
        <v>3.793487150124729E-4</v>
      </c>
      <c r="X1651" s="11">
        <v>-3.7934871501247287E-5</v>
      </c>
      <c r="Y1651" s="11">
        <v>3.4141384351122663E-4</v>
      </c>
    </row>
    <row r="1652" spans="1:25" ht="13.25" customHeight="1" x14ac:dyDescent="0.15">
      <c r="A1652" t="s">
        <v>492</v>
      </c>
      <c r="B1652" t="s">
        <v>493</v>
      </c>
      <c r="D1652" t="s">
        <v>1324</v>
      </c>
      <c r="E1652" t="s">
        <v>581</v>
      </c>
      <c r="F1652" t="s">
        <v>1339</v>
      </c>
      <c r="G1652" t="s">
        <v>70</v>
      </c>
      <c r="I1652" t="s">
        <v>1340</v>
      </c>
      <c r="J1652" t="s">
        <v>1341</v>
      </c>
      <c r="K1652" t="s">
        <v>1342</v>
      </c>
      <c r="L1652" s="14">
        <v>44531</v>
      </c>
      <c r="M1652" t="s">
        <v>112</v>
      </c>
      <c r="N1652" t="s">
        <v>63</v>
      </c>
      <c r="O1652" t="s">
        <v>64</v>
      </c>
      <c r="P1652" t="s">
        <v>75</v>
      </c>
      <c r="Q1652" t="s">
        <v>76</v>
      </c>
      <c r="R1652" s="5">
        <v>0</v>
      </c>
      <c r="S1652" s="5">
        <v>0</v>
      </c>
      <c r="T1652" s="5">
        <v>0</v>
      </c>
      <c r="U1652" s="11">
        <v>2.7096335667024004E-4</v>
      </c>
      <c r="V1652" s="11">
        <v>0</v>
      </c>
      <c r="W1652" s="11">
        <v>2.7096335667024004E-4</v>
      </c>
      <c r="X1652" s="11">
        <v>-2.7096335667024002E-5</v>
      </c>
      <c r="Y1652" s="11">
        <v>2.43867021003216E-4</v>
      </c>
    </row>
    <row r="1653" spans="1:25" ht="13.25" customHeight="1" x14ac:dyDescent="0.15">
      <c r="A1653" t="s">
        <v>492</v>
      </c>
      <c r="B1653" t="s">
        <v>493</v>
      </c>
      <c r="D1653" t="s">
        <v>1324</v>
      </c>
      <c r="E1653" t="s">
        <v>581</v>
      </c>
      <c r="F1653" t="s">
        <v>1339</v>
      </c>
      <c r="G1653" t="s">
        <v>70</v>
      </c>
      <c r="I1653" t="s">
        <v>1340</v>
      </c>
      <c r="J1653" t="s">
        <v>1341</v>
      </c>
      <c r="K1653" t="s">
        <v>1342</v>
      </c>
      <c r="L1653" s="14">
        <v>44531</v>
      </c>
      <c r="M1653" t="s">
        <v>99</v>
      </c>
      <c r="N1653" t="s">
        <v>63</v>
      </c>
      <c r="O1653" t="s">
        <v>64</v>
      </c>
      <c r="P1653" t="s">
        <v>78</v>
      </c>
      <c r="Q1653" t="s">
        <v>76</v>
      </c>
      <c r="R1653" s="5">
        <v>0</v>
      </c>
      <c r="S1653" s="5">
        <v>0</v>
      </c>
      <c r="T1653" s="5">
        <v>0</v>
      </c>
      <c r="U1653" s="11">
        <v>3.362E-3</v>
      </c>
      <c r="V1653" s="11">
        <v>0</v>
      </c>
      <c r="W1653" s="11">
        <v>3.362E-3</v>
      </c>
      <c r="X1653" s="11">
        <v>-3.3619999999999999E-4</v>
      </c>
      <c r="Y1653" s="11">
        <v>3.0257999999999999E-3</v>
      </c>
    </row>
    <row r="1654" spans="1:25" ht="13.25" customHeight="1" x14ac:dyDescent="0.15">
      <c r="A1654" t="s">
        <v>492</v>
      </c>
      <c r="B1654" t="s">
        <v>493</v>
      </c>
      <c r="D1654" t="s">
        <v>1324</v>
      </c>
      <c r="E1654" t="s">
        <v>581</v>
      </c>
      <c r="F1654" t="s">
        <v>1339</v>
      </c>
      <c r="G1654" t="s">
        <v>70</v>
      </c>
      <c r="I1654" t="s">
        <v>1340</v>
      </c>
      <c r="J1654" t="s">
        <v>1341</v>
      </c>
      <c r="K1654" t="s">
        <v>1342</v>
      </c>
      <c r="L1654" s="14">
        <v>44531</v>
      </c>
      <c r="M1654" t="s">
        <v>100</v>
      </c>
      <c r="N1654" t="s">
        <v>63</v>
      </c>
      <c r="O1654" t="s">
        <v>64</v>
      </c>
      <c r="P1654" t="s">
        <v>78</v>
      </c>
      <c r="Q1654" t="s">
        <v>76</v>
      </c>
      <c r="R1654" s="5">
        <v>0</v>
      </c>
      <c r="S1654" s="5">
        <v>0</v>
      </c>
      <c r="T1654" s="5">
        <v>0</v>
      </c>
      <c r="U1654" s="11">
        <v>6.7035921344440563E-4</v>
      </c>
      <c r="V1654" s="11">
        <v>0</v>
      </c>
      <c r="W1654" s="11">
        <v>6.7035921344440563E-4</v>
      </c>
      <c r="X1654" s="11">
        <v>-6.7035921344440571E-5</v>
      </c>
      <c r="Y1654" s="11">
        <v>6.0332329209996478E-4</v>
      </c>
    </row>
    <row r="1655" spans="1:25" ht="13.25" customHeight="1" x14ac:dyDescent="0.15">
      <c r="A1655" t="s">
        <v>492</v>
      </c>
      <c r="B1655" t="s">
        <v>493</v>
      </c>
      <c r="D1655" t="s">
        <v>1324</v>
      </c>
      <c r="E1655" t="s">
        <v>581</v>
      </c>
      <c r="F1655" t="s">
        <v>1339</v>
      </c>
      <c r="G1655" t="s">
        <v>70</v>
      </c>
      <c r="I1655" t="s">
        <v>1340</v>
      </c>
      <c r="J1655" t="s">
        <v>1341</v>
      </c>
      <c r="K1655" t="s">
        <v>1342</v>
      </c>
      <c r="L1655" s="14">
        <v>44531</v>
      </c>
      <c r="M1655" t="s">
        <v>90</v>
      </c>
      <c r="N1655" t="s">
        <v>63</v>
      </c>
      <c r="O1655" t="s">
        <v>64</v>
      </c>
      <c r="P1655" t="s">
        <v>75</v>
      </c>
      <c r="Q1655" t="s">
        <v>76</v>
      </c>
      <c r="R1655" s="5">
        <v>0</v>
      </c>
      <c r="S1655" s="5">
        <v>0</v>
      </c>
      <c r="T1655" s="5">
        <v>0</v>
      </c>
      <c r="U1655" s="11">
        <v>3.362E-3</v>
      </c>
      <c r="V1655" s="11">
        <v>0</v>
      </c>
      <c r="W1655" s="11">
        <v>3.362E-3</v>
      </c>
      <c r="X1655" s="11">
        <v>-3.3619999999999999E-4</v>
      </c>
      <c r="Y1655" s="11">
        <v>3.0257999999999999E-3</v>
      </c>
    </row>
    <row r="1656" spans="1:25" ht="13.25" customHeight="1" x14ac:dyDescent="0.15">
      <c r="A1656" t="s">
        <v>492</v>
      </c>
      <c r="B1656" t="s">
        <v>493</v>
      </c>
      <c r="D1656" t="s">
        <v>1324</v>
      </c>
      <c r="E1656" t="s">
        <v>581</v>
      </c>
      <c r="F1656" t="s">
        <v>1339</v>
      </c>
      <c r="G1656" t="s">
        <v>70</v>
      </c>
      <c r="I1656" t="s">
        <v>1340</v>
      </c>
      <c r="J1656" t="s">
        <v>1341</v>
      </c>
      <c r="K1656" t="s">
        <v>1342</v>
      </c>
      <c r="L1656" s="14">
        <v>44562</v>
      </c>
      <c r="M1656" t="s">
        <v>123</v>
      </c>
      <c r="N1656" t="s">
        <v>63</v>
      </c>
      <c r="O1656" t="s">
        <v>64</v>
      </c>
      <c r="P1656" t="s">
        <v>78</v>
      </c>
      <c r="Q1656" t="s">
        <v>76</v>
      </c>
      <c r="R1656" s="5">
        <v>0</v>
      </c>
      <c r="S1656" s="5">
        <v>0</v>
      </c>
      <c r="T1656" s="5">
        <v>0</v>
      </c>
      <c r="U1656" s="11">
        <v>1.0439288156813633E-4</v>
      </c>
      <c r="V1656" s="11">
        <v>0</v>
      </c>
      <c r="W1656" s="11">
        <v>1.0439288156813633E-4</v>
      </c>
      <c r="X1656" s="11">
        <v>-1.0439288156813533E-5</v>
      </c>
      <c r="Y1656" s="11">
        <v>9.3953593411322806E-5</v>
      </c>
    </row>
    <row r="1657" spans="1:25" ht="13.25" customHeight="1" x14ac:dyDescent="0.15">
      <c r="A1657" t="s">
        <v>492</v>
      </c>
      <c r="B1657" t="s">
        <v>493</v>
      </c>
      <c r="D1657" t="s">
        <v>1324</v>
      </c>
      <c r="E1657" t="s">
        <v>1343</v>
      </c>
      <c r="F1657" t="s">
        <v>1344</v>
      </c>
      <c r="G1657" t="s">
        <v>70</v>
      </c>
      <c r="I1657" t="s">
        <v>1345</v>
      </c>
      <c r="J1657" t="s">
        <v>1346</v>
      </c>
      <c r="K1657" t="s">
        <v>1347</v>
      </c>
      <c r="L1657" s="14">
        <v>44105</v>
      </c>
      <c r="M1657" t="s">
        <v>74</v>
      </c>
      <c r="N1657" t="s">
        <v>63</v>
      </c>
      <c r="O1657" t="s">
        <v>64</v>
      </c>
      <c r="P1657" t="s">
        <v>75</v>
      </c>
      <c r="Q1657" t="s">
        <v>76</v>
      </c>
      <c r="R1657" s="5">
        <v>0</v>
      </c>
      <c r="S1657" s="5">
        <v>0</v>
      </c>
      <c r="T1657" s="5">
        <v>0</v>
      </c>
      <c r="U1657" s="11">
        <v>2.3816312448853879E-3</v>
      </c>
      <c r="V1657" s="11">
        <v>0</v>
      </c>
      <c r="W1657" s="11">
        <v>2.3816312448853879E-3</v>
      </c>
      <c r="X1657" s="11">
        <v>-2.3816312448853881E-4</v>
      </c>
      <c r="Y1657" s="11">
        <v>2.14346812039685E-3</v>
      </c>
    </row>
    <row r="1658" spans="1:25" ht="13.25" customHeight="1" x14ac:dyDescent="0.15">
      <c r="A1658" t="s">
        <v>492</v>
      </c>
      <c r="B1658" t="s">
        <v>493</v>
      </c>
      <c r="D1658" t="s">
        <v>1324</v>
      </c>
      <c r="E1658" t="s">
        <v>1343</v>
      </c>
      <c r="F1658" t="s">
        <v>1344</v>
      </c>
      <c r="G1658" t="s">
        <v>70</v>
      </c>
      <c r="I1658" t="s">
        <v>1345</v>
      </c>
      <c r="J1658" t="s">
        <v>1346</v>
      </c>
      <c r="K1658" t="s">
        <v>1347</v>
      </c>
      <c r="L1658" s="14">
        <v>44531</v>
      </c>
      <c r="M1658" t="s">
        <v>97</v>
      </c>
      <c r="N1658" t="s">
        <v>63</v>
      </c>
      <c r="O1658" t="s">
        <v>64</v>
      </c>
      <c r="P1658" t="s">
        <v>78</v>
      </c>
      <c r="Q1658" t="s">
        <v>76</v>
      </c>
      <c r="R1658" s="5">
        <v>0</v>
      </c>
      <c r="S1658" s="5">
        <v>0</v>
      </c>
      <c r="T1658" s="5">
        <v>0</v>
      </c>
      <c r="U1658" s="11">
        <v>1.6792877614795686E-3</v>
      </c>
      <c r="V1658" s="11">
        <v>0</v>
      </c>
      <c r="W1658" s="11">
        <v>1.6792877614795686E-3</v>
      </c>
      <c r="X1658" s="11">
        <v>-1.6792877614795688E-4</v>
      </c>
      <c r="Y1658" s="11">
        <v>1.5113589853316127E-3</v>
      </c>
    </row>
    <row r="1659" spans="1:25" ht="13.25" customHeight="1" x14ac:dyDescent="0.15">
      <c r="A1659" t="s">
        <v>492</v>
      </c>
      <c r="B1659" t="s">
        <v>493</v>
      </c>
      <c r="D1659" t="s">
        <v>1324</v>
      </c>
      <c r="E1659" t="s">
        <v>1343</v>
      </c>
      <c r="F1659" t="s">
        <v>1344</v>
      </c>
      <c r="G1659" t="s">
        <v>70</v>
      </c>
      <c r="I1659" t="s">
        <v>1345</v>
      </c>
      <c r="J1659" t="s">
        <v>1346</v>
      </c>
      <c r="K1659" t="s">
        <v>1347</v>
      </c>
      <c r="L1659" s="14">
        <v>44531</v>
      </c>
      <c r="M1659" t="s">
        <v>77</v>
      </c>
      <c r="N1659" t="s">
        <v>63</v>
      </c>
      <c r="O1659" t="s">
        <v>64</v>
      </c>
      <c r="P1659" t="s">
        <v>78</v>
      </c>
      <c r="Q1659" t="s">
        <v>76</v>
      </c>
      <c r="R1659" s="5">
        <v>0</v>
      </c>
      <c r="S1659" s="5">
        <v>0</v>
      </c>
      <c r="T1659" s="5">
        <v>0</v>
      </c>
      <c r="U1659" s="11">
        <v>1.928310599519534E-3</v>
      </c>
      <c r="V1659" s="11">
        <v>0</v>
      </c>
      <c r="W1659" s="11">
        <v>1.928310599519534E-3</v>
      </c>
      <c r="X1659" s="11">
        <v>-1.9283105995195339E-4</v>
      </c>
      <c r="Y1659" s="11">
        <v>1.7354795395675795E-3</v>
      </c>
    </row>
    <row r="1660" spans="1:25" ht="13.25" customHeight="1" x14ac:dyDescent="0.15">
      <c r="A1660" t="s">
        <v>492</v>
      </c>
      <c r="B1660" t="s">
        <v>493</v>
      </c>
      <c r="D1660" t="s">
        <v>1324</v>
      </c>
      <c r="E1660" t="s">
        <v>1343</v>
      </c>
      <c r="F1660" t="s">
        <v>1344</v>
      </c>
      <c r="G1660" t="s">
        <v>70</v>
      </c>
      <c r="I1660" t="s">
        <v>1345</v>
      </c>
      <c r="J1660" t="s">
        <v>1346</v>
      </c>
      <c r="K1660" t="s">
        <v>1347</v>
      </c>
      <c r="L1660" s="14">
        <v>44531</v>
      </c>
      <c r="M1660" t="s">
        <v>98</v>
      </c>
      <c r="N1660" t="s">
        <v>63</v>
      </c>
      <c r="O1660" t="s">
        <v>64</v>
      </c>
      <c r="P1660" t="s">
        <v>75</v>
      </c>
      <c r="Q1660" t="s">
        <v>76</v>
      </c>
      <c r="R1660" s="5">
        <v>0</v>
      </c>
      <c r="S1660" s="5">
        <v>0</v>
      </c>
      <c r="T1660" s="5">
        <v>0</v>
      </c>
      <c r="U1660" s="11">
        <v>5.4192679171116101E-5</v>
      </c>
      <c r="V1660" s="11">
        <v>0</v>
      </c>
      <c r="W1660" s="11">
        <v>5.4192679171116101E-5</v>
      </c>
      <c r="X1660" s="11">
        <v>-5.4192679171114758E-6</v>
      </c>
      <c r="Y1660" s="11">
        <v>4.8773411254004628E-5</v>
      </c>
    </row>
    <row r="1661" spans="1:25" ht="13.25" customHeight="1" x14ac:dyDescent="0.15">
      <c r="A1661" t="s">
        <v>492</v>
      </c>
      <c r="B1661" t="s">
        <v>493</v>
      </c>
      <c r="D1661" t="s">
        <v>1324</v>
      </c>
      <c r="E1661" t="s">
        <v>1343</v>
      </c>
      <c r="F1661" t="s">
        <v>1344</v>
      </c>
      <c r="G1661" t="s">
        <v>70</v>
      </c>
      <c r="I1661" t="s">
        <v>1345</v>
      </c>
      <c r="J1661" t="s">
        <v>1346</v>
      </c>
      <c r="K1661" t="s">
        <v>1347</v>
      </c>
      <c r="L1661" s="14">
        <v>44531</v>
      </c>
      <c r="M1661" t="s">
        <v>112</v>
      </c>
      <c r="N1661" t="s">
        <v>63</v>
      </c>
      <c r="O1661" t="s">
        <v>64</v>
      </c>
      <c r="P1661" t="s">
        <v>75</v>
      </c>
      <c r="Q1661" t="s">
        <v>76</v>
      </c>
      <c r="R1661" s="5">
        <v>0</v>
      </c>
      <c r="S1661" s="5">
        <v>0</v>
      </c>
      <c r="T1661" s="5">
        <v>0</v>
      </c>
      <c r="U1661" s="11">
        <v>5.4192679171116101E-5</v>
      </c>
      <c r="V1661" s="11">
        <v>0</v>
      </c>
      <c r="W1661" s="11">
        <v>5.4192679171116101E-5</v>
      </c>
      <c r="X1661" s="11">
        <v>-5.4192679171114758E-6</v>
      </c>
      <c r="Y1661" s="11">
        <v>4.8773411254004628E-5</v>
      </c>
    </row>
    <row r="1662" spans="1:25" ht="13.25" customHeight="1" x14ac:dyDescent="0.15">
      <c r="A1662" t="s">
        <v>492</v>
      </c>
      <c r="B1662" t="s">
        <v>493</v>
      </c>
      <c r="D1662" t="s">
        <v>1324</v>
      </c>
      <c r="E1662" t="s">
        <v>1343</v>
      </c>
      <c r="F1662" t="s">
        <v>1344</v>
      </c>
      <c r="G1662" t="s">
        <v>70</v>
      </c>
      <c r="I1662" t="s">
        <v>1345</v>
      </c>
      <c r="J1662" t="s">
        <v>1346</v>
      </c>
      <c r="K1662" t="s">
        <v>1347</v>
      </c>
      <c r="L1662" s="14">
        <v>44531</v>
      </c>
      <c r="M1662" t="s">
        <v>90</v>
      </c>
      <c r="N1662" t="s">
        <v>63</v>
      </c>
      <c r="O1662" t="s">
        <v>64</v>
      </c>
      <c r="P1662" t="s">
        <v>75</v>
      </c>
      <c r="Q1662" t="s">
        <v>76</v>
      </c>
      <c r="R1662" s="5">
        <v>0</v>
      </c>
      <c r="S1662" s="5">
        <v>0</v>
      </c>
      <c r="T1662" s="5">
        <v>0</v>
      </c>
      <c r="U1662" s="11">
        <v>1.7205526678611175E-3</v>
      </c>
      <c r="V1662" s="11">
        <v>0</v>
      </c>
      <c r="W1662" s="11">
        <v>1.7205526678611175E-3</v>
      </c>
      <c r="X1662" s="11">
        <v>-1.7205526678611176E-4</v>
      </c>
      <c r="Y1662" s="11">
        <v>1.548497401075005E-3</v>
      </c>
    </row>
    <row r="1663" spans="1:25" ht="13.25" customHeight="1" x14ac:dyDescent="0.15">
      <c r="A1663" t="s">
        <v>492</v>
      </c>
      <c r="B1663" t="s">
        <v>493</v>
      </c>
      <c r="D1663" t="s">
        <v>1324</v>
      </c>
      <c r="E1663" t="s">
        <v>1343</v>
      </c>
      <c r="F1663" t="s">
        <v>1344</v>
      </c>
      <c r="G1663" t="s">
        <v>70</v>
      </c>
      <c r="I1663" t="s">
        <v>1345</v>
      </c>
      <c r="J1663" t="s">
        <v>1346</v>
      </c>
      <c r="K1663" t="s">
        <v>1347</v>
      </c>
      <c r="L1663" s="14">
        <v>44531</v>
      </c>
      <c r="M1663" t="s">
        <v>91</v>
      </c>
      <c r="N1663" t="s">
        <v>63</v>
      </c>
      <c r="O1663" t="s">
        <v>64</v>
      </c>
      <c r="P1663" t="s">
        <v>78</v>
      </c>
      <c r="Q1663" t="s">
        <v>76</v>
      </c>
      <c r="R1663" s="5">
        <v>0</v>
      </c>
      <c r="S1663" s="5">
        <v>0</v>
      </c>
      <c r="T1663" s="5">
        <v>0</v>
      </c>
      <c r="U1663" s="11">
        <v>3.362E-3</v>
      </c>
      <c r="V1663" s="11">
        <v>0</v>
      </c>
      <c r="W1663" s="11">
        <v>3.362E-3</v>
      </c>
      <c r="X1663" s="11">
        <v>-3.3619999999999999E-4</v>
      </c>
      <c r="Y1663" s="11">
        <v>3.0257999999999999E-3</v>
      </c>
    </row>
    <row r="1664" spans="1:25" ht="13.25" customHeight="1" x14ac:dyDescent="0.15">
      <c r="A1664" t="s">
        <v>492</v>
      </c>
      <c r="B1664" t="s">
        <v>493</v>
      </c>
      <c r="D1664" t="s">
        <v>1324</v>
      </c>
      <c r="E1664" t="s">
        <v>1343</v>
      </c>
      <c r="F1664" t="s">
        <v>1344</v>
      </c>
      <c r="G1664" t="s">
        <v>70</v>
      </c>
      <c r="I1664" t="s">
        <v>1345</v>
      </c>
      <c r="J1664" t="s">
        <v>1346</v>
      </c>
      <c r="K1664" t="s">
        <v>1347</v>
      </c>
      <c r="L1664" s="14">
        <v>44531</v>
      </c>
      <c r="M1664" t="s">
        <v>79</v>
      </c>
      <c r="N1664" t="s">
        <v>63</v>
      </c>
      <c r="O1664" t="s">
        <v>64</v>
      </c>
      <c r="P1664" t="s">
        <v>78</v>
      </c>
      <c r="Q1664" t="s">
        <v>76</v>
      </c>
      <c r="R1664" s="5">
        <v>0</v>
      </c>
      <c r="S1664" s="5">
        <v>0</v>
      </c>
      <c r="T1664" s="5">
        <v>0</v>
      </c>
      <c r="U1664" s="11">
        <v>2.0171999999999999E-2</v>
      </c>
      <c r="V1664" s="11">
        <v>0</v>
      </c>
      <c r="W1664" s="11">
        <v>2.0171999999999999E-2</v>
      </c>
      <c r="X1664" s="11">
        <v>-2.0172000000000002E-3</v>
      </c>
      <c r="Y1664" s="11">
        <v>1.8154799999999999E-2</v>
      </c>
    </row>
    <row r="1665" spans="1:25" ht="13.25" customHeight="1" x14ac:dyDescent="0.15">
      <c r="A1665" t="s">
        <v>492</v>
      </c>
      <c r="B1665" t="s">
        <v>493</v>
      </c>
      <c r="D1665" t="s">
        <v>1324</v>
      </c>
      <c r="E1665" t="s">
        <v>1348</v>
      </c>
      <c r="F1665" t="s">
        <v>1349</v>
      </c>
      <c r="G1665" t="s">
        <v>70</v>
      </c>
      <c r="I1665" t="s">
        <v>1350</v>
      </c>
      <c r="J1665" t="s">
        <v>1351</v>
      </c>
      <c r="K1665" t="s">
        <v>1352</v>
      </c>
      <c r="L1665" s="14">
        <v>44105</v>
      </c>
      <c r="M1665" t="s">
        <v>74</v>
      </c>
      <c r="N1665" t="s">
        <v>63</v>
      </c>
      <c r="O1665" t="s">
        <v>64</v>
      </c>
      <c r="P1665" t="s">
        <v>75</v>
      </c>
      <c r="Q1665" t="s">
        <v>76</v>
      </c>
      <c r="R1665" s="5">
        <v>0</v>
      </c>
      <c r="S1665" s="5">
        <v>0</v>
      </c>
      <c r="T1665" s="5">
        <v>0</v>
      </c>
      <c r="U1665" s="11">
        <v>3.362E-3</v>
      </c>
      <c r="V1665" s="11">
        <v>0</v>
      </c>
      <c r="W1665" s="11">
        <v>3.362E-3</v>
      </c>
      <c r="X1665" s="11">
        <v>-3.3619999999999999E-4</v>
      </c>
      <c r="Y1665" s="11">
        <v>3.0257999999999999E-3</v>
      </c>
    </row>
    <row r="1666" spans="1:25" ht="13.25" customHeight="1" x14ac:dyDescent="0.15">
      <c r="A1666" t="s">
        <v>492</v>
      </c>
      <c r="B1666" t="s">
        <v>493</v>
      </c>
      <c r="D1666" t="s">
        <v>1324</v>
      </c>
      <c r="E1666" t="s">
        <v>1348</v>
      </c>
      <c r="F1666" t="s">
        <v>1349</v>
      </c>
      <c r="G1666" t="s">
        <v>70</v>
      </c>
      <c r="I1666" t="s">
        <v>1350</v>
      </c>
      <c r="J1666" t="s">
        <v>1351</v>
      </c>
      <c r="K1666" t="s">
        <v>1352</v>
      </c>
      <c r="L1666" s="14">
        <v>44531</v>
      </c>
      <c r="M1666" t="s">
        <v>97</v>
      </c>
      <c r="N1666" t="s">
        <v>63</v>
      </c>
      <c r="O1666" t="s">
        <v>64</v>
      </c>
      <c r="P1666" t="s">
        <v>78</v>
      </c>
      <c r="Q1666" t="s">
        <v>76</v>
      </c>
      <c r="R1666" s="5">
        <v>0</v>
      </c>
      <c r="S1666" s="5">
        <v>0</v>
      </c>
      <c r="T1666" s="5">
        <v>0</v>
      </c>
      <c r="U1666" s="11">
        <v>3.362E-3</v>
      </c>
      <c r="V1666" s="11">
        <v>0</v>
      </c>
      <c r="W1666" s="11">
        <v>3.362E-3</v>
      </c>
      <c r="X1666" s="11">
        <v>-3.3619999999999999E-4</v>
      </c>
      <c r="Y1666" s="11">
        <v>3.0257999999999999E-3</v>
      </c>
    </row>
    <row r="1667" spans="1:25" ht="13.25" customHeight="1" x14ac:dyDescent="0.15">
      <c r="A1667" t="s">
        <v>492</v>
      </c>
      <c r="B1667" t="s">
        <v>493</v>
      </c>
      <c r="D1667" t="s">
        <v>1324</v>
      </c>
      <c r="E1667" t="s">
        <v>1348</v>
      </c>
      <c r="F1667" t="s">
        <v>1349</v>
      </c>
      <c r="G1667" t="s">
        <v>70</v>
      </c>
      <c r="I1667" t="s">
        <v>1350</v>
      </c>
      <c r="J1667" t="s">
        <v>1351</v>
      </c>
      <c r="K1667" t="s">
        <v>1352</v>
      </c>
      <c r="L1667" s="14">
        <v>44531</v>
      </c>
      <c r="M1667" t="s">
        <v>123</v>
      </c>
      <c r="N1667" t="s">
        <v>63</v>
      </c>
      <c r="O1667" t="s">
        <v>64</v>
      </c>
      <c r="P1667" t="s">
        <v>78</v>
      </c>
      <c r="Q1667" t="s">
        <v>76</v>
      </c>
      <c r="R1667" s="5">
        <v>0</v>
      </c>
      <c r="S1667" s="5">
        <v>0</v>
      </c>
      <c r="T1667" s="5">
        <v>0</v>
      </c>
      <c r="U1667" s="11">
        <v>1.0634117669124377E-4</v>
      </c>
      <c r="V1667" s="11">
        <v>0</v>
      </c>
      <c r="W1667" s="11">
        <v>1.0634117669124377E-4</v>
      </c>
      <c r="X1667" s="11">
        <v>-1.063411766912451E-5</v>
      </c>
      <c r="Y1667" s="11">
        <v>9.5707059022119247E-5</v>
      </c>
    </row>
    <row r="1668" spans="1:25" ht="13.25" customHeight="1" x14ac:dyDescent="0.15">
      <c r="A1668" t="s">
        <v>492</v>
      </c>
      <c r="B1668" t="s">
        <v>493</v>
      </c>
      <c r="D1668" t="s">
        <v>1324</v>
      </c>
      <c r="E1668" t="s">
        <v>1348</v>
      </c>
      <c r="F1668" t="s">
        <v>1349</v>
      </c>
      <c r="G1668" t="s">
        <v>70</v>
      </c>
      <c r="I1668" t="s">
        <v>1350</v>
      </c>
      <c r="J1668" t="s">
        <v>1351</v>
      </c>
      <c r="K1668" t="s">
        <v>1352</v>
      </c>
      <c r="L1668" s="14">
        <v>44531</v>
      </c>
      <c r="M1668" t="s">
        <v>98</v>
      </c>
      <c r="N1668" t="s">
        <v>63</v>
      </c>
      <c r="O1668" t="s">
        <v>64</v>
      </c>
      <c r="P1668" t="s">
        <v>75</v>
      </c>
      <c r="Q1668" t="s">
        <v>76</v>
      </c>
      <c r="R1668" s="5">
        <v>0</v>
      </c>
      <c r="S1668" s="5">
        <v>0</v>
      </c>
      <c r="T1668" s="5">
        <v>0</v>
      </c>
      <c r="U1668" s="11">
        <v>2.1677069709179417E-4</v>
      </c>
      <c r="V1668" s="11">
        <v>0</v>
      </c>
      <c r="W1668" s="11">
        <v>2.1677069709179417E-4</v>
      </c>
      <c r="X1668" s="11">
        <v>-2.1677069709179549E-5</v>
      </c>
      <c r="Y1668" s="11">
        <v>1.9509362738261461E-4</v>
      </c>
    </row>
    <row r="1669" spans="1:25" ht="13.25" customHeight="1" x14ac:dyDescent="0.15">
      <c r="A1669" t="s">
        <v>492</v>
      </c>
      <c r="B1669" t="s">
        <v>493</v>
      </c>
      <c r="D1669" t="s">
        <v>1324</v>
      </c>
      <c r="E1669" t="s">
        <v>1348</v>
      </c>
      <c r="F1669" t="s">
        <v>1349</v>
      </c>
      <c r="G1669" t="s">
        <v>70</v>
      </c>
      <c r="I1669" t="s">
        <v>1350</v>
      </c>
      <c r="J1669" t="s">
        <v>1351</v>
      </c>
      <c r="K1669" t="s">
        <v>1352</v>
      </c>
      <c r="L1669" s="14">
        <v>44531</v>
      </c>
      <c r="M1669" t="s">
        <v>112</v>
      </c>
      <c r="N1669" t="s">
        <v>63</v>
      </c>
      <c r="O1669" t="s">
        <v>64</v>
      </c>
      <c r="P1669" t="s">
        <v>75</v>
      </c>
      <c r="Q1669" t="s">
        <v>76</v>
      </c>
      <c r="R1669" s="5">
        <v>0</v>
      </c>
      <c r="S1669" s="5">
        <v>0</v>
      </c>
      <c r="T1669" s="5">
        <v>0</v>
      </c>
      <c r="U1669" s="11">
        <v>1.0838533874956194E-4</v>
      </c>
      <c r="V1669" s="11">
        <v>0</v>
      </c>
      <c r="W1669" s="11">
        <v>1.0838533874956194E-4</v>
      </c>
      <c r="X1669" s="11">
        <v>-1.0838533874956262E-5</v>
      </c>
      <c r="Y1669" s="11">
        <v>9.7546804874605689E-5</v>
      </c>
    </row>
    <row r="1670" spans="1:25" ht="13.25" customHeight="1" x14ac:dyDescent="0.15">
      <c r="A1670" t="s">
        <v>492</v>
      </c>
      <c r="B1670" t="s">
        <v>493</v>
      </c>
      <c r="D1670" t="s">
        <v>1324</v>
      </c>
      <c r="E1670" t="s">
        <v>1348</v>
      </c>
      <c r="F1670" t="s">
        <v>1349</v>
      </c>
      <c r="G1670" t="s">
        <v>70</v>
      </c>
      <c r="I1670" t="s">
        <v>1350</v>
      </c>
      <c r="J1670" t="s">
        <v>1351</v>
      </c>
      <c r="K1670" t="s">
        <v>1352</v>
      </c>
      <c r="L1670" s="14">
        <v>44531</v>
      </c>
      <c r="M1670" t="s">
        <v>100</v>
      </c>
      <c r="N1670" t="s">
        <v>63</v>
      </c>
      <c r="O1670" t="s">
        <v>64</v>
      </c>
      <c r="P1670" t="s">
        <v>78</v>
      </c>
      <c r="Q1670" t="s">
        <v>76</v>
      </c>
      <c r="R1670" s="5">
        <v>0</v>
      </c>
      <c r="S1670" s="5">
        <v>0</v>
      </c>
      <c r="T1670" s="5">
        <v>0</v>
      </c>
      <c r="U1670" s="11">
        <v>6.7035921344440563E-4</v>
      </c>
      <c r="V1670" s="11">
        <v>0</v>
      </c>
      <c r="W1670" s="11">
        <v>6.7035921344440563E-4</v>
      </c>
      <c r="X1670" s="11">
        <v>-6.7035921344440571E-5</v>
      </c>
      <c r="Y1670" s="11">
        <v>6.0332329209996478E-4</v>
      </c>
    </row>
    <row r="1671" spans="1:25" ht="13.25" customHeight="1" x14ac:dyDescent="0.15">
      <c r="A1671" t="s">
        <v>492</v>
      </c>
      <c r="B1671" t="s">
        <v>493</v>
      </c>
      <c r="D1671" t="s">
        <v>1324</v>
      </c>
      <c r="E1671" t="s">
        <v>1348</v>
      </c>
      <c r="F1671" t="s">
        <v>1349</v>
      </c>
      <c r="G1671" t="s">
        <v>70</v>
      </c>
      <c r="I1671" t="s">
        <v>1350</v>
      </c>
      <c r="J1671" t="s">
        <v>1351</v>
      </c>
      <c r="K1671" t="s">
        <v>1352</v>
      </c>
      <c r="L1671" s="14">
        <v>44531</v>
      </c>
      <c r="M1671" t="s">
        <v>90</v>
      </c>
      <c r="N1671" t="s">
        <v>63</v>
      </c>
      <c r="O1671" t="s">
        <v>64</v>
      </c>
      <c r="P1671" t="s">
        <v>75</v>
      </c>
      <c r="Q1671" t="s">
        <v>76</v>
      </c>
      <c r="R1671" s="5">
        <v>0</v>
      </c>
      <c r="S1671" s="5">
        <v>0</v>
      </c>
      <c r="T1671" s="5">
        <v>0</v>
      </c>
      <c r="U1671" s="11">
        <v>1.7411010684968038E-3</v>
      </c>
      <c r="V1671" s="11">
        <v>0</v>
      </c>
      <c r="W1671" s="11">
        <v>1.7411010684968038E-3</v>
      </c>
      <c r="X1671" s="11">
        <v>-1.7411010684968039E-4</v>
      </c>
      <c r="Y1671" s="11">
        <v>1.5669909616471234E-3</v>
      </c>
    </row>
    <row r="1672" spans="1:25" ht="13.25" customHeight="1" x14ac:dyDescent="0.15">
      <c r="A1672" t="s">
        <v>492</v>
      </c>
      <c r="B1672" t="s">
        <v>493</v>
      </c>
      <c r="D1672" t="s">
        <v>1324</v>
      </c>
      <c r="E1672" t="s">
        <v>1348</v>
      </c>
      <c r="F1672" t="s">
        <v>1349</v>
      </c>
      <c r="G1672" t="s">
        <v>70</v>
      </c>
      <c r="I1672" t="s">
        <v>1350</v>
      </c>
      <c r="J1672" t="s">
        <v>1351</v>
      </c>
      <c r="K1672" t="s">
        <v>1352</v>
      </c>
      <c r="L1672" s="14">
        <v>44531</v>
      </c>
      <c r="M1672" t="s">
        <v>91</v>
      </c>
      <c r="N1672" t="s">
        <v>63</v>
      </c>
      <c r="O1672" t="s">
        <v>64</v>
      </c>
      <c r="P1672" t="s">
        <v>78</v>
      </c>
      <c r="Q1672" t="s">
        <v>76</v>
      </c>
      <c r="R1672" s="5">
        <v>0</v>
      </c>
      <c r="S1672" s="5">
        <v>0</v>
      </c>
      <c r="T1672" s="5">
        <v>0</v>
      </c>
      <c r="U1672" s="11">
        <v>7.0415860714968424E-5</v>
      </c>
      <c r="V1672" s="11">
        <v>0</v>
      </c>
      <c r="W1672" s="11">
        <v>7.0415860714968424E-5</v>
      </c>
      <c r="X1672" s="11">
        <v>-7.041586071496809E-6</v>
      </c>
      <c r="Y1672" s="11">
        <v>6.3374274643471614E-5</v>
      </c>
    </row>
    <row r="1673" spans="1:25" ht="13.25" customHeight="1" x14ac:dyDescent="0.15">
      <c r="A1673" t="s">
        <v>492</v>
      </c>
      <c r="B1673" t="s">
        <v>493</v>
      </c>
      <c r="D1673" t="s">
        <v>1324</v>
      </c>
      <c r="E1673" t="s">
        <v>1348</v>
      </c>
      <c r="F1673" t="s">
        <v>1349</v>
      </c>
      <c r="G1673" t="s">
        <v>70</v>
      </c>
      <c r="I1673" t="s">
        <v>1350</v>
      </c>
      <c r="J1673" t="s">
        <v>1351</v>
      </c>
      <c r="K1673" t="s">
        <v>1352</v>
      </c>
      <c r="L1673" s="14">
        <v>44531</v>
      </c>
      <c r="M1673" t="s">
        <v>101</v>
      </c>
      <c r="N1673" t="s">
        <v>63</v>
      </c>
      <c r="O1673" t="s">
        <v>64</v>
      </c>
      <c r="P1673" t="s">
        <v>78</v>
      </c>
      <c r="Q1673" t="s">
        <v>76</v>
      </c>
      <c r="R1673" s="5">
        <v>0</v>
      </c>
      <c r="S1673" s="5">
        <v>0</v>
      </c>
      <c r="T1673" s="5">
        <v>0</v>
      </c>
      <c r="U1673" s="11">
        <v>1.7100278772916215E-3</v>
      </c>
      <c r="V1673" s="11">
        <v>0</v>
      </c>
      <c r="W1673" s="11">
        <v>1.7100278772916215E-3</v>
      </c>
      <c r="X1673" s="11">
        <v>-1.7100278772916211E-4</v>
      </c>
      <c r="Y1673" s="11">
        <v>1.5390250895624584E-3</v>
      </c>
    </row>
    <row r="1674" spans="1:25" ht="13.25" customHeight="1" x14ac:dyDescent="0.15">
      <c r="A1674" t="s">
        <v>492</v>
      </c>
      <c r="B1674" t="s">
        <v>493</v>
      </c>
      <c r="D1674" t="s">
        <v>1324</v>
      </c>
      <c r="E1674" t="s">
        <v>1348</v>
      </c>
      <c r="F1674" t="s">
        <v>1349</v>
      </c>
      <c r="G1674" t="s">
        <v>70</v>
      </c>
      <c r="I1674" t="s">
        <v>1350</v>
      </c>
      <c r="J1674" t="s">
        <v>1351</v>
      </c>
      <c r="K1674" t="s">
        <v>1352</v>
      </c>
      <c r="L1674" s="14">
        <v>44531</v>
      </c>
      <c r="M1674" t="s">
        <v>79</v>
      </c>
      <c r="N1674" t="s">
        <v>63</v>
      </c>
      <c r="O1674" t="s">
        <v>64</v>
      </c>
      <c r="P1674" t="s">
        <v>78</v>
      </c>
      <c r="Q1674" t="s">
        <v>76</v>
      </c>
      <c r="R1674" s="5">
        <v>0</v>
      </c>
      <c r="S1674" s="5">
        <v>0</v>
      </c>
      <c r="T1674" s="5">
        <v>0</v>
      </c>
      <c r="U1674" s="11">
        <v>1.9518624977164307E-3</v>
      </c>
      <c r="V1674" s="11">
        <v>0</v>
      </c>
      <c r="W1674" s="11">
        <v>1.9518624977164307E-3</v>
      </c>
      <c r="X1674" s="11">
        <v>-1.9518624977164306E-4</v>
      </c>
      <c r="Y1674" s="11">
        <v>1.7566762479447864E-3</v>
      </c>
    </row>
    <row r="1675" spans="1:25" ht="13.25" customHeight="1" x14ac:dyDescent="0.15">
      <c r="A1675" t="s">
        <v>492</v>
      </c>
      <c r="B1675" t="s">
        <v>493</v>
      </c>
      <c r="D1675" t="s">
        <v>1324</v>
      </c>
      <c r="E1675" t="s">
        <v>1348</v>
      </c>
      <c r="F1675" t="s">
        <v>1349</v>
      </c>
      <c r="G1675" t="s">
        <v>70</v>
      </c>
      <c r="I1675" t="s">
        <v>1350</v>
      </c>
      <c r="J1675" t="s">
        <v>1351</v>
      </c>
      <c r="K1675" t="s">
        <v>1352</v>
      </c>
      <c r="L1675" s="14">
        <v>44562</v>
      </c>
      <c r="M1675" t="s">
        <v>123</v>
      </c>
      <c r="N1675" t="s">
        <v>63</v>
      </c>
      <c r="O1675" t="s">
        <v>64</v>
      </c>
      <c r="P1675" t="s">
        <v>78</v>
      </c>
      <c r="Q1675" t="s">
        <v>76</v>
      </c>
      <c r="R1675" s="5">
        <v>0</v>
      </c>
      <c r="S1675" s="5">
        <v>0</v>
      </c>
      <c r="T1675" s="5">
        <v>0</v>
      </c>
      <c r="U1675" s="11">
        <v>1.0439288156813633E-4</v>
      </c>
      <c r="V1675" s="11">
        <v>0</v>
      </c>
      <c r="W1675" s="11">
        <v>1.0439288156813633E-4</v>
      </c>
      <c r="X1675" s="11">
        <v>-1.0439288156813533E-5</v>
      </c>
      <c r="Y1675" s="11">
        <v>9.3953593411322806E-5</v>
      </c>
    </row>
    <row r="1676" spans="1:25" ht="13.25" customHeight="1" x14ac:dyDescent="0.15">
      <c r="A1676" t="s">
        <v>492</v>
      </c>
      <c r="B1676" t="s">
        <v>493</v>
      </c>
      <c r="D1676" t="s">
        <v>1324</v>
      </c>
      <c r="E1676" t="s">
        <v>1099</v>
      </c>
      <c r="F1676" t="s">
        <v>1353</v>
      </c>
      <c r="G1676" t="s">
        <v>70</v>
      </c>
      <c r="I1676" t="s">
        <v>1354</v>
      </c>
      <c r="J1676" t="s">
        <v>1355</v>
      </c>
      <c r="K1676" t="s">
        <v>1356</v>
      </c>
      <c r="L1676" s="14">
        <v>44105</v>
      </c>
      <c r="M1676" t="s">
        <v>74</v>
      </c>
      <c r="N1676" t="s">
        <v>63</v>
      </c>
      <c r="O1676" t="s">
        <v>64</v>
      </c>
      <c r="P1676" t="s">
        <v>75</v>
      </c>
      <c r="Q1676" t="s">
        <v>76</v>
      </c>
      <c r="R1676" s="5">
        <v>0</v>
      </c>
      <c r="S1676" s="5">
        <v>0</v>
      </c>
      <c r="T1676" s="5">
        <v>0</v>
      </c>
      <c r="U1676" s="11">
        <v>3.362E-3</v>
      </c>
      <c r="V1676" s="11">
        <v>0</v>
      </c>
      <c r="W1676" s="11">
        <v>3.362E-3</v>
      </c>
      <c r="X1676" s="11">
        <v>-3.3619999999999999E-4</v>
      </c>
      <c r="Y1676" s="11">
        <v>3.0257999999999999E-3</v>
      </c>
    </row>
    <row r="1677" spans="1:25" ht="13.25" customHeight="1" x14ac:dyDescent="0.15">
      <c r="A1677" t="s">
        <v>492</v>
      </c>
      <c r="B1677" t="s">
        <v>493</v>
      </c>
      <c r="D1677" t="s">
        <v>1324</v>
      </c>
      <c r="E1677" t="s">
        <v>1099</v>
      </c>
      <c r="F1677" t="s">
        <v>1353</v>
      </c>
      <c r="G1677" t="s">
        <v>70</v>
      </c>
      <c r="I1677" t="s">
        <v>1354</v>
      </c>
      <c r="J1677" t="s">
        <v>1355</v>
      </c>
      <c r="K1677" t="s">
        <v>1356</v>
      </c>
      <c r="L1677" s="14">
        <v>44531</v>
      </c>
      <c r="M1677" t="s">
        <v>112</v>
      </c>
      <c r="N1677" t="s">
        <v>63</v>
      </c>
      <c r="O1677" t="s">
        <v>64</v>
      </c>
      <c r="P1677" t="s">
        <v>75</v>
      </c>
      <c r="Q1677" t="s">
        <v>76</v>
      </c>
      <c r="R1677" s="5">
        <v>0</v>
      </c>
      <c r="S1677" s="5">
        <v>0</v>
      </c>
      <c r="T1677" s="5">
        <v>0</v>
      </c>
      <c r="U1677" s="11">
        <v>1.0838533874956194E-4</v>
      </c>
      <c r="V1677" s="11">
        <v>0</v>
      </c>
      <c r="W1677" s="11">
        <v>1.0838533874956194E-4</v>
      </c>
      <c r="X1677" s="11">
        <v>-1.0838533874956262E-5</v>
      </c>
      <c r="Y1677" s="11">
        <v>9.7546804874605689E-5</v>
      </c>
    </row>
    <row r="1678" spans="1:25" ht="13.25" customHeight="1" x14ac:dyDescent="0.15">
      <c r="A1678" t="s">
        <v>492</v>
      </c>
      <c r="B1678" t="s">
        <v>493</v>
      </c>
      <c r="D1678" t="s">
        <v>1324</v>
      </c>
      <c r="E1678" t="s">
        <v>1099</v>
      </c>
      <c r="F1678" t="s">
        <v>1353</v>
      </c>
      <c r="G1678" t="s">
        <v>70</v>
      </c>
      <c r="I1678" t="s">
        <v>1354</v>
      </c>
      <c r="J1678" t="s">
        <v>1355</v>
      </c>
      <c r="K1678" t="s">
        <v>1356</v>
      </c>
      <c r="L1678" s="14">
        <v>44531</v>
      </c>
      <c r="M1678" t="s">
        <v>85</v>
      </c>
      <c r="N1678" t="s">
        <v>63</v>
      </c>
      <c r="O1678" t="s">
        <v>64</v>
      </c>
      <c r="P1678" t="s">
        <v>78</v>
      </c>
      <c r="Q1678" t="s">
        <v>76</v>
      </c>
      <c r="R1678" s="5">
        <v>0</v>
      </c>
      <c r="S1678" s="5">
        <v>0</v>
      </c>
      <c r="T1678" s="5">
        <v>0</v>
      </c>
      <c r="U1678" s="11">
        <v>2.0146241683412546E-3</v>
      </c>
      <c r="V1678" s="11">
        <v>0</v>
      </c>
      <c r="W1678" s="11">
        <v>2.0146241683412546E-3</v>
      </c>
      <c r="X1678" s="11">
        <v>-2.0146241683412542E-4</v>
      </c>
      <c r="Y1678" s="11">
        <v>1.8131617515071302E-3</v>
      </c>
    </row>
    <row r="1679" spans="1:25" ht="13.25" customHeight="1" x14ac:dyDescent="0.15">
      <c r="A1679" t="s">
        <v>492</v>
      </c>
      <c r="B1679" t="s">
        <v>493</v>
      </c>
      <c r="D1679" t="s">
        <v>1324</v>
      </c>
      <c r="E1679" t="s">
        <v>1099</v>
      </c>
      <c r="F1679" t="s">
        <v>1353</v>
      </c>
      <c r="G1679" t="s">
        <v>70</v>
      </c>
      <c r="I1679" t="s">
        <v>1354</v>
      </c>
      <c r="J1679" t="s">
        <v>1355</v>
      </c>
      <c r="K1679" t="s">
        <v>1356</v>
      </c>
      <c r="L1679" s="14">
        <v>44531</v>
      </c>
      <c r="M1679" t="s">
        <v>99</v>
      </c>
      <c r="N1679" t="s">
        <v>63</v>
      </c>
      <c r="O1679" t="s">
        <v>64</v>
      </c>
      <c r="P1679" t="s">
        <v>78</v>
      </c>
      <c r="Q1679" t="s">
        <v>76</v>
      </c>
      <c r="R1679" s="5">
        <v>0</v>
      </c>
      <c r="S1679" s="5">
        <v>0</v>
      </c>
      <c r="T1679" s="5">
        <v>0</v>
      </c>
      <c r="U1679" s="11">
        <v>1.6810000000000002E-2</v>
      </c>
      <c r="V1679" s="11">
        <v>0</v>
      </c>
      <c r="W1679" s="11">
        <v>1.6810000000000002E-2</v>
      </c>
      <c r="X1679" s="11">
        <v>-1.681E-3</v>
      </c>
      <c r="Y1679" s="11">
        <v>1.5129E-2</v>
      </c>
    </row>
    <row r="1680" spans="1:25" ht="13.25" customHeight="1" x14ac:dyDescent="0.15">
      <c r="A1680" t="s">
        <v>492</v>
      </c>
      <c r="B1680" t="s">
        <v>493</v>
      </c>
      <c r="D1680" t="s">
        <v>1324</v>
      </c>
      <c r="E1680" t="s">
        <v>1099</v>
      </c>
      <c r="F1680" t="s">
        <v>1353</v>
      </c>
      <c r="G1680" t="s">
        <v>70</v>
      </c>
      <c r="I1680" t="s">
        <v>1354</v>
      </c>
      <c r="J1680" t="s">
        <v>1355</v>
      </c>
      <c r="K1680" t="s">
        <v>1356</v>
      </c>
      <c r="L1680" s="14">
        <v>44531</v>
      </c>
      <c r="M1680" t="s">
        <v>100</v>
      </c>
      <c r="N1680" t="s">
        <v>63</v>
      </c>
      <c r="O1680" t="s">
        <v>64</v>
      </c>
      <c r="P1680" t="s">
        <v>78</v>
      </c>
      <c r="Q1680" t="s">
        <v>76</v>
      </c>
      <c r="R1680" s="5">
        <v>0</v>
      </c>
      <c r="S1680" s="5">
        <v>0</v>
      </c>
      <c r="T1680" s="5">
        <v>0</v>
      </c>
      <c r="U1680" s="11">
        <v>1.0085999999999999E-2</v>
      </c>
      <c r="V1680" s="11">
        <v>0</v>
      </c>
      <c r="W1680" s="11">
        <v>1.0085999999999999E-2</v>
      </c>
      <c r="X1680" s="11">
        <v>-1.0086000000000001E-3</v>
      </c>
      <c r="Y1680" s="11">
        <v>9.0773999999999994E-3</v>
      </c>
    </row>
    <row r="1681" spans="1:25" ht="13.25" customHeight="1" x14ac:dyDescent="0.15">
      <c r="A1681" t="s">
        <v>492</v>
      </c>
      <c r="B1681" t="s">
        <v>493</v>
      </c>
      <c r="D1681" t="s">
        <v>1324</v>
      </c>
      <c r="E1681" t="s">
        <v>1099</v>
      </c>
      <c r="F1681" t="s">
        <v>1353</v>
      </c>
      <c r="G1681" t="s">
        <v>70</v>
      </c>
      <c r="I1681" t="s">
        <v>1354</v>
      </c>
      <c r="J1681" t="s">
        <v>1355</v>
      </c>
      <c r="K1681" t="s">
        <v>1356</v>
      </c>
      <c r="L1681" s="14">
        <v>44531</v>
      </c>
      <c r="M1681" t="s">
        <v>90</v>
      </c>
      <c r="N1681" t="s">
        <v>63</v>
      </c>
      <c r="O1681" t="s">
        <v>64</v>
      </c>
      <c r="P1681" t="s">
        <v>75</v>
      </c>
      <c r="Q1681" t="s">
        <v>76</v>
      </c>
      <c r="R1681" s="5">
        <v>0</v>
      </c>
      <c r="S1681" s="5">
        <v>0</v>
      </c>
      <c r="T1681" s="5">
        <v>0</v>
      </c>
      <c r="U1681" s="11">
        <v>3.354902289153023E-3</v>
      </c>
      <c r="V1681" s="11">
        <v>0</v>
      </c>
      <c r="W1681" s="11">
        <v>3.354902289153023E-3</v>
      </c>
      <c r="X1681" s="11">
        <v>-3.3549022891530232E-4</v>
      </c>
      <c r="Y1681" s="11">
        <v>3.0194120602377193E-3</v>
      </c>
    </row>
    <row r="1682" spans="1:25" ht="13.25" customHeight="1" x14ac:dyDescent="0.15">
      <c r="A1682" t="s">
        <v>492</v>
      </c>
      <c r="B1682" t="s">
        <v>493</v>
      </c>
      <c r="D1682" t="s">
        <v>1324</v>
      </c>
      <c r="E1682" t="s">
        <v>1099</v>
      </c>
      <c r="F1682" t="s">
        <v>1353</v>
      </c>
      <c r="G1682" t="s">
        <v>70</v>
      </c>
      <c r="I1682" t="s">
        <v>1354</v>
      </c>
      <c r="J1682" t="s">
        <v>1355</v>
      </c>
      <c r="K1682" t="s">
        <v>1356</v>
      </c>
      <c r="L1682" s="14">
        <v>44531</v>
      </c>
      <c r="M1682" t="s">
        <v>91</v>
      </c>
      <c r="N1682" t="s">
        <v>63</v>
      </c>
      <c r="O1682" t="s">
        <v>64</v>
      </c>
      <c r="P1682" t="s">
        <v>78</v>
      </c>
      <c r="Q1682" t="s">
        <v>76</v>
      </c>
      <c r="R1682" s="5">
        <v>0</v>
      </c>
      <c r="S1682" s="5">
        <v>0</v>
      </c>
      <c r="T1682" s="5">
        <v>0</v>
      </c>
      <c r="U1682" s="11">
        <v>3.362E-3</v>
      </c>
      <c r="V1682" s="11">
        <v>0</v>
      </c>
      <c r="W1682" s="11">
        <v>3.362E-3</v>
      </c>
      <c r="X1682" s="11">
        <v>-3.3619999999999999E-4</v>
      </c>
      <c r="Y1682" s="11">
        <v>3.0257999999999999E-3</v>
      </c>
    </row>
    <row r="1683" spans="1:25" ht="13.25" customHeight="1" x14ac:dyDescent="0.15">
      <c r="A1683" t="s">
        <v>492</v>
      </c>
      <c r="B1683" t="s">
        <v>493</v>
      </c>
      <c r="D1683" t="s">
        <v>1324</v>
      </c>
      <c r="E1683" t="s">
        <v>1099</v>
      </c>
      <c r="F1683" t="s">
        <v>1353</v>
      </c>
      <c r="G1683" t="s">
        <v>70</v>
      </c>
      <c r="I1683" t="s">
        <v>1354</v>
      </c>
      <c r="J1683" t="s">
        <v>1355</v>
      </c>
      <c r="K1683" t="s">
        <v>1356</v>
      </c>
      <c r="L1683" s="14">
        <v>44531</v>
      </c>
      <c r="M1683" t="s">
        <v>79</v>
      </c>
      <c r="N1683" t="s">
        <v>63</v>
      </c>
      <c r="O1683" t="s">
        <v>64</v>
      </c>
      <c r="P1683" t="s">
        <v>78</v>
      </c>
      <c r="Q1683" t="s">
        <v>76</v>
      </c>
      <c r="R1683" s="5">
        <v>0</v>
      </c>
      <c r="S1683" s="5">
        <v>0</v>
      </c>
      <c r="T1683" s="5">
        <v>0</v>
      </c>
      <c r="U1683" s="11">
        <v>2.0171999999999999E-2</v>
      </c>
      <c r="V1683" s="11">
        <v>0</v>
      </c>
      <c r="W1683" s="11">
        <v>2.0171999999999999E-2</v>
      </c>
      <c r="X1683" s="11">
        <v>-2.0172000000000002E-3</v>
      </c>
      <c r="Y1683" s="11">
        <v>1.8154799999999999E-2</v>
      </c>
    </row>
    <row r="1684" spans="1:25" ht="13.25" customHeight="1" x14ac:dyDescent="0.15">
      <c r="A1684" t="s">
        <v>492</v>
      </c>
      <c r="B1684" t="s">
        <v>493</v>
      </c>
      <c r="D1684" t="s">
        <v>1324</v>
      </c>
      <c r="E1684" t="s">
        <v>1357</v>
      </c>
      <c r="F1684" t="s">
        <v>1358</v>
      </c>
      <c r="G1684" t="s">
        <v>70</v>
      </c>
      <c r="I1684" t="s">
        <v>1359</v>
      </c>
      <c r="J1684" t="s">
        <v>1360</v>
      </c>
      <c r="K1684" t="s">
        <v>1361</v>
      </c>
      <c r="L1684" s="14">
        <v>44105</v>
      </c>
      <c r="M1684" t="s">
        <v>74</v>
      </c>
      <c r="N1684" t="s">
        <v>63</v>
      </c>
      <c r="O1684" t="s">
        <v>64</v>
      </c>
      <c r="P1684" t="s">
        <v>75</v>
      </c>
      <c r="Q1684" t="s">
        <v>76</v>
      </c>
      <c r="R1684" s="5">
        <v>0</v>
      </c>
      <c r="S1684" s="5">
        <v>0</v>
      </c>
      <c r="T1684" s="5">
        <v>0</v>
      </c>
      <c r="U1684" s="11">
        <v>3.362E-3</v>
      </c>
      <c r="V1684" s="11">
        <v>0</v>
      </c>
      <c r="W1684" s="11">
        <v>3.362E-3</v>
      </c>
      <c r="X1684" s="11">
        <v>-3.3619999999999999E-4</v>
      </c>
      <c r="Y1684" s="11">
        <v>3.0257999999999999E-3</v>
      </c>
    </row>
    <row r="1685" spans="1:25" ht="13.25" customHeight="1" x14ac:dyDescent="0.15">
      <c r="A1685" t="s">
        <v>492</v>
      </c>
      <c r="B1685" t="s">
        <v>493</v>
      </c>
      <c r="D1685" t="s">
        <v>1324</v>
      </c>
      <c r="E1685" t="s">
        <v>1357</v>
      </c>
      <c r="F1685" t="s">
        <v>1358</v>
      </c>
      <c r="G1685" t="s">
        <v>70</v>
      </c>
      <c r="I1685" t="s">
        <v>1359</v>
      </c>
      <c r="J1685" t="s">
        <v>1360</v>
      </c>
      <c r="K1685" t="s">
        <v>1361</v>
      </c>
      <c r="L1685" s="14">
        <v>44531</v>
      </c>
      <c r="M1685" t="s">
        <v>98</v>
      </c>
      <c r="N1685" t="s">
        <v>63</v>
      </c>
      <c r="O1685" t="s">
        <v>64</v>
      </c>
      <c r="P1685" t="s">
        <v>75</v>
      </c>
      <c r="Q1685" t="s">
        <v>76</v>
      </c>
      <c r="R1685" s="5">
        <v>0</v>
      </c>
      <c r="S1685" s="5">
        <v>0</v>
      </c>
      <c r="T1685" s="5">
        <v>0</v>
      </c>
      <c r="U1685" s="11">
        <v>1.1380461254447451E-3</v>
      </c>
      <c r="V1685" s="11">
        <v>0</v>
      </c>
      <c r="W1685" s="11">
        <v>1.1380461254447451E-3</v>
      </c>
      <c r="X1685" s="11">
        <v>-1.1380461254447452E-4</v>
      </c>
      <c r="Y1685" s="11">
        <v>1.0242415129002723E-3</v>
      </c>
    </row>
    <row r="1686" spans="1:25" ht="13.25" customHeight="1" x14ac:dyDescent="0.15">
      <c r="A1686" t="s">
        <v>492</v>
      </c>
      <c r="B1686" t="s">
        <v>493</v>
      </c>
      <c r="D1686" t="s">
        <v>1324</v>
      </c>
      <c r="E1686" t="s">
        <v>1357</v>
      </c>
      <c r="F1686" t="s">
        <v>1358</v>
      </c>
      <c r="G1686" t="s">
        <v>70</v>
      </c>
      <c r="I1686" t="s">
        <v>1359</v>
      </c>
      <c r="J1686" t="s">
        <v>1360</v>
      </c>
      <c r="K1686" t="s">
        <v>1361</v>
      </c>
      <c r="L1686" s="14">
        <v>44531</v>
      </c>
      <c r="M1686" t="s">
        <v>112</v>
      </c>
      <c r="N1686" t="s">
        <v>63</v>
      </c>
      <c r="O1686" t="s">
        <v>64</v>
      </c>
      <c r="P1686" t="s">
        <v>75</v>
      </c>
      <c r="Q1686" t="s">
        <v>76</v>
      </c>
      <c r="R1686" s="5">
        <v>0</v>
      </c>
      <c r="S1686" s="5">
        <v>0</v>
      </c>
      <c r="T1686" s="5">
        <v>0</v>
      </c>
      <c r="U1686" s="11">
        <v>4.3354137459091738E-4</v>
      </c>
      <c r="V1686" s="11">
        <v>0</v>
      </c>
      <c r="W1686" s="11">
        <v>4.3354137459091738E-4</v>
      </c>
      <c r="X1686" s="11">
        <v>-4.3354137459091735E-5</v>
      </c>
      <c r="Y1686" s="11">
        <v>3.9018723713182504E-4</v>
      </c>
    </row>
    <row r="1687" spans="1:25" ht="13.25" customHeight="1" x14ac:dyDescent="0.15">
      <c r="A1687" t="s">
        <v>492</v>
      </c>
      <c r="B1687" t="s">
        <v>493</v>
      </c>
      <c r="D1687" t="s">
        <v>1324</v>
      </c>
      <c r="E1687" t="s">
        <v>1357</v>
      </c>
      <c r="F1687" t="s">
        <v>1358</v>
      </c>
      <c r="G1687" t="s">
        <v>70</v>
      </c>
      <c r="I1687" t="s">
        <v>1359</v>
      </c>
      <c r="J1687" t="s">
        <v>1360</v>
      </c>
      <c r="K1687" t="s">
        <v>1361</v>
      </c>
      <c r="L1687" s="14">
        <v>44531</v>
      </c>
      <c r="M1687" t="s">
        <v>100</v>
      </c>
      <c r="N1687" t="s">
        <v>63</v>
      </c>
      <c r="O1687" t="s">
        <v>64</v>
      </c>
      <c r="P1687" t="s">
        <v>78</v>
      </c>
      <c r="Q1687" t="s">
        <v>76</v>
      </c>
      <c r="R1687" s="5">
        <v>0</v>
      </c>
      <c r="S1687" s="5">
        <v>0</v>
      </c>
      <c r="T1687" s="5">
        <v>0</v>
      </c>
      <c r="U1687" s="11">
        <v>6.7035921344440563E-4</v>
      </c>
      <c r="V1687" s="11">
        <v>0</v>
      </c>
      <c r="W1687" s="11">
        <v>6.7035921344440563E-4</v>
      </c>
      <c r="X1687" s="11">
        <v>-6.7035921344440571E-5</v>
      </c>
      <c r="Y1687" s="11">
        <v>6.0332329209996478E-4</v>
      </c>
    </row>
    <row r="1688" spans="1:25" ht="13.25" customHeight="1" x14ac:dyDescent="0.15">
      <c r="A1688" t="s">
        <v>492</v>
      </c>
      <c r="B1688" t="s">
        <v>493</v>
      </c>
      <c r="D1688" t="s">
        <v>1324</v>
      </c>
      <c r="E1688" t="s">
        <v>1357</v>
      </c>
      <c r="F1688" t="s">
        <v>1358</v>
      </c>
      <c r="G1688" t="s">
        <v>70</v>
      </c>
      <c r="I1688" t="s">
        <v>1359</v>
      </c>
      <c r="J1688" t="s">
        <v>1360</v>
      </c>
      <c r="K1688" t="s">
        <v>1361</v>
      </c>
      <c r="L1688" s="14">
        <v>44531</v>
      </c>
      <c r="M1688" t="s">
        <v>90</v>
      </c>
      <c r="N1688" t="s">
        <v>63</v>
      </c>
      <c r="O1688" t="s">
        <v>64</v>
      </c>
      <c r="P1688" t="s">
        <v>75</v>
      </c>
      <c r="Q1688" t="s">
        <v>76</v>
      </c>
      <c r="R1688" s="5">
        <v>0</v>
      </c>
      <c r="S1688" s="5">
        <v>0</v>
      </c>
      <c r="T1688" s="5">
        <v>0</v>
      </c>
      <c r="U1688" s="11">
        <v>1.8273066229278008E-3</v>
      </c>
      <c r="V1688" s="11">
        <v>0</v>
      </c>
      <c r="W1688" s="11">
        <v>1.8273066229278008E-3</v>
      </c>
      <c r="X1688" s="11">
        <v>-1.8273066229278009E-4</v>
      </c>
      <c r="Y1688" s="11">
        <v>1.6445759606350206E-3</v>
      </c>
    </row>
    <row r="1689" spans="1:25" ht="13.25" customHeight="1" x14ac:dyDescent="0.15">
      <c r="A1689" t="s">
        <v>492</v>
      </c>
      <c r="B1689" t="s">
        <v>493</v>
      </c>
      <c r="D1689" t="s">
        <v>1324</v>
      </c>
      <c r="E1689" t="s">
        <v>1357</v>
      </c>
      <c r="F1689" t="s">
        <v>1358</v>
      </c>
      <c r="G1689" t="s">
        <v>70</v>
      </c>
      <c r="I1689" t="s">
        <v>1359</v>
      </c>
      <c r="J1689" t="s">
        <v>1360</v>
      </c>
      <c r="K1689" t="s">
        <v>1361</v>
      </c>
      <c r="L1689" s="14">
        <v>44531</v>
      </c>
      <c r="M1689" t="s">
        <v>91</v>
      </c>
      <c r="N1689" t="s">
        <v>63</v>
      </c>
      <c r="O1689" t="s">
        <v>64</v>
      </c>
      <c r="P1689" t="s">
        <v>78</v>
      </c>
      <c r="Q1689" t="s">
        <v>76</v>
      </c>
      <c r="R1689" s="5">
        <v>0</v>
      </c>
      <c r="S1689" s="5">
        <v>0</v>
      </c>
      <c r="T1689" s="5">
        <v>0</v>
      </c>
      <c r="U1689" s="11">
        <v>1.0085999999999999E-2</v>
      </c>
      <c r="V1689" s="11">
        <v>0</v>
      </c>
      <c r="W1689" s="11">
        <v>1.0085999999999999E-2</v>
      </c>
      <c r="X1689" s="11">
        <v>-1.0086000000000001E-3</v>
      </c>
      <c r="Y1689" s="11">
        <v>9.0773999999999994E-3</v>
      </c>
    </row>
    <row r="1690" spans="1:25" ht="13.25" customHeight="1" x14ac:dyDescent="0.15">
      <c r="A1690" t="s">
        <v>492</v>
      </c>
      <c r="B1690" t="s">
        <v>493</v>
      </c>
      <c r="D1690" t="s">
        <v>1324</v>
      </c>
      <c r="E1690" t="s">
        <v>1357</v>
      </c>
      <c r="F1690" t="s">
        <v>1358</v>
      </c>
      <c r="G1690" t="s">
        <v>70</v>
      </c>
      <c r="I1690" t="s">
        <v>1359</v>
      </c>
      <c r="J1690" t="s">
        <v>1360</v>
      </c>
      <c r="K1690" t="s">
        <v>1361</v>
      </c>
      <c r="L1690" s="14">
        <v>44531</v>
      </c>
      <c r="M1690" t="s">
        <v>101</v>
      </c>
      <c r="N1690" t="s">
        <v>63</v>
      </c>
      <c r="O1690" t="s">
        <v>64</v>
      </c>
      <c r="P1690" t="s">
        <v>78</v>
      </c>
      <c r="Q1690" t="s">
        <v>76</v>
      </c>
      <c r="R1690" s="5">
        <v>0</v>
      </c>
      <c r="S1690" s="5">
        <v>0</v>
      </c>
      <c r="T1690" s="5">
        <v>0</v>
      </c>
      <c r="U1690" s="11">
        <v>3.362E-3</v>
      </c>
      <c r="V1690" s="11">
        <v>0</v>
      </c>
      <c r="W1690" s="11">
        <v>3.362E-3</v>
      </c>
      <c r="X1690" s="11">
        <v>-3.3619999999999999E-4</v>
      </c>
      <c r="Y1690" s="11">
        <v>3.0257999999999999E-3</v>
      </c>
    </row>
    <row r="1691" spans="1:25" ht="13.25" customHeight="1" x14ac:dyDescent="0.15">
      <c r="A1691" t="s">
        <v>492</v>
      </c>
      <c r="B1691" t="s">
        <v>493</v>
      </c>
      <c r="D1691" t="s">
        <v>1324</v>
      </c>
      <c r="E1691" t="s">
        <v>1357</v>
      </c>
      <c r="F1691" t="s">
        <v>1358</v>
      </c>
      <c r="G1691" t="s">
        <v>70</v>
      </c>
      <c r="I1691" t="s">
        <v>1359</v>
      </c>
      <c r="J1691" t="s">
        <v>1360</v>
      </c>
      <c r="K1691" t="s">
        <v>1361</v>
      </c>
      <c r="L1691" s="14">
        <v>44531</v>
      </c>
      <c r="M1691" t="s">
        <v>79</v>
      </c>
      <c r="N1691" t="s">
        <v>63</v>
      </c>
      <c r="O1691" t="s">
        <v>64</v>
      </c>
      <c r="P1691" t="s">
        <v>78</v>
      </c>
      <c r="Q1691" t="s">
        <v>76</v>
      </c>
      <c r="R1691" s="5">
        <v>0</v>
      </c>
      <c r="S1691" s="5">
        <v>0</v>
      </c>
      <c r="T1691" s="5">
        <v>0</v>
      </c>
      <c r="U1691" s="11">
        <v>2.3534000000000003E-2</v>
      </c>
      <c r="V1691" s="11">
        <v>0</v>
      </c>
      <c r="W1691" s="11">
        <v>2.3534000000000003E-2</v>
      </c>
      <c r="X1691" s="11">
        <v>-2.3533999999999998E-3</v>
      </c>
      <c r="Y1691" s="11">
        <v>2.1180600000000001E-2</v>
      </c>
    </row>
    <row r="1692" spans="1:25" ht="13.25" customHeight="1" x14ac:dyDescent="0.15">
      <c r="A1692" t="s">
        <v>492</v>
      </c>
      <c r="B1692" t="s">
        <v>493</v>
      </c>
      <c r="D1692" t="s">
        <v>1324</v>
      </c>
      <c r="E1692" t="s">
        <v>1357</v>
      </c>
      <c r="F1692" t="s">
        <v>1362</v>
      </c>
      <c r="G1692" t="s">
        <v>70</v>
      </c>
      <c r="I1692" t="s">
        <v>1363</v>
      </c>
      <c r="J1692" t="s">
        <v>1364</v>
      </c>
      <c r="K1692" t="s">
        <v>1365</v>
      </c>
      <c r="L1692" s="14">
        <v>44105</v>
      </c>
      <c r="M1692" t="s">
        <v>74</v>
      </c>
      <c r="N1692" t="s">
        <v>63</v>
      </c>
      <c r="O1692" t="s">
        <v>64</v>
      </c>
      <c r="P1692" t="s">
        <v>75</v>
      </c>
      <c r="Q1692" t="s">
        <v>76</v>
      </c>
      <c r="R1692" s="5">
        <v>0</v>
      </c>
      <c r="S1692" s="5">
        <v>0</v>
      </c>
      <c r="T1692" s="5">
        <v>0</v>
      </c>
      <c r="U1692" s="11">
        <v>1.4064035786098196E-3</v>
      </c>
      <c r="V1692" s="11">
        <v>0</v>
      </c>
      <c r="W1692" s="11">
        <v>1.4064035786098196E-3</v>
      </c>
      <c r="X1692" s="11">
        <v>-1.4064035786098196E-4</v>
      </c>
      <c r="Y1692" s="11">
        <v>1.265763220748837E-3</v>
      </c>
    </row>
    <row r="1693" spans="1:25" ht="13.25" customHeight="1" x14ac:dyDescent="0.15">
      <c r="A1693" t="s">
        <v>492</v>
      </c>
      <c r="B1693" t="s">
        <v>493</v>
      </c>
      <c r="D1693" t="s">
        <v>1324</v>
      </c>
      <c r="E1693" t="s">
        <v>1357</v>
      </c>
      <c r="F1693" t="s">
        <v>1362</v>
      </c>
      <c r="G1693" t="s">
        <v>70</v>
      </c>
      <c r="I1693" t="s">
        <v>1363</v>
      </c>
      <c r="J1693" t="s">
        <v>1364</v>
      </c>
      <c r="K1693" t="s">
        <v>1365</v>
      </c>
      <c r="L1693" s="14">
        <v>44531</v>
      </c>
      <c r="M1693" t="s">
        <v>77</v>
      </c>
      <c r="N1693" t="s">
        <v>63</v>
      </c>
      <c r="O1693" t="s">
        <v>64</v>
      </c>
      <c r="P1693" t="s">
        <v>78</v>
      </c>
      <c r="Q1693" t="s">
        <v>76</v>
      </c>
      <c r="R1693" s="5">
        <v>0</v>
      </c>
      <c r="S1693" s="5">
        <v>0</v>
      </c>
      <c r="T1693" s="5">
        <v>0</v>
      </c>
      <c r="U1693" s="11">
        <v>1.928310599519534E-3</v>
      </c>
      <c r="V1693" s="11">
        <v>0</v>
      </c>
      <c r="W1693" s="11">
        <v>1.928310599519534E-3</v>
      </c>
      <c r="X1693" s="11">
        <v>-1.9283105995195339E-4</v>
      </c>
      <c r="Y1693" s="11">
        <v>1.7354795395675795E-3</v>
      </c>
    </row>
    <row r="1694" spans="1:25" ht="13.25" customHeight="1" x14ac:dyDescent="0.15">
      <c r="A1694" t="s">
        <v>492</v>
      </c>
      <c r="B1694" t="s">
        <v>493</v>
      </c>
      <c r="D1694" t="s">
        <v>1324</v>
      </c>
      <c r="E1694" t="s">
        <v>1357</v>
      </c>
      <c r="F1694" t="s">
        <v>1362</v>
      </c>
      <c r="G1694" t="s">
        <v>70</v>
      </c>
      <c r="I1694" t="s">
        <v>1363</v>
      </c>
      <c r="J1694" t="s">
        <v>1364</v>
      </c>
      <c r="K1694" t="s">
        <v>1365</v>
      </c>
      <c r="L1694" s="14">
        <v>44531</v>
      </c>
      <c r="M1694" t="s">
        <v>90</v>
      </c>
      <c r="N1694" t="s">
        <v>63</v>
      </c>
      <c r="O1694" t="s">
        <v>64</v>
      </c>
      <c r="P1694" t="s">
        <v>75</v>
      </c>
      <c r="Q1694" t="s">
        <v>76</v>
      </c>
      <c r="R1694" s="5">
        <v>0</v>
      </c>
      <c r="S1694" s="5">
        <v>0</v>
      </c>
      <c r="T1694" s="5">
        <v>0</v>
      </c>
      <c r="U1694" s="11">
        <v>8.6203046569214252E-5</v>
      </c>
      <c r="V1694" s="11">
        <v>0</v>
      </c>
      <c r="W1694" s="11">
        <v>8.6203046569214252E-5</v>
      </c>
      <c r="X1694" s="11">
        <v>-8.6203046569215594E-6</v>
      </c>
      <c r="Y1694" s="11">
        <v>7.7582741912292686E-5</v>
      </c>
    </row>
    <row r="1695" spans="1:25" ht="13.25" customHeight="1" x14ac:dyDescent="0.15">
      <c r="A1695" t="s">
        <v>492</v>
      </c>
      <c r="B1695" t="s">
        <v>493</v>
      </c>
      <c r="D1695" t="s">
        <v>1324</v>
      </c>
      <c r="E1695" t="s">
        <v>1357</v>
      </c>
      <c r="F1695" t="s">
        <v>1362</v>
      </c>
      <c r="G1695" t="s">
        <v>70</v>
      </c>
      <c r="I1695" t="s">
        <v>1363</v>
      </c>
      <c r="J1695" t="s">
        <v>1364</v>
      </c>
      <c r="K1695" t="s">
        <v>1365</v>
      </c>
      <c r="L1695" s="14">
        <v>44531</v>
      </c>
      <c r="M1695" t="s">
        <v>91</v>
      </c>
      <c r="N1695" t="s">
        <v>63</v>
      </c>
      <c r="O1695" t="s">
        <v>64</v>
      </c>
      <c r="P1695" t="s">
        <v>78</v>
      </c>
      <c r="Q1695" t="s">
        <v>76</v>
      </c>
      <c r="R1695" s="5">
        <v>0</v>
      </c>
      <c r="S1695" s="5">
        <v>0</v>
      </c>
      <c r="T1695" s="5">
        <v>0</v>
      </c>
      <c r="U1695" s="11">
        <v>3.362E-3</v>
      </c>
      <c r="V1695" s="11">
        <v>0</v>
      </c>
      <c r="W1695" s="11">
        <v>3.362E-3</v>
      </c>
      <c r="X1695" s="11">
        <v>-3.3619999999999999E-4</v>
      </c>
      <c r="Y1695" s="11">
        <v>3.0257999999999999E-3</v>
      </c>
    </row>
    <row r="1696" spans="1:25" ht="13.25" customHeight="1" x14ac:dyDescent="0.15">
      <c r="A1696" t="s">
        <v>492</v>
      </c>
      <c r="B1696" t="s">
        <v>493</v>
      </c>
      <c r="D1696" t="s">
        <v>1324</v>
      </c>
      <c r="E1696" t="s">
        <v>1357</v>
      </c>
      <c r="F1696" t="s">
        <v>1362</v>
      </c>
      <c r="G1696" t="s">
        <v>70</v>
      </c>
      <c r="I1696" t="s">
        <v>1363</v>
      </c>
      <c r="J1696" t="s">
        <v>1364</v>
      </c>
      <c r="K1696" t="s">
        <v>1365</v>
      </c>
      <c r="L1696" s="14">
        <v>44531</v>
      </c>
      <c r="M1696" t="s">
        <v>79</v>
      </c>
      <c r="N1696" t="s">
        <v>63</v>
      </c>
      <c r="O1696" t="s">
        <v>64</v>
      </c>
      <c r="P1696" t="s">
        <v>78</v>
      </c>
      <c r="Q1696" t="s">
        <v>76</v>
      </c>
      <c r="R1696" s="5">
        <v>0</v>
      </c>
      <c r="S1696" s="5">
        <v>0</v>
      </c>
      <c r="T1696" s="5">
        <v>0</v>
      </c>
      <c r="U1696" s="11">
        <v>2.0171999999999999E-2</v>
      </c>
      <c r="V1696" s="11">
        <v>0</v>
      </c>
      <c r="W1696" s="11">
        <v>2.0171999999999999E-2</v>
      </c>
      <c r="X1696" s="11">
        <v>-2.0172000000000002E-3</v>
      </c>
      <c r="Y1696" s="11">
        <v>1.8154799999999999E-2</v>
      </c>
    </row>
    <row r="1697" spans="1:25" ht="13.25" customHeight="1" x14ac:dyDescent="0.15">
      <c r="A1697" t="s">
        <v>492</v>
      </c>
      <c r="B1697" t="s">
        <v>493</v>
      </c>
      <c r="D1697" t="s">
        <v>1324</v>
      </c>
      <c r="E1697" t="s">
        <v>1366</v>
      </c>
      <c r="F1697" t="s">
        <v>1367</v>
      </c>
      <c r="G1697" t="s">
        <v>70</v>
      </c>
      <c r="I1697" t="s">
        <v>1368</v>
      </c>
      <c r="J1697" t="s">
        <v>1369</v>
      </c>
      <c r="K1697" t="s">
        <v>1370</v>
      </c>
      <c r="L1697" s="14">
        <v>44105</v>
      </c>
      <c r="M1697" t="s">
        <v>74</v>
      </c>
      <c r="N1697" t="s">
        <v>63</v>
      </c>
      <c r="O1697" t="s">
        <v>64</v>
      </c>
      <c r="P1697" t="s">
        <v>75</v>
      </c>
      <c r="Q1697" t="s">
        <v>76</v>
      </c>
      <c r="R1697" s="5">
        <v>0</v>
      </c>
      <c r="S1697" s="5">
        <v>0</v>
      </c>
      <c r="T1697" s="5">
        <v>0</v>
      </c>
      <c r="U1697" s="11">
        <v>2.6896E-2</v>
      </c>
      <c r="V1697" s="11">
        <v>0</v>
      </c>
      <c r="W1697" s="11">
        <v>2.6896E-2</v>
      </c>
      <c r="X1697" s="11">
        <v>-2.6895999999999999E-3</v>
      </c>
      <c r="Y1697" s="11">
        <v>2.4206399999999999E-2</v>
      </c>
    </row>
    <row r="1698" spans="1:25" ht="13.25" customHeight="1" x14ac:dyDescent="0.15">
      <c r="A1698" t="s">
        <v>492</v>
      </c>
      <c r="B1698" t="s">
        <v>493</v>
      </c>
      <c r="D1698" t="s">
        <v>1324</v>
      </c>
      <c r="E1698" t="s">
        <v>1366</v>
      </c>
      <c r="F1698" t="s">
        <v>1367</v>
      </c>
      <c r="G1698" t="s">
        <v>70</v>
      </c>
      <c r="I1698" t="s">
        <v>1368</v>
      </c>
      <c r="J1698" t="s">
        <v>1369</v>
      </c>
      <c r="K1698" t="s">
        <v>1370</v>
      </c>
      <c r="L1698" s="14">
        <v>44531</v>
      </c>
      <c r="M1698" t="s">
        <v>77</v>
      </c>
      <c r="N1698" t="s">
        <v>63</v>
      </c>
      <c r="O1698" t="s">
        <v>64</v>
      </c>
      <c r="P1698" t="s">
        <v>78</v>
      </c>
      <c r="Q1698" t="s">
        <v>76</v>
      </c>
      <c r="R1698" s="5">
        <v>0</v>
      </c>
      <c r="S1698" s="5">
        <v>0</v>
      </c>
      <c r="T1698" s="5">
        <v>0</v>
      </c>
      <c r="U1698" s="11">
        <v>3.362E-3</v>
      </c>
      <c r="V1698" s="11">
        <v>0</v>
      </c>
      <c r="W1698" s="11">
        <v>3.362E-3</v>
      </c>
      <c r="X1698" s="11">
        <v>-3.3619999999999999E-4</v>
      </c>
      <c r="Y1698" s="11">
        <v>3.0257999999999999E-3</v>
      </c>
    </row>
    <row r="1699" spans="1:25" ht="13.25" customHeight="1" x14ac:dyDescent="0.15">
      <c r="A1699" t="s">
        <v>492</v>
      </c>
      <c r="B1699" t="s">
        <v>493</v>
      </c>
      <c r="D1699" t="s">
        <v>1324</v>
      </c>
      <c r="E1699" t="s">
        <v>1366</v>
      </c>
      <c r="F1699" t="s">
        <v>1367</v>
      </c>
      <c r="G1699" t="s">
        <v>70</v>
      </c>
      <c r="I1699" t="s">
        <v>1368</v>
      </c>
      <c r="J1699" t="s">
        <v>1369</v>
      </c>
      <c r="K1699" t="s">
        <v>1370</v>
      </c>
      <c r="L1699" s="14">
        <v>44531</v>
      </c>
      <c r="M1699" t="s">
        <v>98</v>
      </c>
      <c r="N1699" t="s">
        <v>63</v>
      </c>
      <c r="O1699" t="s">
        <v>64</v>
      </c>
      <c r="P1699" t="s">
        <v>75</v>
      </c>
      <c r="Q1699" t="s">
        <v>76</v>
      </c>
      <c r="R1699" s="5">
        <v>0</v>
      </c>
      <c r="S1699" s="5">
        <v>0</v>
      </c>
      <c r="T1699" s="5">
        <v>0</v>
      </c>
      <c r="U1699" s="11">
        <v>2.3302849300606081E-3</v>
      </c>
      <c r="V1699" s="11">
        <v>0</v>
      </c>
      <c r="W1699" s="11">
        <v>2.3302849300606081E-3</v>
      </c>
      <c r="X1699" s="11">
        <v>-2.3302849300606081E-4</v>
      </c>
      <c r="Y1699" s="11">
        <v>2.0972564370545471E-3</v>
      </c>
    </row>
    <row r="1700" spans="1:25" ht="13.25" customHeight="1" x14ac:dyDescent="0.15">
      <c r="A1700" t="s">
        <v>492</v>
      </c>
      <c r="B1700" t="s">
        <v>493</v>
      </c>
      <c r="D1700" t="s">
        <v>1324</v>
      </c>
      <c r="E1700" t="s">
        <v>1366</v>
      </c>
      <c r="F1700" t="s">
        <v>1367</v>
      </c>
      <c r="G1700" t="s">
        <v>70</v>
      </c>
      <c r="I1700" t="s">
        <v>1368</v>
      </c>
      <c r="J1700" t="s">
        <v>1369</v>
      </c>
      <c r="K1700" t="s">
        <v>1370</v>
      </c>
      <c r="L1700" s="14">
        <v>44531</v>
      </c>
      <c r="M1700" t="s">
        <v>112</v>
      </c>
      <c r="N1700" t="s">
        <v>63</v>
      </c>
      <c r="O1700" t="s">
        <v>64</v>
      </c>
      <c r="P1700" t="s">
        <v>75</v>
      </c>
      <c r="Q1700" t="s">
        <v>76</v>
      </c>
      <c r="R1700" s="5">
        <v>0</v>
      </c>
      <c r="S1700" s="5">
        <v>0</v>
      </c>
      <c r="T1700" s="5">
        <v>0</v>
      </c>
      <c r="U1700" s="11">
        <v>1.6257801792067807E-4</v>
      </c>
      <c r="V1700" s="11">
        <v>0</v>
      </c>
      <c r="W1700" s="11">
        <v>1.6257801792067807E-4</v>
      </c>
      <c r="X1700" s="11">
        <v>-1.6257801792067737E-5</v>
      </c>
      <c r="Y1700" s="11">
        <v>1.4632021612861031E-4</v>
      </c>
    </row>
    <row r="1701" spans="1:25" ht="13.25" customHeight="1" x14ac:dyDescent="0.15">
      <c r="A1701" t="s">
        <v>492</v>
      </c>
      <c r="B1701" t="s">
        <v>493</v>
      </c>
      <c r="D1701" t="s">
        <v>1324</v>
      </c>
      <c r="E1701" t="s">
        <v>1366</v>
      </c>
      <c r="F1701" t="s">
        <v>1367</v>
      </c>
      <c r="G1701" t="s">
        <v>70</v>
      </c>
      <c r="I1701" t="s">
        <v>1368</v>
      </c>
      <c r="J1701" t="s">
        <v>1369</v>
      </c>
      <c r="K1701" t="s">
        <v>1370</v>
      </c>
      <c r="L1701" s="14">
        <v>44531</v>
      </c>
      <c r="M1701" t="s">
        <v>85</v>
      </c>
      <c r="N1701" t="s">
        <v>63</v>
      </c>
      <c r="O1701" t="s">
        <v>64</v>
      </c>
      <c r="P1701" t="s">
        <v>78</v>
      </c>
      <c r="Q1701" t="s">
        <v>76</v>
      </c>
      <c r="R1701" s="5">
        <v>0</v>
      </c>
      <c r="S1701" s="5">
        <v>0</v>
      </c>
      <c r="T1701" s="5">
        <v>0</v>
      </c>
      <c r="U1701" s="11">
        <v>2.3024276209614334E-3</v>
      </c>
      <c r="V1701" s="11">
        <v>0</v>
      </c>
      <c r="W1701" s="11">
        <v>2.3024276209614334E-3</v>
      </c>
      <c r="X1701" s="11">
        <v>-2.3024276209614332E-4</v>
      </c>
      <c r="Y1701" s="11">
        <v>2.0721848588652887E-3</v>
      </c>
    </row>
    <row r="1702" spans="1:25" ht="13.25" customHeight="1" x14ac:dyDescent="0.15">
      <c r="A1702" t="s">
        <v>492</v>
      </c>
      <c r="B1702" t="s">
        <v>493</v>
      </c>
      <c r="D1702" t="s">
        <v>1324</v>
      </c>
      <c r="E1702" t="s">
        <v>1366</v>
      </c>
      <c r="F1702" t="s">
        <v>1367</v>
      </c>
      <c r="G1702" t="s">
        <v>70</v>
      </c>
      <c r="I1702" t="s">
        <v>1368</v>
      </c>
      <c r="J1702" t="s">
        <v>1369</v>
      </c>
      <c r="K1702" t="s">
        <v>1370</v>
      </c>
      <c r="L1702" s="14">
        <v>44531</v>
      </c>
      <c r="M1702" t="s">
        <v>99</v>
      </c>
      <c r="N1702" t="s">
        <v>63</v>
      </c>
      <c r="O1702" t="s">
        <v>64</v>
      </c>
      <c r="P1702" t="s">
        <v>78</v>
      </c>
      <c r="Q1702" t="s">
        <v>76</v>
      </c>
      <c r="R1702" s="5">
        <v>0</v>
      </c>
      <c r="S1702" s="5">
        <v>0</v>
      </c>
      <c r="T1702" s="5">
        <v>0</v>
      </c>
      <c r="U1702" s="11">
        <v>4.7068000000000006E-2</v>
      </c>
      <c r="V1702" s="11">
        <v>0</v>
      </c>
      <c r="W1702" s="11">
        <v>4.7068000000000006E-2</v>
      </c>
      <c r="X1702" s="11">
        <v>-4.7067999999999997E-3</v>
      </c>
      <c r="Y1702" s="11">
        <v>4.2361200000000002E-2</v>
      </c>
    </row>
    <row r="1703" spans="1:25" ht="13.25" customHeight="1" x14ac:dyDescent="0.15">
      <c r="A1703" t="s">
        <v>492</v>
      </c>
      <c r="B1703" t="s">
        <v>493</v>
      </c>
      <c r="D1703" t="s">
        <v>1324</v>
      </c>
      <c r="E1703" t="s">
        <v>1366</v>
      </c>
      <c r="F1703" t="s">
        <v>1367</v>
      </c>
      <c r="G1703" t="s">
        <v>70</v>
      </c>
      <c r="I1703" t="s">
        <v>1368</v>
      </c>
      <c r="J1703" t="s">
        <v>1369</v>
      </c>
      <c r="K1703" t="s">
        <v>1370</v>
      </c>
      <c r="L1703" s="14">
        <v>44531</v>
      </c>
      <c r="M1703" t="s">
        <v>100</v>
      </c>
      <c r="N1703" t="s">
        <v>63</v>
      </c>
      <c r="O1703" t="s">
        <v>64</v>
      </c>
      <c r="P1703" t="s">
        <v>78</v>
      </c>
      <c r="Q1703" t="s">
        <v>76</v>
      </c>
      <c r="R1703" s="5">
        <v>0</v>
      </c>
      <c r="S1703" s="5">
        <v>0</v>
      </c>
      <c r="T1703" s="5">
        <v>0</v>
      </c>
      <c r="U1703" s="11">
        <v>1.6810000000000002E-2</v>
      </c>
      <c r="V1703" s="11">
        <v>0</v>
      </c>
      <c r="W1703" s="11">
        <v>1.6810000000000002E-2</v>
      </c>
      <c r="X1703" s="11">
        <v>-1.681E-3</v>
      </c>
      <c r="Y1703" s="11">
        <v>1.5129E-2</v>
      </c>
    </row>
    <row r="1704" spans="1:25" ht="13.25" customHeight="1" x14ac:dyDescent="0.15">
      <c r="A1704" t="s">
        <v>492</v>
      </c>
      <c r="B1704" t="s">
        <v>493</v>
      </c>
      <c r="D1704" t="s">
        <v>1324</v>
      </c>
      <c r="E1704" t="s">
        <v>1366</v>
      </c>
      <c r="F1704" t="s">
        <v>1367</v>
      </c>
      <c r="G1704" t="s">
        <v>70</v>
      </c>
      <c r="I1704" t="s">
        <v>1368</v>
      </c>
      <c r="J1704" t="s">
        <v>1369</v>
      </c>
      <c r="K1704" t="s">
        <v>1370</v>
      </c>
      <c r="L1704" s="14">
        <v>44531</v>
      </c>
      <c r="M1704" t="s">
        <v>90</v>
      </c>
      <c r="N1704" t="s">
        <v>63</v>
      </c>
      <c r="O1704" t="s">
        <v>64</v>
      </c>
      <c r="P1704" t="s">
        <v>75</v>
      </c>
      <c r="Q1704" t="s">
        <v>76</v>
      </c>
      <c r="R1704" s="5">
        <v>0</v>
      </c>
      <c r="S1704" s="5">
        <v>0</v>
      </c>
      <c r="T1704" s="5">
        <v>0</v>
      </c>
      <c r="U1704" s="11">
        <v>3.362E-3</v>
      </c>
      <c r="V1704" s="11">
        <v>0</v>
      </c>
      <c r="W1704" s="11">
        <v>3.362E-3</v>
      </c>
      <c r="X1704" s="11">
        <v>-3.3619999999999999E-4</v>
      </c>
      <c r="Y1704" s="11">
        <v>3.0257999999999999E-3</v>
      </c>
    </row>
    <row r="1705" spans="1:25" ht="13.25" customHeight="1" x14ac:dyDescent="0.15">
      <c r="A1705" t="s">
        <v>492</v>
      </c>
      <c r="B1705" t="s">
        <v>493</v>
      </c>
      <c r="D1705" t="s">
        <v>1324</v>
      </c>
      <c r="E1705" t="s">
        <v>1366</v>
      </c>
      <c r="F1705" t="s">
        <v>1367</v>
      </c>
      <c r="G1705" t="s">
        <v>70</v>
      </c>
      <c r="I1705" t="s">
        <v>1368</v>
      </c>
      <c r="J1705" t="s">
        <v>1369</v>
      </c>
      <c r="K1705" t="s">
        <v>1370</v>
      </c>
      <c r="L1705" s="14">
        <v>44531</v>
      </c>
      <c r="M1705" t="s">
        <v>91</v>
      </c>
      <c r="N1705" t="s">
        <v>63</v>
      </c>
      <c r="O1705" t="s">
        <v>64</v>
      </c>
      <c r="P1705" t="s">
        <v>78</v>
      </c>
      <c r="Q1705" t="s">
        <v>76</v>
      </c>
      <c r="R1705" s="5">
        <v>0</v>
      </c>
      <c r="S1705" s="5">
        <v>0</v>
      </c>
      <c r="T1705" s="5">
        <v>0</v>
      </c>
      <c r="U1705" s="11">
        <v>3.362E-3</v>
      </c>
      <c r="V1705" s="11">
        <v>0</v>
      </c>
      <c r="W1705" s="11">
        <v>3.362E-3</v>
      </c>
      <c r="X1705" s="11">
        <v>-3.3619999999999999E-4</v>
      </c>
      <c r="Y1705" s="11">
        <v>3.0257999999999999E-3</v>
      </c>
    </row>
    <row r="1706" spans="1:25" ht="13.25" customHeight="1" x14ac:dyDescent="0.15">
      <c r="A1706" t="s">
        <v>492</v>
      </c>
      <c r="B1706" t="s">
        <v>493</v>
      </c>
      <c r="D1706" t="s">
        <v>1324</v>
      </c>
      <c r="E1706" t="s">
        <v>1366</v>
      </c>
      <c r="F1706" t="s">
        <v>1367</v>
      </c>
      <c r="G1706" t="s">
        <v>70</v>
      </c>
      <c r="I1706" t="s">
        <v>1368</v>
      </c>
      <c r="J1706" t="s">
        <v>1369</v>
      </c>
      <c r="K1706" t="s">
        <v>1370</v>
      </c>
      <c r="L1706" s="14">
        <v>44531</v>
      </c>
      <c r="M1706" t="s">
        <v>101</v>
      </c>
      <c r="N1706" t="s">
        <v>63</v>
      </c>
      <c r="O1706" t="s">
        <v>64</v>
      </c>
      <c r="P1706" t="s">
        <v>78</v>
      </c>
      <c r="Q1706" t="s">
        <v>76</v>
      </c>
      <c r="R1706" s="5">
        <v>0</v>
      </c>
      <c r="S1706" s="5">
        <v>0</v>
      </c>
      <c r="T1706" s="5">
        <v>0</v>
      </c>
      <c r="U1706" s="11">
        <v>1.0085999999999999E-2</v>
      </c>
      <c r="V1706" s="11">
        <v>0</v>
      </c>
      <c r="W1706" s="11">
        <v>1.0085999999999999E-2</v>
      </c>
      <c r="X1706" s="11">
        <v>-1.0086000000000001E-3</v>
      </c>
      <c r="Y1706" s="11">
        <v>9.0773999999999994E-3</v>
      </c>
    </row>
    <row r="1707" spans="1:25" ht="13.25" customHeight="1" x14ac:dyDescent="0.15">
      <c r="A1707" t="s">
        <v>492</v>
      </c>
      <c r="B1707" t="s">
        <v>493</v>
      </c>
      <c r="D1707" t="s">
        <v>1324</v>
      </c>
      <c r="E1707" t="s">
        <v>1366</v>
      </c>
      <c r="F1707" t="s">
        <v>1367</v>
      </c>
      <c r="G1707" t="s">
        <v>70</v>
      </c>
      <c r="I1707" t="s">
        <v>1368</v>
      </c>
      <c r="J1707" t="s">
        <v>1369</v>
      </c>
      <c r="K1707" t="s">
        <v>1370</v>
      </c>
      <c r="L1707" s="14">
        <v>44531</v>
      </c>
      <c r="M1707" t="s">
        <v>79</v>
      </c>
      <c r="N1707" t="s">
        <v>63</v>
      </c>
      <c r="O1707" t="s">
        <v>64</v>
      </c>
      <c r="P1707" t="s">
        <v>78</v>
      </c>
      <c r="Q1707" t="s">
        <v>76</v>
      </c>
      <c r="R1707" s="5">
        <v>0</v>
      </c>
      <c r="S1707" s="5">
        <v>0</v>
      </c>
      <c r="T1707" s="5">
        <v>0</v>
      </c>
      <c r="U1707" s="11">
        <v>2.6896E-2</v>
      </c>
      <c r="V1707" s="11">
        <v>0</v>
      </c>
      <c r="W1707" s="11">
        <v>2.6896E-2</v>
      </c>
      <c r="X1707" s="11">
        <v>-2.6895999999999999E-3</v>
      </c>
      <c r="Y1707" s="11">
        <v>2.4206399999999999E-2</v>
      </c>
    </row>
    <row r="1708" spans="1:25" ht="13.25" customHeight="1" x14ac:dyDescent="0.15">
      <c r="A1708" t="s">
        <v>492</v>
      </c>
      <c r="B1708" t="s">
        <v>493</v>
      </c>
      <c r="D1708" t="s">
        <v>1324</v>
      </c>
      <c r="E1708" t="s">
        <v>1371</v>
      </c>
      <c r="F1708" t="s">
        <v>1372</v>
      </c>
      <c r="G1708" t="s">
        <v>70</v>
      </c>
      <c r="I1708" t="s">
        <v>1373</v>
      </c>
      <c r="J1708" t="s">
        <v>1374</v>
      </c>
      <c r="K1708" t="s">
        <v>1375</v>
      </c>
      <c r="L1708" s="14">
        <v>44105</v>
      </c>
      <c r="M1708" t="s">
        <v>74</v>
      </c>
      <c r="N1708" t="s">
        <v>63</v>
      </c>
      <c r="O1708" t="s">
        <v>64</v>
      </c>
      <c r="P1708" t="s">
        <v>75</v>
      </c>
      <c r="Q1708" t="s">
        <v>76</v>
      </c>
      <c r="R1708" s="5">
        <v>0</v>
      </c>
      <c r="S1708" s="5">
        <v>0</v>
      </c>
      <c r="T1708" s="5">
        <v>0</v>
      </c>
      <c r="U1708" s="11">
        <v>3.362E-3</v>
      </c>
      <c r="V1708" s="11">
        <v>0</v>
      </c>
      <c r="W1708" s="11">
        <v>3.362E-3</v>
      </c>
      <c r="X1708" s="11">
        <v>-3.3619999999999999E-4</v>
      </c>
      <c r="Y1708" s="11">
        <v>3.0257999999999999E-3</v>
      </c>
    </row>
    <row r="1709" spans="1:25" ht="13.25" customHeight="1" x14ac:dyDescent="0.15">
      <c r="A1709" t="s">
        <v>492</v>
      </c>
      <c r="B1709" t="s">
        <v>493</v>
      </c>
      <c r="D1709" t="s">
        <v>1324</v>
      </c>
      <c r="E1709" t="s">
        <v>1371</v>
      </c>
      <c r="F1709" t="s">
        <v>1372</v>
      </c>
      <c r="G1709" t="s">
        <v>70</v>
      </c>
      <c r="I1709" t="s">
        <v>1373</v>
      </c>
      <c r="J1709" t="s">
        <v>1374</v>
      </c>
      <c r="K1709" t="s">
        <v>1375</v>
      </c>
      <c r="L1709" s="14">
        <v>44531</v>
      </c>
      <c r="M1709" t="s">
        <v>77</v>
      </c>
      <c r="N1709" t="s">
        <v>63</v>
      </c>
      <c r="O1709" t="s">
        <v>64</v>
      </c>
      <c r="P1709" t="s">
        <v>78</v>
      </c>
      <c r="Q1709" t="s">
        <v>76</v>
      </c>
      <c r="R1709" s="5">
        <v>0</v>
      </c>
      <c r="S1709" s="5">
        <v>0</v>
      </c>
      <c r="T1709" s="5">
        <v>0</v>
      </c>
      <c r="U1709" s="11">
        <v>9.4554226308486678E-4</v>
      </c>
      <c r="V1709" s="11">
        <v>0</v>
      </c>
      <c r="W1709" s="11">
        <v>9.4554226308486678E-4</v>
      </c>
      <c r="X1709" s="11">
        <v>-9.455422630848667E-5</v>
      </c>
      <c r="Y1709" s="11">
        <v>8.5098803677638099E-4</v>
      </c>
    </row>
    <row r="1710" spans="1:25" ht="13.25" customHeight="1" x14ac:dyDescent="0.15">
      <c r="A1710" t="s">
        <v>492</v>
      </c>
      <c r="B1710" t="s">
        <v>493</v>
      </c>
      <c r="D1710" t="s">
        <v>1324</v>
      </c>
      <c r="E1710" t="s">
        <v>1371</v>
      </c>
      <c r="F1710" t="s">
        <v>1372</v>
      </c>
      <c r="G1710" t="s">
        <v>70</v>
      </c>
      <c r="I1710" t="s">
        <v>1373</v>
      </c>
      <c r="J1710" t="s">
        <v>1374</v>
      </c>
      <c r="K1710" t="s">
        <v>1375</v>
      </c>
      <c r="L1710" s="14">
        <v>44531</v>
      </c>
      <c r="M1710" t="s">
        <v>98</v>
      </c>
      <c r="N1710" t="s">
        <v>63</v>
      </c>
      <c r="O1710" t="s">
        <v>64</v>
      </c>
      <c r="P1710" t="s">
        <v>75</v>
      </c>
      <c r="Q1710" t="s">
        <v>76</v>
      </c>
      <c r="R1710" s="5">
        <v>0</v>
      </c>
      <c r="S1710" s="5">
        <v>0</v>
      </c>
      <c r="T1710" s="5">
        <v>0</v>
      </c>
      <c r="U1710" s="11">
        <v>1.0838533874956194E-4</v>
      </c>
      <c r="V1710" s="11">
        <v>0</v>
      </c>
      <c r="W1710" s="11">
        <v>1.0838533874956194E-4</v>
      </c>
      <c r="X1710" s="11">
        <v>-1.0838533874956262E-5</v>
      </c>
      <c r="Y1710" s="11">
        <v>9.7546804874605689E-5</v>
      </c>
    </row>
    <row r="1711" spans="1:25" ht="13.25" customHeight="1" x14ac:dyDescent="0.15">
      <c r="A1711" t="s">
        <v>492</v>
      </c>
      <c r="B1711" t="s">
        <v>493</v>
      </c>
      <c r="D1711" t="s">
        <v>1324</v>
      </c>
      <c r="E1711" t="s">
        <v>1371</v>
      </c>
      <c r="F1711" t="s">
        <v>1372</v>
      </c>
      <c r="G1711" t="s">
        <v>70</v>
      </c>
      <c r="I1711" t="s">
        <v>1373</v>
      </c>
      <c r="J1711" t="s">
        <v>1374</v>
      </c>
      <c r="K1711" t="s">
        <v>1375</v>
      </c>
      <c r="L1711" s="14">
        <v>44531</v>
      </c>
      <c r="M1711" t="s">
        <v>85</v>
      </c>
      <c r="N1711" t="s">
        <v>63</v>
      </c>
      <c r="O1711" t="s">
        <v>64</v>
      </c>
      <c r="P1711" t="s">
        <v>78</v>
      </c>
      <c r="Q1711" t="s">
        <v>76</v>
      </c>
      <c r="R1711" s="5">
        <v>0</v>
      </c>
      <c r="S1711" s="5">
        <v>0</v>
      </c>
      <c r="T1711" s="5">
        <v>0</v>
      </c>
      <c r="U1711" s="11">
        <v>5.7560690524035836E-4</v>
      </c>
      <c r="V1711" s="11">
        <v>0</v>
      </c>
      <c r="W1711" s="11">
        <v>5.7560690524035836E-4</v>
      </c>
      <c r="X1711" s="11">
        <v>-5.756069052403583E-5</v>
      </c>
      <c r="Y1711" s="11">
        <v>5.1804621471632391E-4</v>
      </c>
    </row>
    <row r="1712" spans="1:25" ht="13.25" customHeight="1" x14ac:dyDescent="0.15">
      <c r="A1712" t="s">
        <v>492</v>
      </c>
      <c r="B1712" t="s">
        <v>493</v>
      </c>
      <c r="D1712" t="s">
        <v>1324</v>
      </c>
      <c r="E1712" t="s">
        <v>1371</v>
      </c>
      <c r="F1712" t="s">
        <v>1372</v>
      </c>
      <c r="G1712" t="s">
        <v>70</v>
      </c>
      <c r="I1712" t="s">
        <v>1373</v>
      </c>
      <c r="J1712" t="s">
        <v>1374</v>
      </c>
      <c r="K1712" t="s">
        <v>1375</v>
      </c>
      <c r="L1712" s="14">
        <v>44531</v>
      </c>
      <c r="M1712" t="s">
        <v>90</v>
      </c>
      <c r="N1712" t="s">
        <v>63</v>
      </c>
      <c r="O1712" t="s">
        <v>64</v>
      </c>
      <c r="P1712" t="s">
        <v>75</v>
      </c>
      <c r="Q1712" t="s">
        <v>76</v>
      </c>
      <c r="R1712" s="5">
        <v>0</v>
      </c>
      <c r="S1712" s="5">
        <v>0</v>
      </c>
      <c r="T1712" s="5">
        <v>0</v>
      </c>
      <c r="U1712" s="11">
        <v>1.9295449377411321E-4</v>
      </c>
      <c r="V1712" s="11">
        <v>0</v>
      </c>
      <c r="W1712" s="11">
        <v>1.9295449377411321E-4</v>
      </c>
      <c r="X1712" s="11">
        <v>-1.9295449377411422E-5</v>
      </c>
      <c r="Y1712" s="11">
        <v>1.7365904439670178E-4</v>
      </c>
    </row>
    <row r="1713" spans="1:25" ht="13.25" customHeight="1" x14ac:dyDescent="0.15">
      <c r="A1713" t="s">
        <v>492</v>
      </c>
      <c r="B1713" t="s">
        <v>493</v>
      </c>
      <c r="D1713" t="s">
        <v>1324</v>
      </c>
      <c r="E1713" t="s">
        <v>1371</v>
      </c>
      <c r="F1713" t="s">
        <v>1372</v>
      </c>
      <c r="G1713" t="s">
        <v>70</v>
      </c>
      <c r="I1713" t="s">
        <v>1373</v>
      </c>
      <c r="J1713" t="s">
        <v>1374</v>
      </c>
      <c r="K1713" t="s">
        <v>1375</v>
      </c>
      <c r="L1713" s="14">
        <v>44531</v>
      </c>
      <c r="M1713" t="s">
        <v>91</v>
      </c>
      <c r="N1713" t="s">
        <v>63</v>
      </c>
      <c r="O1713" t="s">
        <v>64</v>
      </c>
      <c r="P1713" t="s">
        <v>78</v>
      </c>
      <c r="Q1713" t="s">
        <v>76</v>
      </c>
      <c r="R1713" s="5">
        <v>0</v>
      </c>
      <c r="S1713" s="5">
        <v>0</v>
      </c>
      <c r="T1713" s="5">
        <v>0</v>
      </c>
      <c r="U1713" s="11">
        <v>3.362E-3</v>
      </c>
      <c r="V1713" s="11">
        <v>0</v>
      </c>
      <c r="W1713" s="11">
        <v>3.362E-3</v>
      </c>
      <c r="X1713" s="11">
        <v>-3.3619999999999999E-4</v>
      </c>
      <c r="Y1713" s="11">
        <v>3.0257999999999999E-3</v>
      </c>
    </row>
    <row r="1714" spans="1:25" ht="13.25" customHeight="1" x14ac:dyDescent="0.15">
      <c r="A1714" t="s">
        <v>492</v>
      </c>
      <c r="B1714" t="s">
        <v>493</v>
      </c>
      <c r="D1714" t="s">
        <v>1324</v>
      </c>
      <c r="E1714" t="s">
        <v>1371</v>
      </c>
      <c r="F1714" t="s">
        <v>1372</v>
      </c>
      <c r="G1714" t="s">
        <v>70</v>
      </c>
      <c r="I1714" t="s">
        <v>1373</v>
      </c>
      <c r="J1714" t="s">
        <v>1374</v>
      </c>
      <c r="K1714" t="s">
        <v>1375</v>
      </c>
      <c r="L1714" s="14">
        <v>44531</v>
      </c>
      <c r="M1714" t="s">
        <v>79</v>
      </c>
      <c r="N1714" t="s">
        <v>63</v>
      </c>
      <c r="O1714" t="s">
        <v>64</v>
      </c>
      <c r="P1714" t="s">
        <v>78</v>
      </c>
      <c r="Q1714" t="s">
        <v>76</v>
      </c>
      <c r="R1714" s="5">
        <v>0</v>
      </c>
      <c r="S1714" s="5">
        <v>0</v>
      </c>
      <c r="T1714" s="5">
        <v>0</v>
      </c>
      <c r="U1714" s="11">
        <v>2.0171999999999999E-2</v>
      </c>
      <c r="V1714" s="11">
        <v>0</v>
      </c>
      <c r="W1714" s="11">
        <v>2.0171999999999999E-2</v>
      </c>
      <c r="X1714" s="11">
        <v>-2.0172000000000002E-3</v>
      </c>
      <c r="Y1714" s="11">
        <v>1.8154799999999999E-2</v>
      </c>
    </row>
    <row r="1715" spans="1:25" ht="13.25" customHeight="1" x14ac:dyDescent="0.15">
      <c r="A1715" t="s">
        <v>492</v>
      </c>
      <c r="B1715" t="s">
        <v>493</v>
      </c>
      <c r="D1715" t="s">
        <v>1324</v>
      </c>
      <c r="E1715" t="s">
        <v>1376</v>
      </c>
      <c r="F1715" t="s">
        <v>1377</v>
      </c>
      <c r="G1715" t="s">
        <v>70</v>
      </c>
      <c r="I1715" t="s">
        <v>1378</v>
      </c>
      <c r="J1715" t="s">
        <v>1379</v>
      </c>
      <c r="K1715" t="s">
        <v>1380</v>
      </c>
      <c r="L1715" s="14">
        <v>44105</v>
      </c>
      <c r="M1715" t="s">
        <v>74</v>
      </c>
      <c r="N1715" t="s">
        <v>63</v>
      </c>
      <c r="O1715" t="s">
        <v>64</v>
      </c>
      <c r="P1715" t="s">
        <v>75</v>
      </c>
      <c r="Q1715" t="s">
        <v>76</v>
      </c>
      <c r="R1715" s="5">
        <v>0</v>
      </c>
      <c r="S1715" s="5">
        <v>0</v>
      </c>
      <c r="T1715" s="5">
        <v>0</v>
      </c>
      <c r="U1715" s="11">
        <v>1.0567854278928244E-3</v>
      </c>
      <c r="V1715" s="11">
        <v>0</v>
      </c>
      <c r="W1715" s="11">
        <v>1.0567854278928244E-3</v>
      </c>
      <c r="X1715" s="11">
        <v>-1.0567854278928243E-4</v>
      </c>
      <c r="Y1715" s="11">
        <v>9.511068851035412E-4</v>
      </c>
    </row>
    <row r="1716" spans="1:25" ht="13.25" customHeight="1" x14ac:dyDescent="0.15">
      <c r="A1716" t="s">
        <v>492</v>
      </c>
      <c r="B1716" t="s">
        <v>493</v>
      </c>
      <c r="D1716" t="s">
        <v>1324</v>
      </c>
      <c r="E1716" t="s">
        <v>1376</v>
      </c>
      <c r="F1716" t="s">
        <v>1377</v>
      </c>
      <c r="G1716" t="s">
        <v>70</v>
      </c>
      <c r="I1716" t="s">
        <v>1378</v>
      </c>
      <c r="J1716" t="s">
        <v>1379</v>
      </c>
      <c r="K1716" t="s">
        <v>1380</v>
      </c>
      <c r="L1716" s="14">
        <v>44531</v>
      </c>
      <c r="M1716" t="s">
        <v>77</v>
      </c>
      <c r="N1716" t="s">
        <v>63</v>
      </c>
      <c r="O1716" t="s">
        <v>64</v>
      </c>
      <c r="P1716" t="s">
        <v>78</v>
      </c>
      <c r="Q1716" t="s">
        <v>76</v>
      </c>
      <c r="R1716" s="5">
        <v>0</v>
      </c>
      <c r="S1716" s="5">
        <v>0</v>
      </c>
      <c r="T1716" s="5">
        <v>0</v>
      </c>
      <c r="U1716" s="11">
        <v>1.928310599519534E-3</v>
      </c>
      <c r="V1716" s="11">
        <v>0</v>
      </c>
      <c r="W1716" s="11">
        <v>1.928310599519534E-3</v>
      </c>
      <c r="X1716" s="11">
        <v>-1.9283105995195339E-4</v>
      </c>
      <c r="Y1716" s="11">
        <v>1.7354795395675795E-3</v>
      </c>
    </row>
    <row r="1717" spans="1:25" ht="13.25" customHeight="1" x14ac:dyDescent="0.15">
      <c r="A1717" t="s">
        <v>492</v>
      </c>
      <c r="B1717" t="s">
        <v>493</v>
      </c>
      <c r="D1717" t="s">
        <v>1324</v>
      </c>
      <c r="E1717" t="s">
        <v>1376</v>
      </c>
      <c r="F1717" t="s">
        <v>1377</v>
      </c>
      <c r="G1717" t="s">
        <v>70</v>
      </c>
      <c r="I1717" t="s">
        <v>1378</v>
      </c>
      <c r="J1717" t="s">
        <v>1379</v>
      </c>
      <c r="K1717" t="s">
        <v>1380</v>
      </c>
      <c r="L1717" s="14">
        <v>44531</v>
      </c>
      <c r="M1717" t="s">
        <v>90</v>
      </c>
      <c r="N1717" t="s">
        <v>63</v>
      </c>
      <c r="O1717" t="s">
        <v>64</v>
      </c>
      <c r="P1717" t="s">
        <v>75</v>
      </c>
      <c r="Q1717" t="s">
        <v>76</v>
      </c>
      <c r="R1717" s="5">
        <v>0</v>
      </c>
      <c r="S1717" s="5">
        <v>0</v>
      </c>
      <c r="T1717" s="5">
        <v>0</v>
      </c>
      <c r="U1717" s="11">
        <v>8.6203046569214252E-5</v>
      </c>
      <c r="V1717" s="11">
        <v>0</v>
      </c>
      <c r="W1717" s="11">
        <v>8.6203046569214252E-5</v>
      </c>
      <c r="X1717" s="11">
        <v>-8.6203046569215594E-6</v>
      </c>
      <c r="Y1717" s="11">
        <v>7.7582741912292686E-5</v>
      </c>
    </row>
    <row r="1718" spans="1:25" ht="13.25" customHeight="1" x14ac:dyDescent="0.15">
      <c r="A1718" t="s">
        <v>492</v>
      </c>
      <c r="B1718" t="s">
        <v>493</v>
      </c>
      <c r="D1718" t="s">
        <v>1324</v>
      </c>
      <c r="E1718" t="s">
        <v>1376</v>
      </c>
      <c r="F1718" t="s">
        <v>1377</v>
      </c>
      <c r="G1718" t="s">
        <v>70</v>
      </c>
      <c r="I1718" t="s">
        <v>1378</v>
      </c>
      <c r="J1718" t="s">
        <v>1379</v>
      </c>
      <c r="K1718" t="s">
        <v>1380</v>
      </c>
      <c r="L1718" s="14">
        <v>44531</v>
      </c>
      <c r="M1718" t="s">
        <v>91</v>
      </c>
      <c r="N1718" t="s">
        <v>63</v>
      </c>
      <c r="O1718" t="s">
        <v>64</v>
      </c>
      <c r="P1718" t="s">
        <v>78</v>
      </c>
      <c r="Q1718" t="s">
        <v>76</v>
      </c>
      <c r="R1718" s="5">
        <v>0</v>
      </c>
      <c r="S1718" s="5">
        <v>0</v>
      </c>
      <c r="T1718" s="5">
        <v>0</v>
      </c>
      <c r="U1718" s="11">
        <v>3.362E-3</v>
      </c>
      <c r="V1718" s="11">
        <v>0</v>
      </c>
      <c r="W1718" s="11">
        <v>3.362E-3</v>
      </c>
      <c r="X1718" s="11">
        <v>-3.3619999999999999E-4</v>
      </c>
      <c r="Y1718" s="11">
        <v>3.0257999999999999E-3</v>
      </c>
    </row>
    <row r="1719" spans="1:25" ht="13.25" customHeight="1" x14ac:dyDescent="0.15">
      <c r="A1719" t="s">
        <v>492</v>
      </c>
      <c r="B1719" t="s">
        <v>493</v>
      </c>
      <c r="D1719" t="s">
        <v>1324</v>
      </c>
      <c r="E1719" t="s">
        <v>1376</v>
      </c>
      <c r="F1719" t="s">
        <v>1377</v>
      </c>
      <c r="G1719" t="s">
        <v>70</v>
      </c>
      <c r="I1719" t="s">
        <v>1378</v>
      </c>
      <c r="J1719" t="s">
        <v>1379</v>
      </c>
      <c r="K1719" t="s">
        <v>1380</v>
      </c>
      <c r="L1719" s="14">
        <v>44531</v>
      </c>
      <c r="M1719" t="s">
        <v>79</v>
      </c>
      <c r="N1719" t="s">
        <v>63</v>
      </c>
      <c r="O1719" t="s">
        <v>64</v>
      </c>
      <c r="P1719" t="s">
        <v>78</v>
      </c>
      <c r="Q1719" t="s">
        <v>76</v>
      </c>
      <c r="R1719" s="5">
        <v>0</v>
      </c>
      <c r="S1719" s="5">
        <v>0</v>
      </c>
      <c r="T1719" s="5">
        <v>0</v>
      </c>
      <c r="U1719" s="11">
        <v>1.6810000000000002E-2</v>
      </c>
      <c r="V1719" s="11">
        <v>0</v>
      </c>
      <c r="W1719" s="11">
        <v>1.6810000000000002E-2</v>
      </c>
      <c r="X1719" s="11">
        <v>-1.681E-3</v>
      </c>
      <c r="Y1719" s="11">
        <v>1.5129E-2</v>
      </c>
    </row>
    <row r="1720" spans="1:25" ht="13.25" customHeight="1" x14ac:dyDescent="0.15">
      <c r="A1720" t="s">
        <v>492</v>
      </c>
      <c r="B1720" t="s">
        <v>493</v>
      </c>
      <c r="D1720" t="s">
        <v>1324</v>
      </c>
      <c r="E1720" t="s">
        <v>1376</v>
      </c>
      <c r="F1720" t="s">
        <v>1377</v>
      </c>
      <c r="G1720" t="s">
        <v>70</v>
      </c>
      <c r="I1720" t="s">
        <v>1378</v>
      </c>
      <c r="J1720" t="s">
        <v>1379</v>
      </c>
      <c r="K1720" t="s">
        <v>1380</v>
      </c>
      <c r="L1720" s="14">
        <v>44562</v>
      </c>
      <c r="M1720" t="s">
        <v>123</v>
      </c>
      <c r="N1720" t="s">
        <v>63</v>
      </c>
      <c r="O1720" t="s">
        <v>64</v>
      </c>
      <c r="P1720" t="s">
        <v>78</v>
      </c>
      <c r="Q1720" t="s">
        <v>76</v>
      </c>
      <c r="R1720" s="5">
        <v>0</v>
      </c>
      <c r="S1720" s="5">
        <v>0</v>
      </c>
      <c r="T1720" s="5">
        <v>0</v>
      </c>
      <c r="U1720" s="11">
        <v>1.0439288156813633E-4</v>
      </c>
      <c r="V1720" s="11">
        <v>0</v>
      </c>
      <c r="W1720" s="11">
        <v>1.0439288156813633E-4</v>
      </c>
      <c r="X1720" s="11">
        <v>-1.0439288156813533E-5</v>
      </c>
      <c r="Y1720" s="11">
        <v>9.3953593411322806E-5</v>
      </c>
    </row>
    <row r="1721" spans="1:25" ht="13.25" customHeight="1" x14ac:dyDescent="0.15">
      <c r="A1721" t="s">
        <v>492</v>
      </c>
      <c r="B1721" t="s">
        <v>493</v>
      </c>
      <c r="D1721" t="s">
        <v>1324</v>
      </c>
      <c r="E1721" t="s">
        <v>1381</v>
      </c>
      <c r="F1721" t="s">
        <v>1382</v>
      </c>
      <c r="G1721" t="s">
        <v>70</v>
      </c>
      <c r="I1721" t="s">
        <v>1383</v>
      </c>
      <c r="J1721" t="s">
        <v>1384</v>
      </c>
      <c r="K1721" t="s">
        <v>1385</v>
      </c>
      <c r="L1721" s="14">
        <v>44105</v>
      </c>
      <c r="M1721" t="s">
        <v>74</v>
      </c>
      <c r="N1721" t="s">
        <v>63</v>
      </c>
      <c r="O1721" t="s">
        <v>64</v>
      </c>
      <c r="P1721" t="s">
        <v>75</v>
      </c>
      <c r="Q1721" t="s">
        <v>76</v>
      </c>
      <c r="R1721" s="5">
        <v>0</v>
      </c>
      <c r="S1721" s="5">
        <v>0</v>
      </c>
      <c r="T1721" s="5">
        <v>0</v>
      </c>
      <c r="U1721" s="11">
        <v>1.1436255301330749E-3</v>
      </c>
      <c r="V1721" s="11">
        <v>0</v>
      </c>
      <c r="W1721" s="11">
        <v>1.1436255301330749E-3</v>
      </c>
      <c r="X1721" s="11">
        <v>-1.1436255301330748E-4</v>
      </c>
      <c r="Y1721" s="11">
        <v>1.0292629771197683E-3</v>
      </c>
    </row>
    <row r="1722" spans="1:25" ht="13.25" customHeight="1" x14ac:dyDescent="0.15">
      <c r="A1722" t="s">
        <v>492</v>
      </c>
      <c r="B1722" t="s">
        <v>493</v>
      </c>
      <c r="D1722" t="s">
        <v>1324</v>
      </c>
      <c r="E1722" t="s">
        <v>1381</v>
      </c>
      <c r="F1722" t="s">
        <v>1382</v>
      </c>
      <c r="G1722" t="s">
        <v>70</v>
      </c>
      <c r="I1722" t="s">
        <v>1383</v>
      </c>
      <c r="J1722" t="s">
        <v>1384</v>
      </c>
      <c r="K1722" t="s">
        <v>1385</v>
      </c>
      <c r="L1722" s="14">
        <v>44531</v>
      </c>
      <c r="M1722" t="s">
        <v>77</v>
      </c>
      <c r="N1722" t="s">
        <v>63</v>
      </c>
      <c r="O1722" t="s">
        <v>64</v>
      </c>
      <c r="P1722" t="s">
        <v>78</v>
      </c>
      <c r="Q1722" t="s">
        <v>76</v>
      </c>
      <c r="R1722" s="5">
        <v>0</v>
      </c>
      <c r="S1722" s="5">
        <v>0</v>
      </c>
      <c r="T1722" s="5">
        <v>0</v>
      </c>
      <c r="U1722" s="11">
        <v>9.8590316366412283E-4</v>
      </c>
      <c r="V1722" s="11">
        <v>0</v>
      </c>
      <c r="W1722" s="11">
        <v>9.8590316366412283E-4</v>
      </c>
      <c r="X1722" s="11">
        <v>-9.8590316366412291E-5</v>
      </c>
      <c r="Y1722" s="11">
        <v>8.8731284729770988E-4</v>
      </c>
    </row>
    <row r="1723" spans="1:25" ht="13.25" customHeight="1" x14ac:dyDescent="0.15">
      <c r="A1723" t="s">
        <v>492</v>
      </c>
      <c r="B1723" t="s">
        <v>493</v>
      </c>
      <c r="D1723" t="s">
        <v>1324</v>
      </c>
      <c r="E1723" t="s">
        <v>1381</v>
      </c>
      <c r="F1723" t="s">
        <v>1382</v>
      </c>
      <c r="G1723" t="s">
        <v>70</v>
      </c>
      <c r="I1723" t="s">
        <v>1383</v>
      </c>
      <c r="J1723" t="s">
        <v>1384</v>
      </c>
      <c r="K1723" t="s">
        <v>1385</v>
      </c>
      <c r="L1723" s="14">
        <v>44531</v>
      </c>
      <c r="M1723" t="s">
        <v>90</v>
      </c>
      <c r="N1723" t="s">
        <v>63</v>
      </c>
      <c r="O1723" t="s">
        <v>64</v>
      </c>
      <c r="P1723" t="s">
        <v>75</v>
      </c>
      <c r="Q1723" t="s">
        <v>76</v>
      </c>
      <c r="R1723" s="5">
        <v>0</v>
      </c>
      <c r="S1723" s="5">
        <v>0</v>
      </c>
      <c r="T1723" s="5">
        <v>0</v>
      </c>
      <c r="U1723" s="11">
        <v>1.9295449377411321E-4</v>
      </c>
      <c r="V1723" s="11">
        <v>0</v>
      </c>
      <c r="W1723" s="11">
        <v>1.9295449377411321E-4</v>
      </c>
      <c r="X1723" s="11">
        <v>-1.9295449377411422E-5</v>
      </c>
      <c r="Y1723" s="11">
        <v>1.7365904439670178E-4</v>
      </c>
    </row>
    <row r="1724" spans="1:25" ht="13.25" customHeight="1" x14ac:dyDescent="0.15">
      <c r="A1724" t="s">
        <v>492</v>
      </c>
      <c r="B1724" t="s">
        <v>493</v>
      </c>
      <c r="D1724" t="s">
        <v>1324</v>
      </c>
      <c r="E1724" t="s">
        <v>1381</v>
      </c>
      <c r="F1724" t="s">
        <v>1382</v>
      </c>
      <c r="G1724" t="s">
        <v>70</v>
      </c>
      <c r="I1724" t="s">
        <v>1383</v>
      </c>
      <c r="J1724" t="s">
        <v>1384</v>
      </c>
      <c r="K1724" t="s">
        <v>1385</v>
      </c>
      <c r="L1724" s="14">
        <v>44531</v>
      </c>
      <c r="M1724" t="s">
        <v>91</v>
      </c>
      <c r="N1724" t="s">
        <v>63</v>
      </c>
      <c r="O1724" t="s">
        <v>64</v>
      </c>
      <c r="P1724" t="s">
        <v>78</v>
      </c>
      <c r="Q1724" t="s">
        <v>76</v>
      </c>
      <c r="R1724" s="5">
        <v>0</v>
      </c>
      <c r="S1724" s="5">
        <v>0</v>
      </c>
      <c r="T1724" s="5">
        <v>0</v>
      </c>
      <c r="U1724" s="11">
        <v>3.362E-3</v>
      </c>
      <c r="V1724" s="11">
        <v>0</v>
      </c>
      <c r="W1724" s="11">
        <v>3.362E-3</v>
      </c>
      <c r="X1724" s="11">
        <v>-3.3619999999999999E-4</v>
      </c>
      <c r="Y1724" s="11">
        <v>3.0257999999999999E-3</v>
      </c>
    </row>
    <row r="1725" spans="1:25" ht="13.25" customHeight="1" x14ac:dyDescent="0.15">
      <c r="A1725" t="s">
        <v>492</v>
      </c>
      <c r="B1725" t="s">
        <v>493</v>
      </c>
      <c r="D1725" t="s">
        <v>1324</v>
      </c>
      <c r="E1725" t="s">
        <v>1381</v>
      </c>
      <c r="F1725" t="s">
        <v>1382</v>
      </c>
      <c r="G1725" t="s">
        <v>70</v>
      </c>
      <c r="I1725" t="s">
        <v>1383</v>
      </c>
      <c r="J1725" t="s">
        <v>1384</v>
      </c>
      <c r="K1725" t="s">
        <v>1385</v>
      </c>
      <c r="L1725" s="14">
        <v>44531</v>
      </c>
      <c r="M1725" t="s">
        <v>79</v>
      </c>
      <c r="N1725" t="s">
        <v>63</v>
      </c>
      <c r="O1725" t="s">
        <v>64</v>
      </c>
      <c r="P1725" t="s">
        <v>78</v>
      </c>
      <c r="Q1725" t="s">
        <v>76</v>
      </c>
      <c r="R1725" s="5">
        <v>0</v>
      </c>
      <c r="S1725" s="5">
        <v>0</v>
      </c>
      <c r="T1725" s="5">
        <v>0</v>
      </c>
      <c r="U1725" s="11">
        <v>1.6810000000000002E-2</v>
      </c>
      <c r="V1725" s="11">
        <v>0</v>
      </c>
      <c r="W1725" s="11">
        <v>1.6810000000000002E-2</v>
      </c>
      <c r="X1725" s="11">
        <v>-1.681E-3</v>
      </c>
      <c r="Y1725" s="11">
        <v>1.5129E-2</v>
      </c>
    </row>
    <row r="1726" spans="1:25" ht="13.25" customHeight="1" x14ac:dyDescent="0.15">
      <c r="A1726" t="s">
        <v>492</v>
      </c>
      <c r="B1726" t="s">
        <v>493</v>
      </c>
      <c r="D1726" t="s">
        <v>1324</v>
      </c>
      <c r="E1726" t="s">
        <v>740</v>
      </c>
      <c r="F1726" t="s">
        <v>1386</v>
      </c>
      <c r="G1726" t="s">
        <v>70</v>
      </c>
      <c r="I1726" t="s">
        <v>1387</v>
      </c>
      <c r="J1726" t="s">
        <v>1388</v>
      </c>
      <c r="K1726" t="s">
        <v>1389</v>
      </c>
      <c r="L1726" s="14">
        <v>44105</v>
      </c>
      <c r="M1726" t="s">
        <v>74</v>
      </c>
      <c r="N1726" t="s">
        <v>63</v>
      </c>
      <c r="O1726" t="s">
        <v>64</v>
      </c>
      <c r="P1726" t="s">
        <v>75</v>
      </c>
      <c r="Q1726" t="s">
        <v>76</v>
      </c>
      <c r="R1726" s="5">
        <v>0</v>
      </c>
      <c r="S1726" s="5">
        <v>0</v>
      </c>
      <c r="T1726" s="5">
        <v>0</v>
      </c>
      <c r="U1726" s="11">
        <v>2.1559329516975041E-4</v>
      </c>
      <c r="V1726" s="11">
        <v>0</v>
      </c>
      <c r="W1726" s="11">
        <v>2.1559329516975041E-4</v>
      </c>
      <c r="X1726" s="11">
        <v>-2.1559329516975075E-5</v>
      </c>
      <c r="Y1726" s="11">
        <v>1.9403396565277533E-4</v>
      </c>
    </row>
    <row r="1727" spans="1:25" ht="13.25" customHeight="1" x14ac:dyDescent="0.15">
      <c r="A1727" t="s">
        <v>492</v>
      </c>
      <c r="B1727" t="s">
        <v>493</v>
      </c>
      <c r="D1727" t="s">
        <v>1324</v>
      </c>
      <c r="E1727" t="s">
        <v>740</v>
      </c>
      <c r="F1727" t="s">
        <v>1386</v>
      </c>
      <c r="G1727" t="s">
        <v>70</v>
      </c>
      <c r="I1727" t="s">
        <v>1387</v>
      </c>
      <c r="J1727" t="s">
        <v>1388</v>
      </c>
      <c r="K1727" t="s">
        <v>1389</v>
      </c>
      <c r="L1727" s="14">
        <v>44531</v>
      </c>
      <c r="M1727" t="s">
        <v>90</v>
      </c>
      <c r="N1727" t="s">
        <v>63</v>
      </c>
      <c r="O1727" t="s">
        <v>64</v>
      </c>
      <c r="P1727" t="s">
        <v>75</v>
      </c>
      <c r="Q1727" t="s">
        <v>76</v>
      </c>
      <c r="R1727" s="5">
        <v>0</v>
      </c>
      <c r="S1727" s="5">
        <v>0</v>
      </c>
      <c r="T1727" s="5">
        <v>0</v>
      </c>
      <c r="U1727" s="11">
        <v>8.6203046569214252E-5</v>
      </c>
      <c r="V1727" s="11">
        <v>0</v>
      </c>
      <c r="W1727" s="11">
        <v>8.6203046569214252E-5</v>
      </c>
      <c r="X1727" s="11">
        <v>-8.6203046569215594E-6</v>
      </c>
      <c r="Y1727" s="11">
        <v>7.7582741912292686E-5</v>
      </c>
    </row>
    <row r="1728" spans="1:25" ht="13.25" customHeight="1" x14ac:dyDescent="0.15">
      <c r="A1728" t="s">
        <v>492</v>
      </c>
      <c r="B1728" t="s">
        <v>493</v>
      </c>
      <c r="D1728" t="s">
        <v>1324</v>
      </c>
      <c r="E1728" t="s">
        <v>740</v>
      </c>
      <c r="F1728" t="s">
        <v>1386</v>
      </c>
      <c r="G1728" t="s">
        <v>70</v>
      </c>
      <c r="I1728" t="s">
        <v>1387</v>
      </c>
      <c r="J1728" t="s">
        <v>1388</v>
      </c>
      <c r="K1728" t="s">
        <v>1389</v>
      </c>
      <c r="L1728" s="14">
        <v>44531</v>
      </c>
      <c r="M1728" t="s">
        <v>91</v>
      </c>
      <c r="N1728" t="s">
        <v>63</v>
      </c>
      <c r="O1728" t="s">
        <v>64</v>
      </c>
      <c r="P1728" t="s">
        <v>78</v>
      </c>
      <c r="Q1728" t="s">
        <v>76</v>
      </c>
      <c r="R1728" s="5">
        <v>0</v>
      </c>
      <c r="S1728" s="5">
        <v>0</v>
      </c>
      <c r="T1728" s="5">
        <v>0</v>
      </c>
      <c r="U1728" s="11">
        <v>3.362E-3</v>
      </c>
      <c r="V1728" s="11">
        <v>0</v>
      </c>
      <c r="W1728" s="11">
        <v>3.362E-3</v>
      </c>
      <c r="X1728" s="11">
        <v>-3.3619999999999999E-4</v>
      </c>
      <c r="Y1728" s="11">
        <v>3.0257999999999999E-3</v>
      </c>
    </row>
    <row r="1729" spans="1:25" ht="13.25" customHeight="1" x14ac:dyDescent="0.15">
      <c r="A1729" t="s">
        <v>492</v>
      </c>
      <c r="B1729" t="s">
        <v>493</v>
      </c>
      <c r="D1729" t="s">
        <v>1324</v>
      </c>
      <c r="E1729" t="s">
        <v>740</v>
      </c>
      <c r="F1729" t="s">
        <v>1386</v>
      </c>
      <c r="G1729" t="s">
        <v>70</v>
      </c>
      <c r="I1729" t="s">
        <v>1387</v>
      </c>
      <c r="J1729" t="s">
        <v>1388</v>
      </c>
      <c r="K1729" t="s">
        <v>1389</v>
      </c>
      <c r="L1729" s="14">
        <v>44531</v>
      </c>
      <c r="M1729" t="s">
        <v>79</v>
      </c>
      <c r="N1729" t="s">
        <v>63</v>
      </c>
      <c r="O1729" t="s">
        <v>64</v>
      </c>
      <c r="P1729" t="s">
        <v>78</v>
      </c>
      <c r="Q1729" t="s">
        <v>76</v>
      </c>
      <c r="R1729" s="5">
        <v>0</v>
      </c>
      <c r="S1729" s="5">
        <v>0</v>
      </c>
      <c r="T1729" s="5">
        <v>0</v>
      </c>
      <c r="U1729" s="11">
        <v>2.0171999999999999E-2</v>
      </c>
      <c r="V1729" s="11">
        <v>0</v>
      </c>
      <c r="W1729" s="11">
        <v>2.0171999999999999E-2</v>
      </c>
      <c r="X1729" s="11">
        <v>-2.0172000000000002E-3</v>
      </c>
      <c r="Y1729" s="11">
        <v>1.8154799999999999E-2</v>
      </c>
    </row>
    <row r="1730" spans="1:25" ht="13.25" customHeight="1" x14ac:dyDescent="0.15">
      <c r="A1730" t="s">
        <v>492</v>
      </c>
      <c r="B1730" t="s">
        <v>493</v>
      </c>
      <c r="D1730" t="s">
        <v>1324</v>
      </c>
      <c r="E1730" t="s">
        <v>1390</v>
      </c>
      <c r="F1730" t="s">
        <v>1391</v>
      </c>
      <c r="G1730" t="s">
        <v>70</v>
      </c>
      <c r="I1730" t="s">
        <v>1392</v>
      </c>
      <c r="J1730" t="s">
        <v>1393</v>
      </c>
      <c r="K1730" t="s">
        <v>1394</v>
      </c>
      <c r="L1730" s="14">
        <v>44105</v>
      </c>
      <c r="M1730" t="s">
        <v>74</v>
      </c>
      <c r="N1730" t="s">
        <v>63</v>
      </c>
      <c r="O1730" t="s">
        <v>64</v>
      </c>
      <c r="P1730" t="s">
        <v>75</v>
      </c>
      <c r="Q1730" t="s">
        <v>76</v>
      </c>
      <c r="R1730" s="5">
        <v>0</v>
      </c>
      <c r="S1730" s="5">
        <v>0</v>
      </c>
      <c r="T1730" s="5">
        <v>0</v>
      </c>
      <c r="U1730" s="11">
        <v>3.362E-3</v>
      </c>
      <c r="V1730" s="11">
        <v>0</v>
      </c>
      <c r="W1730" s="11">
        <v>3.362E-3</v>
      </c>
      <c r="X1730" s="11">
        <v>-3.3619999999999999E-4</v>
      </c>
      <c r="Y1730" s="11">
        <v>3.0257999999999999E-3</v>
      </c>
    </row>
    <row r="1731" spans="1:25" ht="13.25" customHeight="1" x14ac:dyDescent="0.15">
      <c r="A1731" t="s">
        <v>492</v>
      </c>
      <c r="B1731" t="s">
        <v>493</v>
      </c>
      <c r="D1731" t="s">
        <v>1324</v>
      </c>
      <c r="E1731" t="s">
        <v>1390</v>
      </c>
      <c r="F1731" t="s">
        <v>1391</v>
      </c>
      <c r="G1731" t="s">
        <v>70</v>
      </c>
      <c r="I1731" t="s">
        <v>1392</v>
      </c>
      <c r="J1731" t="s">
        <v>1393</v>
      </c>
      <c r="K1731" t="s">
        <v>1394</v>
      </c>
      <c r="L1731" s="14">
        <v>44531</v>
      </c>
      <c r="M1731" t="s">
        <v>77</v>
      </c>
      <c r="N1731" t="s">
        <v>63</v>
      </c>
      <c r="O1731" t="s">
        <v>64</v>
      </c>
      <c r="P1731" t="s">
        <v>78</v>
      </c>
      <c r="Q1731" t="s">
        <v>76</v>
      </c>
      <c r="R1731" s="5">
        <v>0</v>
      </c>
      <c r="S1731" s="5">
        <v>0</v>
      </c>
      <c r="T1731" s="5">
        <v>0</v>
      </c>
      <c r="U1731" s="11">
        <v>9.8590316366412283E-4</v>
      </c>
      <c r="V1731" s="11">
        <v>0</v>
      </c>
      <c r="W1731" s="11">
        <v>9.8590316366412283E-4</v>
      </c>
      <c r="X1731" s="11">
        <v>-9.8590316366412291E-5</v>
      </c>
      <c r="Y1731" s="11">
        <v>8.8731284729770988E-4</v>
      </c>
    </row>
    <row r="1732" spans="1:25" ht="13.25" customHeight="1" x14ac:dyDescent="0.15">
      <c r="A1732" t="s">
        <v>492</v>
      </c>
      <c r="B1732" t="s">
        <v>493</v>
      </c>
      <c r="D1732" t="s">
        <v>1324</v>
      </c>
      <c r="E1732" t="s">
        <v>1390</v>
      </c>
      <c r="F1732" t="s">
        <v>1391</v>
      </c>
      <c r="G1732" t="s">
        <v>70</v>
      </c>
      <c r="I1732" t="s">
        <v>1392</v>
      </c>
      <c r="J1732" t="s">
        <v>1393</v>
      </c>
      <c r="K1732" t="s">
        <v>1394</v>
      </c>
      <c r="L1732" s="14">
        <v>44531</v>
      </c>
      <c r="M1732" t="s">
        <v>98</v>
      </c>
      <c r="N1732" t="s">
        <v>63</v>
      </c>
      <c r="O1732" t="s">
        <v>64</v>
      </c>
      <c r="P1732" t="s">
        <v>75</v>
      </c>
      <c r="Q1732" t="s">
        <v>76</v>
      </c>
      <c r="R1732" s="5">
        <v>0</v>
      </c>
      <c r="S1732" s="5">
        <v>0</v>
      </c>
      <c r="T1732" s="5">
        <v>0</v>
      </c>
      <c r="U1732" s="11">
        <v>7.0450475085382768E-4</v>
      </c>
      <c r="V1732" s="11">
        <v>0</v>
      </c>
      <c r="W1732" s="11">
        <v>7.0450475085382768E-4</v>
      </c>
      <c r="X1732" s="11">
        <v>-7.0450475085382768E-5</v>
      </c>
      <c r="Y1732" s="11">
        <v>6.3405427576844389E-4</v>
      </c>
    </row>
    <row r="1733" spans="1:25" ht="13.25" customHeight="1" x14ac:dyDescent="0.15">
      <c r="A1733" t="s">
        <v>492</v>
      </c>
      <c r="B1733" t="s">
        <v>493</v>
      </c>
      <c r="D1733" t="s">
        <v>1324</v>
      </c>
      <c r="E1733" t="s">
        <v>1390</v>
      </c>
      <c r="F1733" t="s">
        <v>1391</v>
      </c>
      <c r="G1733" t="s">
        <v>70</v>
      </c>
      <c r="I1733" t="s">
        <v>1392</v>
      </c>
      <c r="J1733" t="s">
        <v>1393</v>
      </c>
      <c r="K1733" t="s">
        <v>1394</v>
      </c>
      <c r="L1733" s="14">
        <v>44531</v>
      </c>
      <c r="M1733" t="s">
        <v>112</v>
      </c>
      <c r="N1733" t="s">
        <v>63</v>
      </c>
      <c r="O1733" t="s">
        <v>64</v>
      </c>
      <c r="P1733" t="s">
        <v>75</v>
      </c>
      <c r="Q1733" t="s">
        <v>76</v>
      </c>
      <c r="R1733" s="5">
        <v>0</v>
      </c>
      <c r="S1733" s="5">
        <v>0</v>
      </c>
      <c r="T1733" s="5">
        <v>0</v>
      </c>
      <c r="U1733" s="11">
        <v>1.0838533874956194E-4</v>
      </c>
      <c r="V1733" s="11">
        <v>0</v>
      </c>
      <c r="W1733" s="11">
        <v>1.0838533874956194E-4</v>
      </c>
      <c r="X1733" s="11">
        <v>-1.0838533874956262E-5</v>
      </c>
      <c r="Y1733" s="11">
        <v>9.7546804874605689E-5</v>
      </c>
    </row>
    <row r="1734" spans="1:25" ht="13.25" customHeight="1" x14ac:dyDescent="0.15">
      <c r="A1734" t="s">
        <v>492</v>
      </c>
      <c r="B1734" t="s">
        <v>493</v>
      </c>
      <c r="D1734" t="s">
        <v>1324</v>
      </c>
      <c r="E1734" t="s">
        <v>1390</v>
      </c>
      <c r="F1734" t="s">
        <v>1391</v>
      </c>
      <c r="G1734" t="s">
        <v>70</v>
      </c>
      <c r="I1734" t="s">
        <v>1392</v>
      </c>
      <c r="J1734" t="s">
        <v>1393</v>
      </c>
      <c r="K1734" t="s">
        <v>1394</v>
      </c>
      <c r="L1734" s="14">
        <v>44531</v>
      </c>
      <c r="M1734" t="s">
        <v>99</v>
      </c>
      <c r="N1734" t="s">
        <v>63</v>
      </c>
      <c r="O1734" t="s">
        <v>64</v>
      </c>
      <c r="P1734" t="s">
        <v>78</v>
      </c>
      <c r="Q1734" t="s">
        <v>76</v>
      </c>
      <c r="R1734" s="5">
        <v>0</v>
      </c>
      <c r="S1734" s="5">
        <v>0</v>
      </c>
      <c r="T1734" s="5">
        <v>0</v>
      </c>
      <c r="U1734" s="11">
        <v>2.2988463943345049E-3</v>
      </c>
      <c r="V1734" s="11">
        <v>0</v>
      </c>
      <c r="W1734" s="11">
        <v>2.2988463943345049E-3</v>
      </c>
      <c r="X1734" s="11">
        <v>-2.2988463943345049E-4</v>
      </c>
      <c r="Y1734" s="11">
        <v>2.0689617549010547E-3</v>
      </c>
    </row>
    <row r="1735" spans="1:25" ht="13.25" customHeight="1" x14ac:dyDescent="0.15">
      <c r="A1735" t="s">
        <v>492</v>
      </c>
      <c r="B1735" t="s">
        <v>493</v>
      </c>
      <c r="D1735" t="s">
        <v>1324</v>
      </c>
      <c r="E1735" t="s">
        <v>1390</v>
      </c>
      <c r="F1735" t="s">
        <v>1391</v>
      </c>
      <c r="G1735" t="s">
        <v>70</v>
      </c>
      <c r="I1735" t="s">
        <v>1392</v>
      </c>
      <c r="J1735" t="s">
        <v>1393</v>
      </c>
      <c r="K1735" t="s">
        <v>1394</v>
      </c>
      <c r="L1735" s="14">
        <v>44531</v>
      </c>
      <c r="M1735" t="s">
        <v>100</v>
      </c>
      <c r="N1735" t="s">
        <v>63</v>
      </c>
      <c r="O1735" t="s">
        <v>64</v>
      </c>
      <c r="P1735" t="s">
        <v>78</v>
      </c>
      <c r="Q1735" t="s">
        <v>76</v>
      </c>
      <c r="R1735" s="5">
        <v>0</v>
      </c>
      <c r="S1735" s="5">
        <v>0</v>
      </c>
      <c r="T1735" s="5">
        <v>0</v>
      </c>
      <c r="U1735" s="11">
        <v>1.340718426888815E-3</v>
      </c>
      <c r="V1735" s="11">
        <v>0</v>
      </c>
      <c r="W1735" s="11">
        <v>1.340718426888815E-3</v>
      </c>
      <c r="X1735" s="11">
        <v>-1.340718426888815E-4</v>
      </c>
      <c r="Y1735" s="11">
        <v>1.206646584199933E-3</v>
      </c>
    </row>
    <row r="1736" spans="1:25" ht="13.25" customHeight="1" x14ac:dyDescent="0.15">
      <c r="A1736" t="s">
        <v>492</v>
      </c>
      <c r="B1736" t="s">
        <v>493</v>
      </c>
      <c r="D1736" t="s">
        <v>1324</v>
      </c>
      <c r="E1736" t="s">
        <v>1390</v>
      </c>
      <c r="F1736" t="s">
        <v>1391</v>
      </c>
      <c r="G1736" t="s">
        <v>70</v>
      </c>
      <c r="I1736" t="s">
        <v>1392</v>
      </c>
      <c r="J1736" t="s">
        <v>1393</v>
      </c>
      <c r="K1736" t="s">
        <v>1394</v>
      </c>
      <c r="L1736" s="14">
        <v>44531</v>
      </c>
      <c r="M1736" t="s">
        <v>90</v>
      </c>
      <c r="N1736" t="s">
        <v>63</v>
      </c>
      <c r="O1736" t="s">
        <v>64</v>
      </c>
      <c r="P1736" t="s">
        <v>75</v>
      </c>
      <c r="Q1736" t="s">
        <v>76</v>
      </c>
      <c r="R1736" s="5">
        <v>0</v>
      </c>
      <c r="S1736" s="5">
        <v>0</v>
      </c>
      <c r="T1736" s="5">
        <v>0</v>
      </c>
      <c r="U1736" s="11">
        <v>1.7205526678611175E-3</v>
      </c>
      <c r="V1736" s="11">
        <v>0</v>
      </c>
      <c r="W1736" s="11">
        <v>1.7205526678611175E-3</v>
      </c>
      <c r="X1736" s="11">
        <v>-1.7205526678611176E-4</v>
      </c>
      <c r="Y1736" s="11">
        <v>1.548497401075005E-3</v>
      </c>
    </row>
    <row r="1737" spans="1:25" ht="13.25" customHeight="1" x14ac:dyDescent="0.15">
      <c r="A1737" t="s">
        <v>492</v>
      </c>
      <c r="B1737" t="s">
        <v>493</v>
      </c>
      <c r="D1737" t="s">
        <v>1324</v>
      </c>
      <c r="E1737" t="s">
        <v>1390</v>
      </c>
      <c r="F1737" t="s">
        <v>1391</v>
      </c>
      <c r="G1737" t="s">
        <v>70</v>
      </c>
      <c r="I1737" t="s">
        <v>1392</v>
      </c>
      <c r="J1737" t="s">
        <v>1393</v>
      </c>
      <c r="K1737" t="s">
        <v>1394</v>
      </c>
      <c r="L1737" s="14">
        <v>44531</v>
      </c>
      <c r="M1737" t="s">
        <v>91</v>
      </c>
      <c r="N1737" t="s">
        <v>63</v>
      </c>
      <c r="O1737" t="s">
        <v>64</v>
      </c>
      <c r="P1737" t="s">
        <v>78</v>
      </c>
      <c r="Q1737" t="s">
        <v>76</v>
      </c>
      <c r="R1737" s="5">
        <v>0</v>
      </c>
      <c r="S1737" s="5">
        <v>0</v>
      </c>
      <c r="T1737" s="5">
        <v>0</v>
      </c>
      <c r="U1737" s="11">
        <v>3.362E-3</v>
      </c>
      <c r="V1737" s="11">
        <v>0</v>
      </c>
      <c r="W1737" s="11">
        <v>3.362E-3</v>
      </c>
      <c r="X1737" s="11">
        <v>-3.3619999999999999E-4</v>
      </c>
      <c r="Y1737" s="11">
        <v>3.0257999999999999E-3</v>
      </c>
    </row>
    <row r="1738" spans="1:25" ht="13.25" customHeight="1" x14ac:dyDescent="0.15">
      <c r="A1738" t="s">
        <v>492</v>
      </c>
      <c r="B1738" t="s">
        <v>493</v>
      </c>
      <c r="D1738" t="s">
        <v>1324</v>
      </c>
      <c r="E1738" t="s">
        <v>1390</v>
      </c>
      <c r="F1738" t="s">
        <v>1391</v>
      </c>
      <c r="G1738" t="s">
        <v>70</v>
      </c>
      <c r="I1738" t="s">
        <v>1392</v>
      </c>
      <c r="J1738" t="s">
        <v>1393</v>
      </c>
      <c r="K1738" t="s">
        <v>1394</v>
      </c>
      <c r="L1738" s="14">
        <v>44531</v>
      </c>
      <c r="M1738" t="s">
        <v>101</v>
      </c>
      <c r="N1738" t="s">
        <v>63</v>
      </c>
      <c r="O1738" t="s">
        <v>64</v>
      </c>
      <c r="P1738" t="s">
        <v>78</v>
      </c>
      <c r="Q1738" t="s">
        <v>76</v>
      </c>
      <c r="R1738" s="5">
        <v>0</v>
      </c>
      <c r="S1738" s="5">
        <v>0</v>
      </c>
      <c r="T1738" s="5">
        <v>0</v>
      </c>
      <c r="U1738" s="11">
        <v>1.2840244494786452E-3</v>
      </c>
      <c r="V1738" s="11">
        <v>0</v>
      </c>
      <c r="W1738" s="11">
        <v>1.2840244494786452E-3</v>
      </c>
      <c r="X1738" s="11">
        <v>-1.2840244494786453E-4</v>
      </c>
      <c r="Y1738" s="11">
        <v>1.1556220045307792E-3</v>
      </c>
    </row>
    <row r="1739" spans="1:25" ht="13.25" customHeight="1" x14ac:dyDescent="0.15">
      <c r="A1739" t="s">
        <v>492</v>
      </c>
      <c r="B1739" t="s">
        <v>493</v>
      </c>
      <c r="D1739" t="s">
        <v>1324</v>
      </c>
      <c r="E1739" t="s">
        <v>1390</v>
      </c>
      <c r="F1739" t="s">
        <v>1391</v>
      </c>
      <c r="G1739" t="s">
        <v>70</v>
      </c>
      <c r="I1739" t="s">
        <v>1392</v>
      </c>
      <c r="J1739" t="s">
        <v>1393</v>
      </c>
      <c r="K1739" t="s">
        <v>1394</v>
      </c>
      <c r="L1739" s="14">
        <v>44531</v>
      </c>
      <c r="M1739" t="s">
        <v>79</v>
      </c>
      <c r="N1739" t="s">
        <v>63</v>
      </c>
      <c r="O1739" t="s">
        <v>64</v>
      </c>
      <c r="P1739" t="s">
        <v>78</v>
      </c>
      <c r="Q1739" t="s">
        <v>76</v>
      </c>
      <c r="R1739" s="5">
        <v>0</v>
      </c>
      <c r="S1739" s="5">
        <v>0</v>
      </c>
      <c r="T1739" s="5">
        <v>0</v>
      </c>
      <c r="U1739" s="11">
        <v>2.0171999999999999E-2</v>
      </c>
      <c r="V1739" s="11">
        <v>0</v>
      </c>
      <c r="W1739" s="11">
        <v>2.0171999999999999E-2</v>
      </c>
      <c r="X1739" s="11">
        <v>-2.0172000000000002E-3</v>
      </c>
      <c r="Y1739" s="11">
        <v>1.8154799999999999E-2</v>
      </c>
    </row>
    <row r="1740" spans="1:25" ht="13.25" customHeight="1" x14ac:dyDescent="0.15">
      <c r="A1740" t="s">
        <v>492</v>
      </c>
      <c r="B1740" t="s">
        <v>493</v>
      </c>
      <c r="D1740" t="s">
        <v>1324</v>
      </c>
      <c r="E1740" t="s">
        <v>1395</v>
      </c>
      <c r="F1740" t="s">
        <v>1396</v>
      </c>
      <c r="G1740" t="s">
        <v>70</v>
      </c>
      <c r="I1740" t="s">
        <v>1397</v>
      </c>
      <c r="J1740" t="s">
        <v>1398</v>
      </c>
      <c r="K1740" t="s">
        <v>1399</v>
      </c>
      <c r="L1740" s="14">
        <v>44531</v>
      </c>
      <c r="M1740" t="s">
        <v>90</v>
      </c>
      <c r="N1740" t="s">
        <v>63</v>
      </c>
      <c r="O1740" t="s">
        <v>64</v>
      </c>
      <c r="P1740" t="s">
        <v>75</v>
      </c>
      <c r="Q1740" t="s">
        <v>76</v>
      </c>
      <c r="R1740" s="5">
        <v>0</v>
      </c>
      <c r="S1740" s="5">
        <v>0</v>
      </c>
      <c r="T1740" s="5">
        <v>0</v>
      </c>
      <c r="U1740" s="11">
        <v>8.6203046569214252E-5</v>
      </c>
      <c r="V1740" s="11">
        <v>0</v>
      </c>
      <c r="W1740" s="11">
        <v>8.6203046569214252E-5</v>
      </c>
      <c r="X1740" s="11">
        <v>-8.6203046569215594E-6</v>
      </c>
      <c r="Y1740" s="11">
        <v>7.7582741912292686E-5</v>
      </c>
    </row>
    <row r="1741" spans="1:25" ht="13.25" customHeight="1" x14ac:dyDescent="0.15">
      <c r="A1741" t="s">
        <v>492</v>
      </c>
      <c r="B1741" t="s">
        <v>493</v>
      </c>
      <c r="D1741" t="s">
        <v>1324</v>
      </c>
      <c r="E1741" t="s">
        <v>1395</v>
      </c>
      <c r="F1741" t="s">
        <v>1396</v>
      </c>
      <c r="G1741" t="s">
        <v>70</v>
      </c>
      <c r="I1741" t="s">
        <v>1397</v>
      </c>
      <c r="J1741" t="s">
        <v>1398</v>
      </c>
      <c r="K1741" t="s">
        <v>1399</v>
      </c>
      <c r="L1741" s="14">
        <v>44531</v>
      </c>
      <c r="M1741" t="s">
        <v>91</v>
      </c>
      <c r="N1741" t="s">
        <v>63</v>
      </c>
      <c r="O1741" t="s">
        <v>64</v>
      </c>
      <c r="P1741" t="s">
        <v>78</v>
      </c>
      <c r="Q1741" t="s">
        <v>76</v>
      </c>
      <c r="R1741" s="5">
        <v>0</v>
      </c>
      <c r="S1741" s="5">
        <v>0</v>
      </c>
      <c r="T1741" s="5">
        <v>0</v>
      </c>
      <c r="U1741" s="11">
        <v>3.362E-3</v>
      </c>
      <c r="V1741" s="11">
        <v>0</v>
      </c>
      <c r="W1741" s="11">
        <v>3.362E-3</v>
      </c>
      <c r="X1741" s="11">
        <v>-3.3619999999999999E-4</v>
      </c>
      <c r="Y1741" s="11">
        <v>3.0257999999999999E-3</v>
      </c>
    </row>
    <row r="1742" spans="1:25" ht="13.25" customHeight="1" x14ac:dyDescent="0.15">
      <c r="A1742" t="s">
        <v>492</v>
      </c>
      <c r="B1742" t="s">
        <v>493</v>
      </c>
      <c r="D1742" t="s">
        <v>1324</v>
      </c>
      <c r="E1742" t="s">
        <v>1395</v>
      </c>
      <c r="F1742" t="s">
        <v>1396</v>
      </c>
      <c r="G1742" t="s">
        <v>70</v>
      </c>
      <c r="I1742" t="s">
        <v>1397</v>
      </c>
      <c r="J1742" t="s">
        <v>1398</v>
      </c>
      <c r="K1742" t="s">
        <v>1399</v>
      </c>
      <c r="L1742" s="14">
        <v>44531</v>
      </c>
      <c r="M1742" t="s">
        <v>79</v>
      </c>
      <c r="N1742" t="s">
        <v>63</v>
      </c>
      <c r="O1742" t="s">
        <v>64</v>
      </c>
      <c r="P1742" t="s">
        <v>78</v>
      </c>
      <c r="Q1742" t="s">
        <v>76</v>
      </c>
      <c r="R1742" s="5">
        <v>0</v>
      </c>
      <c r="S1742" s="5">
        <v>0</v>
      </c>
      <c r="T1742" s="5">
        <v>0</v>
      </c>
      <c r="U1742" s="11">
        <v>2.0171999999999999E-2</v>
      </c>
      <c r="V1742" s="11">
        <v>0</v>
      </c>
      <c r="W1742" s="11">
        <v>2.0171999999999999E-2</v>
      </c>
      <c r="X1742" s="11">
        <v>-2.0172000000000002E-3</v>
      </c>
      <c r="Y1742" s="11">
        <v>1.8154799999999999E-2</v>
      </c>
    </row>
    <row r="1743" spans="1:25" ht="13.25" customHeight="1" x14ac:dyDescent="0.15">
      <c r="A1743" t="s">
        <v>492</v>
      </c>
      <c r="B1743" t="s">
        <v>493</v>
      </c>
      <c r="D1743" t="s">
        <v>1324</v>
      </c>
      <c r="E1743" t="s">
        <v>1129</v>
      </c>
      <c r="F1743" t="s">
        <v>1400</v>
      </c>
      <c r="G1743" t="s">
        <v>70</v>
      </c>
      <c r="I1743" t="s">
        <v>1401</v>
      </c>
      <c r="J1743" t="s">
        <v>1402</v>
      </c>
      <c r="K1743" t="s">
        <v>1403</v>
      </c>
      <c r="L1743" s="14">
        <v>44105</v>
      </c>
      <c r="M1743" t="s">
        <v>74</v>
      </c>
      <c r="N1743" t="s">
        <v>63</v>
      </c>
      <c r="O1743" t="s">
        <v>64</v>
      </c>
      <c r="P1743" t="s">
        <v>75</v>
      </c>
      <c r="Q1743" t="s">
        <v>76</v>
      </c>
      <c r="R1743" s="5">
        <v>0</v>
      </c>
      <c r="S1743" s="5">
        <v>0</v>
      </c>
      <c r="T1743" s="5">
        <v>0</v>
      </c>
      <c r="U1743" s="11">
        <v>0.171462</v>
      </c>
      <c r="V1743" s="11">
        <v>0</v>
      </c>
      <c r="W1743" s="11">
        <v>0.171462</v>
      </c>
      <c r="X1743" s="11">
        <v>-1.71462E-2</v>
      </c>
      <c r="Y1743" s="11">
        <v>0.1543158</v>
      </c>
    </row>
    <row r="1744" spans="1:25" ht="13.25" customHeight="1" x14ac:dyDescent="0.15">
      <c r="A1744" t="s">
        <v>492</v>
      </c>
      <c r="B1744" t="s">
        <v>493</v>
      </c>
      <c r="D1744" t="s">
        <v>1324</v>
      </c>
      <c r="E1744" t="s">
        <v>1129</v>
      </c>
      <c r="F1744" t="s">
        <v>1400</v>
      </c>
      <c r="G1744" t="s">
        <v>70</v>
      </c>
      <c r="I1744" t="s">
        <v>1401</v>
      </c>
      <c r="J1744" t="s">
        <v>1402</v>
      </c>
      <c r="K1744" t="s">
        <v>1403</v>
      </c>
      <c r="L1744" s="14">
        <v>44256</v>
      </c>
      <c r="M1744" t="s">
        <v>96</v>
      </c>
      <c r="N1744" t="s">
        <v>63</v>
      </c>
      <c r="O1744" t="s">
        <v>64</v>
      </c>
      <c r="P1744" t="s">
        <v>78</v>
      </c>
      <c r="Q1744" t="s">
        <v>76</v>
      </c>
      <c r="R1744" s="5">
        <v>0</v>
      </c>
      <c r="S1744" s="5">
        <v>0</v>
      </c>
      <c r="T1744" s="5">
        <v>0</v>
      </c>
      <c r="U1744" s="11">
        <v>3.0258E-2</v>
      </c>
      <c r="V1744" s="11">
        <v>0</v>
      </c>
      <c r="W1744" s="11">
        <v>3.0258E-2</v>
      </c>
      <c r="X1744" s="11">
        <v>-3.0257999999999999E-3</v>
      </c>
      <c r="Y1744" s="11">
        <v>2.7232200000000002E-2</v>
      </c>
    </row>
    <row r="1745" spans="1:25" ht="13.25" customHeight="1" x14ac:dyDescent="0.15">
      <c r="A1745" t="s">
        <v>492</v>
      </c>
      <c r="B1745" t="s">
        <v>493</v>
      </c>
      <c r="D1745" t="s">
        <v>1324</v>
      </c>
      <c r="E1745" t="s">
        <v>1129</v>
      </c>
      <c r="F1745" t="s">
        <v>1400</v>
      </c>
      <c r="G1745" t="s">
        <v>70</v>
      </c>
      <c r="I1745" t="s">
        <v>1401</v>
      </c>
      <c r="J1745" t="s">
        <v>1402</v>
      </c>
      <c r="K1745" t="s">
        <v>1403</v>
      </c>
      <c r="L1745" s="14">
        <v>44531</v>
      </c>
      <c r="M1745" t="s">
        <v>97</v>
      </c>
      <c r="N1745" t="s">
        <v>63</v>
      </c>
      <c r="O1745" t="s">
        <v>64</v>
      </c>
      <c r="P1745" t="s">
        <v>78</v>
      </c>
      <c r="Q1745" t="s">
        <v>76</v>
      </c>
      <c r="R1745" s="5">
        <v>0</v>
      </c>
      <c r="S1745" s="5">
        <v>0</v>
      </c>
      <c r="T1745" s="5">
        <v>0</v>
      </c>
      <c r="U1745" s="11">
        <v>1.6810000000000002E-2</v>
      </c>
      <c r="V1745" s="11">
        <v>0</v>
      </c>
      <c r="W1745" s="11">
        <v>1.6810000000000002E-2</v>
      </c>
      <c r="X1745" s="11">
        <v>-1.681E-3</v>
      </c>
      <c r="Y1745" s="11">
        <v>1.5129E-2</v>
      </c>
    </row>
    <row r="1746" spans="1:25" ht="13.25" customHeight="1" x14ac:dyDescent="0.15">
      <c r="A1746" t="s">
        <v>492</v>
      </c>
      <c r="B1746" t="s">
        <v>493</v>
      </c>
      <c r="D1746" t="s">
        <v>1324</v>
      </c>
      <c r="E1746" t="s">
        <v>1129</v>
      </c>
      <c r="F1746" t="s">
        <v>1400</v>
      </c>
      <c r="G1746" t="s">
        <v>70</v>
      </c>
      <c r="I1746" t="s">
        <v>1401</v>
      </c>
      <c r="J1746" t="s">
        <v>1402</v>
      </c>
      <c r="K1746" t="s">
        <v>1403</v>
      </c>
      <c r="L1746" s="14">
        <v>44531</v>
      </c>
      <c r="M1746" t="s">
        <v>123</v>
      </c>
      <c r="N1746" t="s">
        <v>63</v>
      </c>
      <c r="O1746" t="s">
        <v>64</v>
      </c>
      <c r="P1746" t="s">
        <v>78</v>
      </c>
      <c r="Q1746" t="s">
        <v>76</v>
      </c>
      <c r="R1746" s="5">
        <v>0</v>
      </c>
      <c r="S1746" s="5">
        <v>0</v>
      </c>
      <c r="T1746" s="5">
        <v>0</v>
      </c>
      <c r="U1746" s="11">
        <v>3.1902353007373131E-4</v>
      </c>
      <c r="V1746" s="11">
        <v>0</v>
      </c>
      <c r="W1746" s="11">
        <v>3.1902353007373131E-4</v>
      </c>
      <c r="X1746" s="11">
        <v>-3.1902353007373198E-5</v>
      </c>
      <c r="Y1746" s="11">
        <v>2.8712117706635809E-4</v>
      </c>
    </row>
    <row r="1747" spans="1:25" ht="13.25" customHeight="1" x14ac:dyDescent="0.15">
      <c r="A1747" t="s">
        <v>492</v>
      </c>
      <c r="B1747" t="s">
        <v>493</v>
      </c>
      <c r="D1747" t="s">
        <v>1324</v>
      </c>
      <c r="E1747" t="s">
        <v>1129</v>
      </c>
      <c r="F1747" t="s">
        <v>1400</v>
      </c>
      <c r="G1747" t="s">
        <v>70</v>
      </c>
      <c r="I1747" t="s">
        <v>1401</v>
      </c>
      <c r="J1747" t="s">
        <v>1402</v>
      </c>
      <c r="K1747" t="s">
        <v>1403</v>
      </c>
      <c r="L1747" s="14">
        <v>44531</v>
      </c>
      <c r="M1747" t="s">
        <v>77</v>
      </c>
      <c r="N1747" t="s">
        <v>63</v>
      </c>
      <c r="O1747" t="s">
        <v>64</v>
      </c>
      <c r="P1747" t="s">
        <v>78</v>
      </c>
      <c r="Q1747" t="s">
        <v>76</v>
      </c>
      <c r="R1747" s="5">
        <v>0</v>
      </c>
      <c r="S1747" s="5">
        <v>0</v>
      </c>
      <c r="T1747" s="5">
        <v>0</v>
      </c>
      <c r="U1747" s="11">
        <v>6.0516E-2</v>
      </c>
      <c r="V1747" s="11">
        <v>0</v>
      </c>
      <c r="W1747" s="11">
        <v>6.0516E-2</v>
      </c>
      <c r="X1747" s="11">
        <v>-6.0515999999999999E-3</v>
      </c>
      <c r="Y1747" s="11">
        <v>5.4464400000000003E-2</v>
      </c>
    </row>
    <row r="1748" spans="1:25" ht="13.25" customHeight="1" x14ac:dyDescent="0.15">
      <c r="A1748" t="s">
        <v>492</v>
      </c>
      <c r="B1748" t="s">
        <v>493</v>
      </c>
      <c r="D1748" t="s">
        <v>1324</v>
      </c>
      <c r="E1748" t="s">
        <v>1129</v>
      </c>
      <c r="F1748" t="s">
        <v>1400</v>
      </c>
      <c r="G1748" t="s">
        <v>70</v>
      </c>
      <c r="I1748" t="s">
        <v>1401</v>
      </c>
      <c r="J1748" t="s">
        <v>1402</v>
      </c>
      <c r="K1748" t="s">
        <v>1403</v>
      </c>
      <c r="L1748" s="14">
        <v>44531</v>
      </c>
      <c r="M1748" t="s">
        <v>98</v>
      </c>
      <c r="N1748" t="s">
        <v>63</v>
      </c>
      <c r="O1748" t="s">
        <v>64</v>
      </c>
      <c r="P1748" t="s">
        <v>75</v>
      </c>
      <c r="Q1748" t="s">
        <v>76</v>
      </c>
      <c r="R1748" s="5">
        <v>0</v>
      </c>
      <c r="S1748" s="5">
        <v>0</v>
      </c>
      <c r="T1748" s="5">
        <v>0</v>
      </c>
      <c r="U1748" s="11">
        <v>1.0085999999999999E-2</v>
      </c>
      <c r="V1748" s="11">
        <v>0</v>
      </c>
      <c r="W1748" s="11">
        <v>1.0085999999999999E-2</v>
      </c>
      <c r="X1748" s="11">
        <v>-1.0086000000000001E-3</v>
      </c>
      <c r="Y1748" s="11">
        <v>9.0773999999999994E-3</v>
      </c>
    </row>
    <row r="1749" spans="1:25" ht="13.25" customHeight="1" x14ac:dyDescent="0.15">
      <c r="A1749" t="s">
        <v>492</v>
      </c>
      <c r="B1749" t="s">
        <v>493</v>
      </c>
      <c r="D1749" t="s">
        <v>1324</v>
      </c>
      <c r="E1749" t="s">
        <v>1129</v>
      </c>
      <c r="F1749" t="s">
        <v>1400</v>
      </c>
      <c r="G1749" t="s">
        <v>70</v>
      </c>
      <c r="I1749" t="s">
        <v>1401</v>
      </c>
      <c r="J1749" t="s">
        <v>1402</v>
      </c>
      <c r="K1749" t="s">
        <v>1403</v>
      </c>
      <c r="L1749" s="14">
        <v>44531</v>
      </c>
      <c r="M1749" t="s">
        <v>112</v>
      </c>
      <c r="N1749" t="s">
        <v>63</v>
      </c>
      <c r="O1749" t="s">
        <v>64</v>
      </c>
      <c r="P1749" t="s">
        <v>75</v>
      </c>
      <c r="Q1749" t="s">
        <v>76</v>
      </c>
      <c r="R1749" s="5">
        <v>0</v>
      </c>
      <c r="S1749" s="5">
        <v>0</v>
      </c>
      <c r="T1749" s="5">
        <v>0</v>
      </c>
      <c r="U1749" s="11">
        <v>1.0085999999999999E-2</v>
      </c>
      <c r="V1749" s="11">
        <v>0</v>
      </c>
      <c r="W1749" s="11">
        <v>1.0085999999999999E-2</v>
      </c>
      <c r="X1749" s="11">
        <v>-1.0086000000000001E-3</v>
      </c>
      <c r="Y1749" s="11">
        <v>9.0773999999999994E-3</v>
      </c>
    </row>
    <row r="1750" spans="1:25" ht="13.25" customHeight="1" x14ac:dyDescent="0.15">
      <c r="A1750" t="s">
        <v>492</v>
      </c>
      <c r="B1750" t="s">
        <v>493</v>
      </c>
      <c r="D1750" t="s">
        <v>1324</v>
      </c>
      <c r="E1750" t="s">
        <v>1129</v>
      </c>
      <c r="F1750" t="s">
        <v>1400</v>
      </c>
      <c r="G1750" t="s">
        <v>70</v>
      </c>
      <c r="I1750" t="s">
        <v>1401</v>
      </c>
      <c r="J1750" t="s">
        <v>1402</v>
      </c>
      <c r="K1750" t="s">
        <v>1403</v>
      </c>
      <c r="L1750" s="14">
        <v>44531</v>
      </c>
      <c r="M1750" t="s">
        <v>85</v>
      </c>
      <c r="N1750" t="s">
        <v>63</v>
      </c>
      <c r="O1750" t="s">
        <v>64</v>
      </c>
      <c r="P1750" t="s">
        <v>78</v>
      </c>
      <c r="Q1750" t="s">
        <v>76</v>
      </c>
      <c r="R1750" s="5">
        <v>0</v>
      </c>
      <c r="S1750" s="5">
        <v>0</v>
      </c>
      <c r="T1750" s="5">
        <v>0</v>
      </c>
      <c r="U1750" s="11">
        <v>3.362E-3</v>
      </c>
      <c r="V1750" s="11">
        <v>0</v>
      </c>
      <c r="W1750" s="11">
        <v>3.362E-3</v>
      </c>
      <c r="X1750" s="11">
        <v>-3.3619999999999999E-4</v>
      </c>
      <c r="Y1750" s="11">
        <v>3.0257999999999999E-3</v>
      </c>
    </row>
    <row r="1751" spans="1:25" ht="13.25" customHeight="1" x14ac:dyDescent="0.15">
      <c r="A1751" t="s">
        <v>492</v>
      </c>
      <c r="B1751" t="s">
        <v>493</v>
      </c>
      <c r="D1751" t="s">
        <v>1324</v>
      </c>
      <c r="E1751" t="s">
        <v>1129</v>
      </c>
      <c r="F1751" t="s">
        <v>1400</v>
      </c>
      <c r="G1751" t="s">
        <v>70</v>
      </c>
      <c r="I1751" t="s">
        <v>1401</v>
      </c>
      <c r="J1751" t="s">
        <v>1402</v>
      </c>
      <c r="K1751" t="s">
        <v>1403</v>
      </c>
      <c r="L1751" s="14">
        <v>44531</v>
      </c>
      <c r="M1751" t="s">
        <v>99</v>
      </c>
      <c r="N1751" t="s">
        <v>63</v>
      </c>
      <c r="O1751" t="s">
        <v>64</v>
      </c>
      <c r="P1751" t="s">
        <v>78</v>
      </c>
      <c r="Q1751" t="s">
        <v>76</v>
      </c>
      <c r="R1751" s="5">
        <v>0</v>
      </c>
      <c r="S1751" s="5">
        <v>0</v>
      </c>
      <c r="T1751" s="5">
        <v>0</v>
      </c>
      <c r="U1751" s="11">
        <v>0.124394</v>
      </c>
      <c r="V1751" s="11">
        <v>0</v>
      </c>
      <c r="W1751" s="11">
        <v>0.124394</v>
      </c>
      <c r="X1751" s="11">
        <v>-1.24394E-2</v>
      </c>
      <c r="Y1751" s="11">
        <v>0.1119546</v>
      </c>
    </row>
    <row r="1752" spans="1:25" ht="13.25" customHeight="1" x14ac:dyDescent="0.15">
      <c r="A1752" t="s">
        <v>492</v>
      </c>
      <c r="B1752" t="s">
        <v>493</v>
      </c>
      <c r="D1752" t="s">
        <v>1324</v>
      </c>
      <c r="E1752" t="s">
        <v>1129</v>
      </c>
      <c r="F1752" t="s">
        <v>1400</v>
      </c>
      <c r="G1752" t="s">
        <v>70</v>
      </c>
      <c r="I1752" t="s">
        <v>1401</v>
      </c>
      <c r="J1752" t="s">
        <v>1402</v>
      </c>
      <c r="K1752" t="s">
        <v>1403</v>
      </c>
      <c r="L1752" s="14">
        <v>44531</v>
      </c>
      <c r="M1752" t="s">
        <v>100</v>
      </c>
      <c r="N1752" t="s">
        <v>63</v>
      </c>
      <c r="O1752" t="s">
        <v>64</v>
      </c>
      <c r="P1752" t="s">
        <v>78</v>
      </c>
      <c r="Q1752" t="s">
        <v>76</v>
      </c>
      <c r="R1752" s="5">
        <v>0</v>
      </c>
      <c r="S1752" s="5">
        <v>0</v>
      </c>
      <c r="T1752" s="5">
        <v>0</v>
      </c>
      <c r="U1752" s="11">
        <v>8.405E-2</v>
      </c>
      <c r="V1752" s="11">
        <v>0</v>
      </c>
      <c r="W1752" s="11">
        <v>8.405E-2</v>
      </c>
      <c r="X1752" s="11">
        <v>-8.405000000000001E-3</v>
      </c>
      <c r="Y1752" s="11">
        <v>7.5645000000000004E-2</v>
      </c>
    </row>
    <row r="1753" spans="1:25" ht="13.25" customHeight="1" x14ac:dyDescent="0.15">
      <c r="A1753" t="s">
        <v>492</v>
      </c>
      <c r="B1753" t="s">
        <v>493</v>
      </c>
      <c r="D1753" t="s">
        <v>1324</v>
      </c>
      <c r="E1753" t="s">
        <v>1129</v>
      </c>
      <c r="F1753" t="s">
        <v>1400</v>
      </c>
      <c r="G1753" t="s">
        <v>70</v>
      </c>
      <c r="I1753" t="s">
        <v>1401</v>
      </c>
      <c r="J1753" t="s">
        <v>1402</v>
      </c>
      <c r="K1753" t="s">
        <v>1403</v>
      </c>
      <c r="L1753" s="14">
        <v>44531</v>
      </c>
      <c r="M1753" t="s">
        <v>90</v>
      </c>
      <c r="N1753" t="s">
        <v>63</v>
      </c>
      <c r="O1753" t="s">
        <v>64</v>
      </c>
      <c r="P1753" t="s">
        <v>75</v>
      </c>
      <c r="Q1753" t="s">
        <v>76</v>
      </c>
      <c r="R1753" s="5">
        <v>0</v>
      </c>
      <c r="S1753" s="5">
        <v>0</v>
      </c>
      <c r="T1753" s="5">
        <v>0</v>
      </c>
      <c r="U1753" s="11">
        <v>8.405E-2</v>
      </c>
      <c r="V1753" s="11">
        <v>0</v>
      </c>
      <c r="W1753" s="11">
        <v>8.405E-2</v>
      </c>
      <c r="X1753" s="11">
        <v>-8.405000000000001E-3</v>
      </c>
      <c r="Y1753" s="11">
        <v>7.5645000000000004E-2</v>
      </c>
    </row>
    <row r="1754" spans="1:25" ht="13.25" customHeight="1" x14ac:dyDescent="0.15">
      <c r="A1754" t="s">
        <v>492</v>
      </c>
      <c r="B1754" t="s">
        <v>493</v>
      </c>
      <c r="D1754" t="s">
        <v>1324</v>
      </c>
      <c r="E1754" t="s">
        <v>1129</v>
      </c>
      <c r="F1754" t="s">
        <v>1400</v>
      </c>
      <c r="G1754" t="s">
        <v>70</v>
      </c>
      <c r="I1754" t="s">
        <v>1401</v>
      </c>
      <c r="J1754" t="s">
        <v>1402</v>
      </c>
      <c r="K1754" t="s">
        <v>1403</v>
      </c>
      <c r="L1754" s="14">
        <v>44531</v>
      </c>
      <c r="M1754" t="s">
        <v>91</v>
      </c>
      <c r="N1754" t="s">
        <v>63</v>
      </c>
      <c r="O1754" t="s">
        <v>64</v>
      </c>
      <c r="P1754" t="s">
        <v>78</v>
      </c>
      <c r="Q1754" t="s">
        <v>76</v>
      </c>
      <c r="R1754" s="5">
        <v>0</v>
      </c>
      <c r="S1754" s="5">
        <v>0</v>
      </c>
      <c r="T1754" s="5">
        <v>0</v>
      </c>
      <c r="U1754" s="11">
        <v>0.12775600000000001</v>
      </c>
      <c r="V1754" s="11">
        <v>0</v>
      </c>
      <c r="W1754" s="11">
        <v>0.12775600000000001</v>
      </c>
      <c r="X1754" s="11">
        <v>-1.27756E-2</v>
      </c>
      <c r="Y1754" s="11">
        <v>0.11498040000000001</v>
      </c>
    </row>
    <row r="1755" spans="1:25" ht="13.25" customHeight="1" x14ac:dyDescent="0.15">
      <c r="A1755" t="s">
        <v>492</v>
      </c>
      <c r="B1755" t="s">
        <v>493</v>
      </c>
      <c r="D1755" t="s">
        <v>1324</v>
      </c>
      <c r="E1755" t="s">
        <v>1129</v>
      </c>
      <c r="F1755" t="s">
        <v>1400</v>
      </c>
      <c r="G1755" t="s">
        <v>70</v>
      </c>
      <c r="I1755" t="s">
        <v>1401</v>
      </c>
      <c r="J1755" t="s">
        <v>1402</v>
      </c>
      <c r="K1755" t="s">
        <v>1403</v>
      </c>
      <c r="L1755" s="14">
        <v>44531</v>
      </c>
      <c r="M1755" t="s">
        <v>101</v>
      </c>
      <c r="N1755" t="s">
        <v>63</v>
      </c>
      <c r="O1755" t="s">
        <v>64</v>
      </c>
      <c r="P1755" t="s">
        <v>78</v>
      </c>
      <c r="Q1755" t="s">
        <v>76</v>
      </c>
      <c r="R1755" s="5">
        <v>0</v>
      </c>
      <c r="S1755" s="5">
        <v>0</v>
      </c>
      <c r="T1755" s="5">
        <v>0</v>
      </c>
      <c r="U1755" s="11">
        <v>0.11767</v>
      </c>
      <c r="V1755" s="11">
        <v>0</v>
      </c>
      <c r="W1755" s="11">
        <v>0.11767</v>
      </c>
      <c r="X1755" s="11">
        <v>-1.1767000000000001E-2</v>
      </c>
      <c r="Y1755" s="11">
        <v>0.105903</v>
      </c>
    </row>
    <row r="1756" spans="1:25" ht="13.25" customHeight="1" x14ac:dyDescent="0.15">
      <c r="A1756" t="s">
        <v>492</v>
      </c>
      <c r="B1756" t="s">
        <v>493</v>
      </c>
      <c r="D1756" t="s">
        <v>1324</v>
      </c>
      <c r="E1756" t="s">
        <v>1129</v>
      </c>
      <c r="F1756" t="s">
        <v>1400</v>
      </c>
      <c r="G1756" t="s">
        <v>70</v>
      </c>
      <c r="I1756" t="s">
        <v>1401</v>
      </c>
      <c r="J1756" t="s">
        <v>1402</v>
      </c>
      <c r="K1756" t="s">
        <v>1403</v>
      </c>
      <c r="L1756" s="14">
        <v>44531</v>
      </c>
      <c r="M1756" t="s">
        <v>79</v>
      </c>
      <c r="N1756" t="s">
        <v>63</v>
      </c>
      <c r="O1756" t="s">
        <v>64</v>
      </c>
      <c r="P1756" t="s">
        <v>78</v>
      </c>
      <c r="Q1756" t="s">
        <v>76</v>
      </c>
      <c r="R1756" s="5">
        <v>0</v>
      </c>
      <c r="S1756" s="5">
        <v>0</v>
      </c>
      <c r="T1756" s="5">
        <v>0</v>
      </c>
      <c r="U1756" s="11">
        <v>0.57490200000000002</v>
      </c>
      <c r="V1756" s="11">
        <v>0</v>
      </c>
      <c r="W1756" s="11">
        <v>0.57490200000000002</v>
      </c>
      <c r="X1756" s="11">
        <v>-5.7490200000000005E-2</v>
      </c>
      <c r="Y1756" s="11">
        <v>0.51741179999999998</v>
      </c>
    </row>
    <row r="1757" spans="1:25" ht="13.25" customHeight="1" x14ac:dyDescent="0.15">
      <c r="A1757" t="s">
        <v>492</v>
      </c>
      <c r="B1757" t="s">
        <v>493</v>
      </c>
      <c r="D1757" t="s">
        <v>1324</v>
      </c>
      <c r="E1757" t="s">
        <v>1129</v>
      </c>
      <c r="F1757" t="s">
        <v>1400</v>
      </c>
      <c r="G1757" t="s">
        <v>70</v>
      </c>
      <c r="I1757" t="s">
        <v>1401</v>
      </c>
      <c r="J1757" t="s">
        <v>1402</v>
      </c>
      <c r="K1757" t="s">
        <v>1403</v>
      </c>
      <c r="L1757" s="14">
        <v>44562</v>
      </c>
      <c r="M1757" t="s">
        <v>123</v>
      </c>
      <c r="N1757" t="s">
        <v>63</v>
      </c>
      <c r="O1757" t="s">
        <v>64</v>
      </c>
      <c r="P1757" t="s">
        <v>78</v>
      </c>
      <c r="Q1757" t="s">
        <v>76</v>
      </c>
      <c r="R1757" s="5">
        <v>0</v>
      </c>
      <c r="S1757" s="5">
        <v>0</v>
      </c>
      <c r="T1757" s="5">
        <v>0</v>
      </c>
      <c r="U1757" s="11">
        <v>2.0878576313627299E-4</v>
      </c>
      <c r="V1757" s="11">
        <v>0</v>
      </c>
      <c r="W1757" s="11">
        <v>2.0878576313627299E-4</v>
      </c>
      <c r="X1757" s="11">
        <v>-2.0878576313627401E-5</v>
      </c>
      <c r="Y1757" s="11">
        <v>1.8790718682264561E-4</v>
      </c>
    </row>
    <row r="1758" spans="1:25" ht="13.25" customHeight="1" x14ac:dyDescent="0.15">
      <c r="A1758" t="s">
        <v>492</v>
      </c>
      <c r="B1758" t="s">
        <v>493</v>
      </c>
      <c r="D1758" t="s">
        <v>1324</v>
      </c>
      <c r="E1758" t="s">
        <v>1144</v>
      </c>
      <c r="F1758" t="s">
        <v>1404</v>
      </c>
      <c r="G1758" t="s">
        <v>70</v>
      </c>
      <c r="I1758" t="s">
        <v>1405</v>
      </c>
      <c r="J1758" t="s">
        <v>1406</v>
      </c>
      <c r="K1758" t="s">
        <v>1407</v>
      </c>
      <c r="L1758" s="14">
        <v>44105</v>
      </c>
      <c r="M1758" t="s">
        <v>74</v>
      </c>
      <c r="N1758" t="s">
        <v>63</v>
      </c>
      <c r="O1758" t="s">
        <v>64</v>
      </c>
      <c r="P1758" t="s">
        <v>75</v>
      </c>
      <c r="Q1758" t="s">
        <v>76</v>
      </c>
      <c r="R1758" s="5">
        <v>0</v>
      </c>
      <c r="S1758" s="5">
        <v>0</v>
      </c>
      <c r="T1758" s="5">
        <v>0</v>
      </c>
      <c r="U1758" s="11">
        <v>1.9843356635769463E-3</v>
      </c>
      <c r="V1758" s="11">
        <v>0</v>
      </c>
      <c r="W1758" s="11">
        <v>1.9843356635769463E-3</v>
      </c>
      <c r="X1758" s="11">
        <v>-1.9843356635769463E-4</v>
      </c>
      <c r="Y1758" s="11">
        <v>1.78590209721925E-3</v>
      </c>
    </row>
    <row r="1759" spans="1:25" ht="13.25" customHeight="1" x14ac:dyDescent="0.15">
      <c r="A1759" t="s">
        <v>492</v>
      </c>
      <c r="B1759" t="s">
        <v>493</v>
      </c>
      <c r="D1759" t="s">
        <v>1324</v>
      </c>
      <c r="E1759" t="s">
        <v>1144</v>
      </c>
      <c r="F1759" t="s">
        <v>1404</v>
      </c>
      <c r="G1759" t="s">
        <v>70</v>
      </c>
      <c r="I1759" t="s">
        <v>1405</v>
      </c>
      <c r="J1759" t="s">
        <v>1406</v>
      </c>
      <c r="K1759" t="s">
        <v>1407</v>
      </c>
      <c r="L1759" s="14">
        <v>44531</v>
      </c>
      <c r="M1759" t="s">
        <v>90</v>
      </c>
      <c r="N1759" t="s">
        <v>63</v>
      </c>
      <c r="O1759" t="s">
        <v>64</v>
      </c>
      <c r="P1759" t="s">
        <v>75</v>
      </c>
      <c r="Q1759" t="s">
        <v>76</v>
      </c>
      <c r="R1759" s="5">
        <v>0</v>
      </c>
      <c r="S1759" s="5">
        <v>0</v>
      </c>
      <c r="T1759" s="5">
        <v>0</v>
      </c>
      <c r="U1759" s="11">
        <v>1.9295449377411321E-4</v>
      </c>
      <c r="V1759" s="11">
        <v>0</v>
      </c>
      <c r="W1759" s="11">
        <v>1.9295449377411321E-4</v>
      </c>
      <c r="X1759" s="11">
        <v>-1.9295449377411422E-5</v>
      </c>
      <c r="Y1759" s="11">
        <v>1.7365904439670178E-4</v>
      </c>
    </row>
    <row r="1760" spans="1:25" ht="13.25" customHeight="1" x14ac:dyDescent="0.15">
      <c r="A1760" t="s">
        <v>492</v>
      </c>
      <c r="B1760" t="s">
        <v>493</v>
      </c>
      <c r="D1760" t="s">
        <v>1324</v>
      </c>
      <c r="E1760" t="s">
        <v>1144</v>
      </c>
      <c r="F1760" t="s">
        <v>1404</v>
      </c>
      <c r="G1760" t="s">
        <v>70</v>
      </c>
      <c r="I1760" t="s">
        <v>1405</v>
      </c>
      <c r="J1760" t="s">
        <v>1406</v>
      </c>
      <c r="K1760" t="s">
        <v>1407</v>
      </c>
      <c r="L1760" s="14">
        <v>44531</v>
      </c>
      <c r="M1760" t="s">
        <v>91</v>
      </c>
      <c r="N1760" t="s">
        <v>63</v>
      </c>
      <c r="O1760" t="s">
        <v>64</v>
      </c>
      <c r="P1760" t="s">
        <v>78</v>
      </c>
      <c r="Q1760" t="s">
        <v>76</v>
      </c>
      <c r="R1760" s="5">
        <v>0</v>
      </c>
      <c r="S1760" s="5">
        <v>0</v>
      </c>
      <c r="T1760" s="5">
        <v>0</v>
      </c>
      <c r="U1760" s="11">
        <v>3.362E-3</v>
      </c>
      <c r="V1760" s="11">
        <v>0</v>
      </c>
      <c r="W1760" s="11">
        <v>3.362E-3</v>
      </c>
      <c r="X1760" s="11">
        <v>-3.3619999999999999E-4</v>
      </c>
      <c r="Y1760" s="11">
        <v>3.0257999999999999E-3</v>
      </c>
    </row>
    <row r="1761" spans="1:25" ht="13.25" customHeight="1" x14ac:dyDescent="0.15">
      <c r="A1761" t="s">
        <v>492</v>
      </c>
      <c r="B1761" t="s">
        <v>493</v>
      </c>
      <c r="D1761" t="s">
        <v>1324</v>
      </c>
      <c r="E1761" t="s">
        <v>1144</v>
      </c>
      <c r="F1761" t="s">
        <v>1404</v>
      </c>
      <c r="G1761" t="s">
        <v>70</v>
      </c>
      <c r="I1761" t="s">
        <v>1405</v>
      </c>
      <c r="J1761" t="s">
        <v>1406</v>
      </c>
      <c r="K1761" t="s">
        <v>1407</v>
      </c>
      <c r="L1761" s="14">
        <v>44531</v>
      </c>
      <c r="M1761" t="s">
        <v>79</v>
      </c>
      <c r="N1761" t="s">
        <v>63</v>
      </c>
      <c r="O1761" t="s">
        <v>64</v>
      </c>
      <c r="P1761" t="s">
        <v>78</v>
      </c>
      <c r="Q1761" t="s">
        <v>76</v>
      </c>
      <c r="R1761" s="5">
        <v>0</v>
      </c>
      <c r="S1761" s="5">
        <v>0</v>
      </c>
      <c r="T1761" s="5">
        <v>0</v>
      </c>
      <c r="U1761" s="11">
        <v>1.6810000000000002E-2</v>
      </c>
      <c r="V1761" s="11">
        <v>0</v>
      </c>
      <c r="W1761" s="11">
        <v>1.6810000000000002E-2</v>
      </c>
      <c r="X1761" s="11">
        <v>-1.681E-3</v>
      </c>
      <c r="Y1761" s="11">
        <v>1.5129E-2</v>
      </c>
    </row>
    <row r="1762" spans="1:25" ht="13.25" customHeight="1" x14ac:dyDescent="0.15">
      <c r="A1762" t="s">
        <v>492</v>
      </c>
      <c r="B1762" t="s">
        <v>493</v>
      </c>
      <c r="D1762" t="s">
        <v>1408</v>
      </c>
      <c r="E1762" t="s">
        <v>1409</v>
      </c>
      <c r="F1762" t="s">
        <v>1410</v>
      </c>
      <c r="G1762" t="s">
        <v>70</v>
      </c>
      <c r="I1762" t="s">
        <v>1411</v>
      </c>
      <c r="J1762" t="s">
        <v>1412</v>
      </c>
      <c r="K1762" t="s">
        <v>1413</v>
      </c>
      <c r="L1762" s="14">
        <v>44105</v>
      </c>
      <c r="M1762" t="s">
        <v>74</v>
      </c>
      <c r="N1762" t="s">
        <v>63</v>
      </c>
      <c r="O1762" t="s">
        <v>64</v>
      </c>
      <c r="P1762" t="s">
        <v>75</v>
      </c>
      <c r="Q1762" t="s">
        <v>76</v>
      </c>
      <c r="R1762" s="5">
        <v>0</v>
      </c>
      <c r="S1762" s="5">
        <v>0</v>
      </c>
      <c r="T1762" s="5">
        <v>0</v>
      </c>
      <c r="U1762" s="11">
        <v>1.9381355399100552E-3</v>
      </c>
      <c r="V1762" s="11">
        <v>0</v>
      </c>
      <c r="W1762" s="11">
        <v>1.9381355399100552E-3</v>
      </c>
      <c r="X1762" s="11">
        <v>-1.9381355399100553E-4</v>
      </c>
      <c r="Y1762" s="11">
        <v>1.7443219859190513E-3</v>
      </c>
    </row>
    <row r="1763" spans="1:25" ht="13.25" customHeight="1" x14ac:dyDescent="0.15">
      <c r="A1763" t="s">
        <v>492</v>
      </c>
      <c r="B1763" t="s">
        <v>493</v>
      </c>
      <c r="D1763" t="s">
        <v>1408</v>
      </c>
      <c r="E1763" t="s">
        <v>1409</v>
      </c>
      <c r="F1763" t="s">
        <v>1410</v>
      </c>
      <c r="G1763" t="s">
        <v>70</v>
      </c>
      <c r="I1763" t="s">
        <v>1411</v>
      </c>
      <c r="J1763" t="s">
        <v>1412</v>
      </c>
      <c r="K1763" t="s">
        <v>1413</v>
      </c>
      <c r="L1763" s="14">
        <v>44531</v>
      </c>
      <c r="M1763" t="s">
        <v>100</v>
      </c>
      <c r="N1763" t="s">
        <v>63</v>
      </c>
      <c r="O1763" t="s">
        <v>64</v>
      </c>
      <c r="P1763" t="s">
        <v>78</v>
      </c>
      <c r="Q1763" t="s">
        <v>76</v>
      </c>
      <c r="R1763" s="5">
        <v>0</v>
      </c>
      <c r="S1763" s="5">
        <v>0</v>
      </c>
      <c r="T1763" s="5">
        <v>0</v>
      </c>
      <c r="U1763" s="11">
        <v>2.0110776403332205E-3</v>
      </c>
      <c r="V1763" s="11">
        <v>0</v>
      </c>
      <c r="W1763" s="11">
        <v>2.0110776403332205E-3</v>
      </c>
      <c r="X1763" s="11">
        <v>-2.0110776403332208E-4</v>
      </c>
      <c r="Y1763" s="11">
        <v>1.8099698762998979E-3</v>
      </c>
    </row>
    <row r="1764" spans="1:25" ht="13.25" customHeight="1" x14ac:dyDescent="0.15">
      <c r="A1764" t="s">
        <v>492</v>
      </c>
      <c r="B1764" t="s">
        <v>493</v>
      </c>
      <c r="D1764" t="s">
        <v>1408</v>
      </c>
      <c r="E1764" t="s">
        <v>1409</v>
      </c>
      <c r="F1764" t="s">
        <v>1410</v>
      </c>
      <c r="G1764" t="s">
        <v>70</v>
      </c>
      <c r="I1764" t="s">
        <v>1411</v>
      </c>
      <c r="J1764" t="s">
        <v>1412</v>
      </c>
      <c r="K1764" t="s">
        <v>1413</v>
      </c>
      <c r="L1764" s="14">
        <v>44531</v>
      </c>
      <c r="M1764" t="s">
        <v>79</v>
      </c>
      <c r="N1764" t="s">
        <v>63</v>
      </c>
      <c r="O1764" t="s">
        <v>64</v>
      </c>
      <c r="P1764" t="s">
        <v>78</v>
      </c>
      <c r="Q1764" t="s">
        <v>76</v>
      </c>
      <c r="R1764" s="5">
        <v>0</v>
      </c>
      <c r="S1764" s="5">
        <v>0</v>
      </c>
      <c r="T1764" s="5">
        <v>0</v>
      </c>
      <c r="U1764" s="11">
        <v>3.5909081489760611E-4</v>
      </c>
      <c r="V1764" s="11">
        <v>0</v>
      </c>
      <c r="W1764" s="11">
        <v>3.5909081489760611E-4</v>
      </c>
      <c r="X1764" s="11">
        <v>-3.5909081489760609E-5</v>
      </c>
      <c r="Y1764" s="11">
        <v>3.2318173340784549E-4</v>
      </c>
    </row>
    <row r="1765" spans="1:25" ht="13.25" customHeight="1" x14ac:dyDescent="0.15">
      <c r="A1765" t="s">
        <v>492</v>
      </c>
      <c r="B1765" t="s">
        <v>493</v>
      </c>
      <c r="D1765" t="s">
        <v>1408</v>
      </c>
      <c r="E1765" t="s">
        <v>1409</v>
      </c>
      <c r="F1765" t="s">
        <v>1408</v>
      </c>
      <c r="G1765" t="s">
        <v>70</v>
      </c>
      <c r="I1765" t="s">
        <v>1414</v>
      </c>
      <c r="J1765" t="s">
        <v>1415</v>
      </c>
      <c r="K1765" t="s">
        <v>1416</v>
      </c>
      <c r="L1765" s="14">
        <v>44105</v>
      </c>
      <c r="M1765" t="s">
        <v>74</v>
      </c>
      <c r="N1765" t="s">
        <v>63</v>
      </c>
      <c r="O1765" t="s">
        <v>64</v>
      </c>
      <c r="P1765" t="s">
        <v>75</v>
      </c>
      <c r="Q1765" t="s">
        <v>76</v>
      </c>
      <c r="R1765" s="5">
        <v>0</v>
      </c>
      <c r="S1765" s="5">
        <v>0</v>
      </c>
      <c r="T1765" s="5">
        <v>0</v>
      </c>
      <c r="U1765" s="11">
        <v>3.362E-3</v>
      </c>
      <c r="V1765" s="11">
        <v>0</v>
      </c>
      <c r="W1765" s="11">
        <v>3.362E-3</v>
      </c>
      <c r="X1765" s="11">
        <v>-3.3619999999999999E-4</v>
      </c>
      <c r="Y1765" s="11">
        <v>3.0257999999999999E-3</v>
      </c>
    </row>
    <row r="1766" spans="1:25" ht="13.25" customHeight="1" x14ac:dyDescent="0.15">
      <c r="A1766" t="s">
        <v>492</v>
      </c>
      <c r="B1766" t="s">
        <v>493</v>
      </c>
      <c r="D1766" t="s">
        <v>1408</v>
      </c>
      <c r="E1766" t="s">
        <v>1409</v>
      </c>
      <c r="F1766" t="s">
        <v>1408</v>
      </c>
      <c r="G1766" t="s">
        <v>70</v>
      </c>
      <c r="I1766" t="s">
        <v>1414</v>
      </c>
      <c r="J1766" t="s">
        <v>1415</v>
      </c>
      <c r="K1766" t="s">
        <v>1416</v>
      </c>
      <c r="L1766" s="14">
        <v>44256</v>
      </c>
      <c r="M1766" t="s">
        <v>96</v>
      </c>
      <c r="N1766" t="s">
        <v>63</v>
      </c>
      <c r="O1766" t="s">
        <v>64</v>
      </c>
      <c r="P1766" t="s">
        <v>78</v>
      </c>
      <c r="Q1766" t="s">
        <v>76</v>
      </c>
      <c r="R1766" s="5">
        <v>0</v>
      </c>
      <c r="S1766" s="5">
        <v>0</v>
      </c>
      <c r="T1766" s="5">
        <v>0</v>
      </c>
      <c r="U1766" s="11">
        <v>1.6826185154108656E-3</v>
      </c>
      <c r="V1766" s="11">
        <v>0</v>
      </c>
      <c r="W1766" s="11">
        <v>1.6826185154108656E-3</v>
      </c>
      <c r="X1766" s="11">
        <v>-1.6826185154108657E-4</v>
      </c>
      <c r="Y1766" s="11">
        <v>1.51435666386978E-3</v>
      </c>
    </row>
    <row r="1767" spans="1:25" ht="13.25" customHeight="1" x14ac:dyDescent="0.15">
      <c r="A1767" t="s">
        <v>492</v>
      </c>
      <c r="B1767" t="s">
        <v>493</v>
      </c>
      <c r="D1767" t="s">
        <v>1408</v>
      </c>
      <c r="E1767" t="s">
        <v>1409</v>
      </c>
      <c r="F1767" t="s">
        <v>1408</v>
      </c>
      <c r="G1767" t="s">
        <v>70</v>
      </c>
      <c r="I1767" t="s">
        <v>1414</v>
      </c>
      <c r="J1767" t="s">
        <v>1415</v>
      </c>
      <c r="K1767" t="s">
        <v>1416</v>
      </c>
      <c r="L1767" s="14">
        <v>44531</v>
      </c>
      <c r="M1767" t="s">
        <v>85</v>
      </c>
      <c r="N1767" t="s">
        <v>63</v>
      </c>
      <c r="O1767" t="s">
        <v>64</v>
      </c>
      <c r="P1767" t="s">
        <v>78</v>
      </c>
      <c r="Q1767" t="s">
        <v>76</v>
      </c>
      <c r="R1767" s="5">
        <v>0</v>
      </c>
      <c r="S1767" s="5">
        <v>0</v>
      </c>
      <c r="T1767" s="5">
        <v>0</v>
      </c>
      <c r="U1767" s="11">
        <v>8.6341035786053754E-4</v>
      </c>
      <c r="V1767" s="11">
        <v>0</v>
      </c>
      <c r="W1767" s="11">
        <v>8.6341035786053754E-4</v>
      </c>
      <c r="X1767" s="11">
        <v>-8.6341035786053759E-5</v>
      </c>
      <c r="Y1767" s="11">
        <v>7.7706932207448245E-4</v>
      </c>
    </row>
    <row r="1768" spans="1:25" ht="13.25" customHeight="1" x14ac:dyDescent="0.15">
      <c r="A1768" t="s">
        <v>492</v>
      </c>
      <c r="B1768" t="s">
        <v>493</v>
      </c>
      <c r="D1768" t="s">
        <v>1408</v>
      </c>
      <c r="E1768" t="s">
        <v>1409</v>
      </c>
      <c r="F1768" t="s">
        <v>1408</v>
      </c>
      <c r="G1768" t="s">
        <v>70</v>
      </c>
      <c r="I1768" t="s">
        <v>1414</v>
      </c>
      <c r="J1768" t="s">
        <v>1415</v>
      </c>
      <c r="K1768" t="s">
        <v>1416</v>
      </c>
      <c r="L1768" s="14">
        <v>44531</v>
      </c>
      <c r="M1768" t="s">
        <v>99</v>
      </c>
      <c r="N1768" t="s">
        <v>63</v>
      </c>
      <c r="O1768" t="s">
        <v>64</v>
      </c>
      <c r="P1768" t="s">
        <v>78</v>
      </c>
      <c r="Q1768" t="s">
        <v>76</v>
      </c>
      <c r="R1768" s="5">
        <v>0</v>
      </c>
      <c r="S1768" s="5">
        <v>0</v>
      </c>
      <c r="T1768" s="5">
        <v>0</v>
      </c>
      <c r="U1768" s="11">
        <v>2.2988463943345049E-3</v>
      </c>
      <c r="V1768" s="11">
        <v>0</v>
      </c>
      <c r="W1768" s="11">
        <v>2.2988463943345049E-3</v>
      </c>
      <c r="X1768" s="11">
        <v>-2.2988463943345049E-4</v>
      </c>
      <c r="Y1768" s="11">
        <v>2.0689617549010547E-3</v>
      </c>
    </row>
    <row r="1769" spans="1:25" ht="13.25" customHeight="1" x14ac:dyDescent="0.15">
      <c r="A1769" t="s">
        <v>492</v>
      </c>
      <c r="B1769" t="s">
        <v>493</v>
      </c>
      <c r="D1769" t="s">
        <v>1408</v>
      </c>
      <c r="E1769" t="s">
        <v>1409</v>
      </c>
      <c r="F1769" t="s">
        <v>1408</v>
      </c>
      <c r="G1769" t="s">
        <v>70</v>
      </c>
      <c r="I1769" t="s">
        <v>1414</v>
      </c>
      <c r="J1769" t="s">
        <v>1415</v>
      </c>
      <c r="K1769" t="s">
        <v>1416</v>
      </c>
      <c r="L1769" s="14">
        <v>44531</v>
      </c>
      <c r="M1769" t="s">
        <v>100</v>
      </c>
      <c r="N1769" t="s">
        <v>63</v>
      </c>
      <c r="O1769" t="s">
        <v>64</v>
      </c>
      <c r="P1769" t="s">
        <v>78</v>
      </c>
      <c r="Q1769" t="s">
        <v>76</v>
      </c>
      <c r="R1769" s="5">
        <v>0</v>
      </c>
      <c r="S1769" s="5">
        <v>0</v>
      </c>
      <c r="T1769" s="5">
        <v>0</v>
      </c>
      <c r="U1769" s="11">
        <v>3.362E-3</v>
      </c>
      <c r="V1769" s="11">
        <v>0</v>
      </c>
      <c r="W1769" s="11">
        <v>3.362E-3</v>
      </c>
      <c r="X1769" s="11">
        <v>-3.3619999999999999E-4</v>
      </c>
      <c r="Y1769" s="11">
        <v>3.0257999999999999E-3</v>
      </c>
    </row>
    <row r="1770" spans="1:25" ht="13.25" customHeight="1" x14ac:dyDescent="0.15">
      <c r="A1770" t="s">
        <v>492</v>
      </c>
      <c r="B1770" t="s">
        <v>493</v>
      </c>
      <c r="D1770" t="s">
        <v>1408</v>
      </c>
      <c r="E1770" t="s">
        <v>1409</v>
      </c>
      <c r="F1770" t="s">
        <v>1408</v>
      </c>
      <c r="G1770" t="s">
        <v>70</v>
      </c>
      <c r="I1770" t="s">
        <v>1414</v>
      </c>
      <c r="J1770" t="s">
        <v>1415</v>
      </c>
      <c r="K1770" t="s">
        <v>1416</v>
      </c>
      <c r="L1770" s="14">
        <v>44531</v>
      </c>
      <c r="M1770" t="s">
        <v>79</v>
      </c>
      <c r="N1770" t="s">
        <v>63</v>
      </c>
      <c r="O1770" t="s">
        <v>64</v>
      </c>
      <c r="P1770" t="s">
        <v>78</v>
      </c>
      <c r="Q1770" t="s">
        <v>76</v>
      </c>
      <c r="R1770" s="5">
        <v>0</v>
      </c>
      <c r="S1770" s="5">
        <v>0</v>
      </c>
      <c r="T1770" s="5">
        <v>0</v>
      </c>
      <c r="U1770" s="11">
        <v>3.5909081489760611E-4</v>
      </c>
      <c r="V1770" s="11">
        <v>0</v>
      </c>
      <c r="W1770" s="11">
        <v>3.5909081489760611E-4</v>
      </c>
      <c r="X1770" s="11">
        <v>-3.5909081489760609E-5</v>
      </c>
      <c r="Y1770" s="11">
        <v>3.2318173340784549E-4</v>
      </c>
    </row>
    <row r="1771" spans="1:25" ht="13.25" customHeight="1" x14ac:dyDescent="0.15">
      <c r="A1771" t="s">
        <v>492</v>
      </c>
      <c r="B1771" t="s">
        <v>493</v>
      </c>
      <c r="D1771" t="s">
        <v>1408</v>
      </c>
      <c r="E1771" t="s">
        <v>1409</v>
      </c>
      <c r="F1771" t="s">
        <v>1409</v>
      </c>
      <c r="G1771" t="s">
        <v>70</v>
      </c>
      <c r="I1771" t="s">
        <v>1417</v>
      </c>
      <c r="J1771" t="s">
        <v>1418</v>
      </c>
      <c r="K1771" t="s">
        <v>1419</v>
      </c>
      <c r="L1771" s="14">
        <v>44105</v>
      </c>
      <c r="M1771" t="s">
        <v>74</v>
      </c>
      <c r="N1771" t="s">
        <v>63</v>
      </c>
      <c r="O1771" t="s">
        <v>64</v>
      </c>
      <c r="P1771" t="s">
        <v>75</v>
      </c>
      <c r="Q1771" t="s">
        <v>76</v>
      </c>
      <c r="R1771" s="5">
        <v>0</v>
      </c>
      <c r="S1771" s="5">
        <v>0</v>
      </c>
      <c r="T1771" s="5">
        <v>0</v>
      </c>
      <c r="U1771" s="11">
        <v>1.1242799235199913E-3</v>
      </c>
      <c r="V1771" s="11">
        <v>0</v>
      </c>
      <c r="W1771" s="11">
        <v>1.1242799235199913E-3</v>
      </c>
      <c r="X1771" s="11">
        <v>-1.1242799235199914E-4</v>
      </c>
      <c r="Y1771" s="11">
        <v>1.0118519311679926E-3</v>
      </c>
    </row>
    <row r="1772" spans="1:25" ht="13.25" customHeight="1" x14ac:dyDescent="0.15">
      <c r="A1772" t="s">
        <v>492</v>
      </c>
      <c r="B1772" t="s">
        <v>493</v>
      </c>
      <c r="D1772" t="s">
        <v>1408</v>
      </c>
      <c r="E1772" t="s">
        <v>1409</v>
      </c>
      <c r="F1772" t="s">
        <v>1409</v>
      </c>
      <c r="G1772" t="s">
        <v>70</v>
      </c>
      <c r="I1772" t="s">
        <v>1417</v>
      </c>
      <c r="J1772" t="s">
        <v>1418</v>
      </c>
      <c r="K1772" t="s">
        <v>1419</v>
      </c>
      <c r="L1772" s="14">
        <v>44531</v>
      </c>
      <c r="M1772" t="s">
        <v>100</v>
      </c>
      <c r="N1772" t="s">
        <v>63</v>
      </c>
      <c r="O1772" t="s">
        <v>64</v>
      </c>
      <c r="P1772" t="s">
        <v>78</v>
      </c>
      <c r="Q1772" t="s">
        <v>76</v>
      </c>
      <c r="R1772" s="5">
        <v>0</v>
      </c>
      <c r="S1772" s="5">
        <v>0</v>
      </c>
      <c r="T1772" s="5">
        <v>0</v>
      </c>
      <c r="U1772" s="11">
        <v>3.362E-3</v>
      </c>
      <c r="V1772" s="11">
        <v>0</v>
      </c>
      <c r="W1772" s="11">
        <v>3.362E-3</v>
      </c>
      <c r="X1772" s="11">
        <v>-3.3619999999999999E-4</v>
      </c>
      <c r="Y1772" s="11">
        <v>3.0257999999999999E-3</v>
      </c>
    </row>
    <row r="1773" spans="1:25" ht="13.25" customHeight="1" x14ac:dyDescent="0.15">
      <c r="A1773" t="s">
        <v>492</v>
      </c>
      <c r="B1773" t="s">
        <v>493</v>
      </c>
      <c r="D1773" t="s">
        <v>1408</v>
      </c>
      <c r="E1773" t="s">
        <v>1409</v>
      </c>
      <c r="F1773" t="s">
        <v>1409</v>
      </c>
      <c r="G1773" t="s">
        <v>70</v>
      </c>
      <c r="I1773" t="s">
        <v>1417</v>
      </c>
      <c r="J1773" t="s">
        <v>1418</v>
      </c>
      <c r="K1773" t="s">
        <v>1419</v>
      </c>
      <c r="L1773" s="14">
        <v>44531</v>
      </c>
      <c r="M1773" t="s">
        <v>79</v>
      </c>
      <c r="N1773" t="s">
        <v>63</v>
      </c>
      <c r="O1773" t="s">
        <v>64</v>
      </c>
      <c r="P1773" t="s">
        <v>78</v>
      </c>
      <c r="Q1773" t="s">
        <v>76</v>
      </c>
      <c r="R1773" s="5">
        <v>0</v>
      </c>
      <c r="S1773" s="5">
        <v>0</v>
      </c>
      <c r="T1773" s="5">
        <v>0</v>
      </c>
      <c r="U1773" s="11">
        <v>3.5909081489760611E-4</v>
      </c>
      <c r="V1773" s="11">
        <v>0</v>
      </c>
      <c r="W1773" s="11">
        <v>3.5909081489760611E-4</v>
      </c>
      <c r="X1773" s="11">
        <v>-3.5909081489760609E-5</v>
      </c>
      <c r="Y1773" s="11">
        <v>3.2318173340784549E-4</v>
      </c>
    </row>
    <row r="1774" spans="1:25" ht="13.25" customHeight="1" x14ac:dyDescent="0.15">
      <c r="A1774" t="s">
        <v>492</v>
      </c>
      <c r="B1774" t="s">
        <v>493</v>
      </c>
      <c r="D1774" t="s">
        <v>1408</v>
      </c>
      <c r="E1774" t="s">
        <v>1409</v>
      </c>
      <c r="F1774" t="s">
        <v>1420</v>
      </c>
      <c r="G1774" t="s">
        <v>70</v>
      </c>
      <c r="I1774" t="s">
        <v>1421</v>
      </c>
      <c r="J1774" t="s">
        <v>1422</v>
      </c>
      <c r="K1774" t="s">
        <v>1423</v>
      </c>
      <c r="L1774" s="14">
        <v>44105</v>
      </c>
      <c r="M1774" t="s">
        <v>74</v>
      </c>
      <c r="N1774" t="s">
        <v>63</v>
      </c>
      <c r="O1774" t="s">
        <v>64</v>
      </c>
      <c r="P1774" t="s">
        <v>75</v>
      </c>
      <c r="Q1774" t="s">
        <v>76</v>
      </c>
      <c r="R1774" s="5">
        <v>0</v>
      </c>
      <c r="S1774" s="5">
        <v>0</v>
      </c>
      <c r="T1774" s="5">
        <v>0</v>
      </c>
      <c r="U1774" s="11">
        <v>2.1373016546539932E-3</v>
      </c>
      <c r="V1774" s="11">
        <v>0</v>
      </c>
      <c r="W1774" s="11">
        <v>2.1373016546539932E-3</v>
      </c>
      <c r="X1774" s="11">
        <v>-2.1373016546539933E-4</v>
      </c>
      <c r="Y1774" s="11">
        <v>1.9235714891885942E-3</v>
      </c>
    </row>
    <row r="1775" spans="1:25" ht="13.25" customHeight="1" x14ac:dyDescent="0.15">
      <c r="A1775" t="s">
        <v>492</v>
      </c>
      <c r="B1775" t="s">
        <v>493</v>
      </c>
      <c r="D1775" t="s">
        <v>1408</v>
      </c>
      <c r="E1775" t="s">
        <v>1409</v>
      </c>
      <c r="F1775" t="s">
        <v>1420</v>
      </c>
      <c r="G1775" t="s">
        <v>70</v>
      </c>
      <c r="I1775" t="s">
        <v>1421</v>
      </c>
      <c r="J1775" t="s">
        <v>1422</v>
      </c>
      <c r="K1775" t="s">
        <v>1423</v>
      </c>
      <c r="L1775" s="14">
        <v>44531</v>
      </c>
      <c r="M1775" t="s">
        <v>77</v>
      </c>
      <c r="N1775" t="s">
        <v>63</v>
      </c>
      <c r="O1775" t="s">
        <v>64</v>
      </c>
      <c r="P1775" t="s">
        <v>78</v>
      </c>
      <c r="Q1775" t="s">
        <v>76</v>
      </c>
      <c r="R1775" s="5">
        <v>0</v>
      </c>
      <c r="S1775" s="5">
        <v>0</v>
      </c>
      <c r="T1775" s="5">
        <v>0</v>
      </c>
      <c r="U1775" s="11">
        <v>1.928310599519534E-3</v>
      </c>
      <c r="V1775" s="11">
        <v>0</v>
      </c>
      <c r="W1775" s="11">
        <v>1.928310599519534E-3</v>
      </c>
      <c r="X1775" s="11">
        <v>-1.9283105995195339E-4</v>
      </c>
      <c r="Y1775" s="11">
        <v>1.7354795395675795E-3</v>
      </c>
    </row>
    <row r="1776" spans="1:25" ht="13.25" customHeight="1" x14ac:dyDescent="0.15">
      <c r="A1776" t="s">
        <v>492</v>
      </c>
      <c r="B1776" t="s">
        <v>493</v>
      </c>
      <c r="D1776" t="s">
        <v>1408</v>
      </c>
      <c r="E1776" t="s">
        <v>1409</v>
      </c>
      <c r="F1776" t="s">
        <v>1420</v>
      </c>
      <c r="G1776" t="s">
        <v>70</v>
      </c>
      <c r="I1776" t="s">
        <v>1421</v>
      </c>
      <c r="J1776" t="s">
        <v>1422</v>
      </c>
      <c r="K1776" t="s">
        <v>1423</v>
      </c>
      <c r="L1776" s="14">
        <v>44531</v>
      </c>
      <c r="M1776" t="s">
        <v>99</v>
      </c>
      <c r="N1776" t="s">
        <v>63</v>
      </c>
      <c r="O1776" t="s">
        <v>64</v>
      </c>
      <c r="P1776" t="s">
        <v>78</v>
      </c>
      <c r="Q1776" t="s">
        <v>76</v>
      </c>
      <c r="R1776" s="5">
        <v>0</v>
      </c>
      <c r="S1776" s="5">
        <v>0</v>
      </c>
      <c r="T1776" s="5">
        <v>0</v>
      </c>
      <c r="U1776" s="11">
        <v>1.1494231971672525E-3</v>
      </c>
      <c r="V1776" s="11">
        <v>0</v>
      </c>
      <c r="W1776" s="11">
        <v>1.1494231971672525E-3</v>
      </c>
      <c r="X1776" s="11">
        <v>-1.1494231971672525E-4</v>
      </c>
      <c r="Y1776" s="11">
        <v>1.0344808774505289E-3</v>
      </c>
    </row>
    <row r="1777" spans="1:25" ht="13.25" customHeight="1" x14ac:dyDescent="0.15">
      <c r="A1777" t="s">
        <v>492</v>
      </c>
      <c r="B1777" t="s">
        <v>493</v>
      </c>
      <c r="D1777" t="s">
        <v>1408</v>
      </c>
      <c r="E1777" t="s">
        <v>1409</v>
      </c>
      <c r="F1777" t="s">
        <v>1420</v>
      </c>
      <c r="G1777" t="s">
        <v>70</v>
      </c>
      <c r="I1777" t="s">
        <v>1421</v>
      </c>
      <c r="J1777" t="s">
        <v>1422</v>
      </c>
      <c r="K1777" t="s">
        <v>1423</v>
      </c>
      <c r="L1777" s="14">
        <v>44531</v>
      </c>
      <c r="M1777" t="s">
        <v>79</v>
      </c>
      <c r="N1777" t="s">
        <v>63</v>
      </c>
      <c r="O1777" t="s">
        <v>64</v>
      </c>
      <c r="P1777" t="s">
        <v>78</v>
      </c>
      <c r="Q1777" t="s">
        <v>76</v>
      </c>
      <c r="R1777" s="5">
        <v>0</v>
      </c>
      <c r="S1777" s="5">
        <v>0</v>
      </c>
      <c r="T1777" s="5">
        <v>0</v>
      </c>
      <c r="U1777" s="11">
        <v>3.5909081489760611E-4</v>
      </c>
      <c r="V1777" s="11">
        <v>0</v>
      </c>
      <c r="W1777" s="11">
        <v>3.5909081489760611E-4</v>
      </c>
      <c r="X1777" s="11">
        <v>-3.5909081489760609E-5</v>
      </c>
      <c r="Y1777" s="11">
        <v>3.2318173340784549E-4</v>
      </c>
    </row>
    <row r="1778" spans="1:25" ht="13.25" customHeight="1" x14ac:dyDescent="0.15">
      <c r="A1778" t="s">
        <v>492</v>
      </c>
      <c r="B1778" t="s">
        <v>493</v>
      </c>
      <c r="D1778" t="s">
        <v>1408</v>
      </c>
      <c r="E1778" t="s">
        <v>1409</v>
      </c>
      <c r="F1778" t="s">
        <v>1424</v>
      </c>
      <c r="G1778" t="s">
        <v>70</v>
      </c>
      <c r="I1778" t="s">
        <v>1425</v>
      </c>
      <c r="J1778" t="s">
        <v>1426</v>
      </c>
      <c r="K1778" t="s">
        <v>1427</v>
      </c>
      <c r="L1778" s="14">
        <v>44105</v>
      </c>
      <c r="M1778" t="s">
        <v>74</v>
      </c>
      <c r="N1778" t="s">
        <v>63</v>
      </c>
      <c r="O1778" t="s">
        <v>64</v>
      </c>
      <c r="P1778" t="s">
        <v>75</v>
      </c>
      <c r="Q1778" t="s">
        <v>76</v>
      </c>
      <c r="R1778" s="5">
        <v>0</v>
      </c>
      <c r="S1778" s="5">
        <v>0</v>
      </c>
      <c r="T1778" s="5">
        <v>0</v>
      </c>
      <c r="U1778" s="11">
        <v>3.362E-3</v>
      </c>
      <c r="V1778" s="11">
        <v>0</v>
      </c>
      <c r="W1778" s="11">
        <v>3.362E-3</v>
      </c>
      <c r="X1778" s="11">
        <v>-3.3619999999999999E-4</v>
      </c>
      <c r="Y1778" s="11">
        <v>3.0257999999999999E-3</v>
      </c>
    </row>
    <row r="1779" spans="1:25" ht="13.25" customHeight="1" x14ac:dyDescent="0.15">
      <c r="A1779" t="s">
        <v>492</v>
      </c>
      <c r="B1779" t="s">
        <v>493</v>
      </c>
      <c r="D1779" t="s">
        <v>1408</v>
      </c>
      <c r="E1779" t="s">
        <v>1409</v>
      </c>
      <c r="F1779" t="s">
        <v>1424</v>
      </c>
      <c r="G1779" t="s">
        <v>70</v>
      </c>
      <c r="I1779" t="s">
        <v>1425</v>
      </c>
      <c r="J1779" t="s">
        <v>1426</v>
      </c>
      <c r="K1779" t="s">
        <v>1427</v>
      </c>
      <c r="L1779" s="14">
        <v>44531</v>
      </c>
      <c r="M1779" t="s">
        <v>77</v>
      </c>
      <c r="N1779" t="s">
        <v>63</v>
      </c>
      <c r="O1779" t="s">
        <v>64</v>
      </c>
      <c r="P1779" t="s">
        <v>78</v>
      </c>
      <c r="Q1779" t="s">
        <v>76</v>
      </c>
      <c r="R1779" s="5">
        <v>0</v>
      </c>
      <c r="S1779" s="5">
        <v>0</v>
      </c>
      <c r="T1779" s="5">
        <v>0</v>
      </c>
      <c r="U1779" s="11">
        <v>1.928310599519534E-3</v>
      </c>
      <c r="V1779" s="11">
        <v>0</v>
      </c>
      <c r="W1779" s="11">
        <v>1.928310599519534E-3</v>
      </c>
      <c r="X1779" s="11">
        <v>-1.9283105995195339E-4</v>
      </c>
      <c r="Y1779" s="11">
        <v>1.7354795395675795E-3</v>
      </c>
    </row>
    <row r="1780" spans="1:25" ht="13.25" customHeight="1" x14ac:dyDescent="0.15">
      <c r="A1780" t="s">
        <v>492</v>
      </c>
      <c r="B1780" t="s">
        <v>493</v>
      </c>
      <c r="D1780" t="s">
        <v>1408</v>
      </c>
      <c r="E1780" t="s">
        <v>1409</v>
      </c>
      <c r="F1780" t="s">
        <v>1424</v>
      </c>
      <c r="G1780" t="s">
        <v>70</v>
      </c>
      <c r="I1780" t="s">
        <v>1425</v>
      </c>
      <c r="J1780" t="s">
        <v>1426</v>
      </c>
      <c r="K1780" t="s">
        <v>1427</v>
      </c>
      <c r="L1780" s="14">
        <v>44531</v>
      </c>
      <c r="M1780" t="s">
        <v>99</v>
      </c>
      <c r="N1780" t="s">
        <v>63</v>
      </c>
      <c r="O1780" t="s">
        <v>64</v>
      </c>
      <c r="P1780" t="s">
        <v>78</v>
      </c>
      <c r="Q1780" t="s">
        <v>76</v>
      </c>
      <c r="R1780" s="5">
        <v>0</v>
      </c>
      <c r="S1780" s="5">
        <v>0</v>
      </c>
      <c r="T1780" s="5">
        <v>0</v>
      </c>
      <c r="U1780" s="11">
        <v>3.362E-3</v>
      </c>
      <c r="V1780" s="11">
        <v>0</v>
      </c>
      <c r="W1780" s="11">
        <v>3.362E-3</v>
      </c>
      <c r="X1780" s="11">
        <v>-3.3619999999999999E-4</v>
      </c>
      <c r="Y1780" s="11">
        <v>3.0257999999999999E-3</v>
      </c>
    </row>
    <row r="1781" spans="1:25" ht="13.25" customHeight="1" x14ac:dyDescent="0.15">
      <c r="A1781" t="s">
        <v>492</v>
      </c>
      <c r="B1781" t="s">
        <v>493</v>
      </c>
      <c r="D1781" t="s">
        <v>1408</v>
      </c>
      <c r="E1781" t="s">
        <v>1409</v>
      </c>
      <c r="F1781" t="s">
        <v>1424</v>
      </c>
      <c r="G1781" t="s">
        <v>70</v>
      </c>
      <c r="I1781" t="s">
        <v>1425</v>
      </c>
      <c r="J1781" t="s">
        <v>1426</v>
      </c>
      <c r="K1781" t="s">
        <v>1427</v>
      </c>
      <c r="L1781" s="14">
        <v>44531</v>
      </c>
      <c r="M1781" t="s">
        <v>100</v>
      </c>
      <c r="N1781" t="s">
        <v>63</v>
      </c>
      <c r="O1781" t="s">
        <v>64</v>
      </c>
      <c r="P1781" t="s">
        <v>78</v>
      </c>
      <c r="Q1781" t="s">
        <v>76</v>
      </c>
      <c r="R1781" s="5">
        <v>0</v>
      </c>
      <c r="S1781" s="5">
        <v>0</v>
      </c>
      <c r="T1781" s="5">
        <v>0</v>
      </c>
      <c r="U1781" s="11">
        <v>2.0110776403332205E-3</v>
      </c>
      <c r="V1781" s="11">
        <v>0</v>
      </c>
      <c r="W1781" s="11">
        <v>2.0110776403332205E-3</v>
      </c>
      <c r="X1781" s="11">
        <v>-2.0110776403332208E-4</v>
      </c>
      <c r="Y1781" s="11">
        <v>1.8099698762998979E-3</v>
      </c>
    </row>
    <row r="1782" spans="1:25" ht="13.25" customHeight="1" x14ac:dyDescent="0.15">
      <c r="A1782" t="s">
        <v>492</v>
      </c>
      <c r="B1782" t="s">
        <v>493</v>
      </c>
      <c r="D1782" t="s">
        <v>1408</v>
      </c>
      <c r="E1782" t="s">
        <v>1409</v>
      </c>
      <c r="F1782" t="s">
        <v>1428</v>
      </c>
      <c r="G1782" t="s">
        <v>70</v>
      </c>
      <c r="I1782" t="s">
        <v>1429</v>
      </c>
      <c r="J1782" t="s">
        <v>1430</v>
      </c>
      <c r="K1782" t="s">
        <v>1431</v>
      </c>
      <c r="L1782" s="14">
        <v>44105</v>
      </c>
      <c r="M1782" t="s">
        <v>74</v>
      </c>
      <c r="N1782" t="s">
        <v>63</v>
      </c>
      <c r="O1782" t="s">
        <v>64</v>
      </c>
      <c r="P1782" t="s">
        <v>75</v>
      </c>
      <c r="Q1782" t="s">
        <v>76</v>
      </c>
      <c r="R1782" s="5">
        <v>0</v>
      </c>
      <c r="S1782" s="5">
        <v>0</v>
      </c>
      <c r="T1782" s="5">
        <v>0</v>
      </c>
      <c r="U1782" s="11">
        <v>3.362E-3</v>
      </c>
      <c r="V1782" s="11">
        <v>0</v>
      </c>
      <c r="W1782" s="11">
        <v>3.362E-3</v>
      </c>
      <c r="X1782" s="11">
        <v>-3.3619999999999999E-4</v>
      </c>
      <c r="Y1782" s="11">
        <v>3.0257999999999999E-3</v>
      </c>
    </row>
    <row r="1783" spans="1:25" ht="13.25" customHeight="1" x14ac:dyDescent="0.15">
      <c r="A1783" t="s">
        <v>492</v>
      </c>
      <c r="B1783" t="s">
        <v>493</v>
      </c>
      <c r="D1783" t="s">
        <v>1408</v>
      </c>
      <c r="E1783" t="s">
        <v>1409</v>
      </c>
      <c r="F1783" t="s">
        <v>1428</v>
      </c>
      <c r="G1783" t="s">
        <v>70</v>
      </c>
      <c r="I1783" t="s">
        <v>1429</v>
      </c>
      <c r="J1783" t="s">
        <v>1430</v>
      </c>
      <c r="K1783" t="s">
        <v>1431</v>
      </c>
      <c r="L1783" s="14">
        <v>44531</v>
      </c>
      <c r="M1783" t="s">
        <v>100</v>
      </c>
      <c r="N1783" t="s">
        <v>63</v>
      </c>
      <c r="O1783" t="s">
        <v>64</v>
      </c>
      <c r="P1783" t="s">
        <v>78</v>
      </c>
      <c r="Q1783" t="s">
        <v>76</v>
      </c>
      <c r="R1783" s="5">
        <v>0</v>
      </c>
      <c r="S1783" s="5">
        <v>0</v>
      </c>
      <c r="T1783" s="5">
        <v>0</v>
      </c>
      <c r="U1783" s="11">
        <v>1.340718426888815E-3</v>
      </c>
      <c r="V1783" s="11">
        <v>0</v>
      </c>
      <c r="W1783" s="11">
        <v>1.340718426888815E-3</v>
      </c>
      <c r="X1783" s="11">
        <v>-1.340718426888815E-4</v>
      </c>
      <c r="Y1783" s="11">
        <v>1.206646584199933E-3</v>
      </c>
    </row>
    <row r="1784" spans="1:25" ht="13.25" customHeight="1" x14ac:dyDescent="0.15">
      <c r="A1784" t="s">
        <v>492</v>
      </c>
      <c r="B1784" t="s">
        <v>493</v>
      </c>
      <c r="D1784" t="s">
        <v>1408</v>
      </c>
      <c r="E1784" t="s">
        <v>1409</v>
      </c>
      <c r="F1784" t="s">
        <v>1432</v>
      </c>
      <c r="G1784" t="s">
        <v>70</v>
      </c>
      <c r="I1784" t="s">
        <v>1433</v>
      </c>
      <c r="J1784" t="s">
        <v>1434</v>
      </c>
      <c r="K1784" t="s">
        <v>1435</v>
      </c>
      <c r="L1784" s="14">
        <v>44105</v>
      </c>
      <c r="M1784" t="s">
        <v>74</v>
      </c>
      <c r="N1784" t="s">
        <v>63</v>
      </c>
      <c r="O1784" t="s">
        <v>64</v>
      </c>
      <c r="P1784" t="s">
        <v>75</v>
      </c>
      <c r="Q1784" t="s">
        <v>76</v>
      </c>
      <c r="R1784" s="5">
        <v>0</v>
      </c>
      <c r="S1784" s="5">
        <v>0</v>
      </c>
      <c r="T1784" s="5">
        <v>0</v>
      </c>
      <c r="U1784" s="11">
        <v>3.362E-3</v>
      </c>
      <c r="V1784" s="11">
        <v>0</v>
      </c>
      <c r="W1784" s="11">
        <v>3.362E-3</v>
      </c>
      <c r="X1784" s="11">
        <v>-3.3619999999999999E-4</v>
      </c>
      <c r="Y1784" s="11">
        <v>3.0257999999999999E-3</v>
      </c>
    </row>
    <row r="1785" spans="1:25" ht="13.25" customHeight="1" x14ac:dyDescent="0.15">
      <c r="A1785" t="s">
        <v>492</v>
      </c>
      <c r="B1785" t="s">
        <v>493</v>
      </c>
      <c r="D1785" t="s">
        <v>1408</v>
      </c>
      <c r="E1785" t="s">
        <v>1409</v>
      </c>
      <c r="F1785" t="s">
        <v>1432</v>
      </c>
      <c r="G1785" t="s">
        <v>70</v>
      </c>
      <c r="I1785" t="s">
        <v>1433</v>
      </c>
      <c r="J1785" t="s">
        <v>1434</v>
      </c>
      <c r="K1785" t="s">
        <v>1435</v>
      </c>
      <c r="L1785" s="14">
        <v>44531</v>
      </c>
      <c r="M1785" t="s">
        <v>77</v>
      </c>
      <c r="N1785" t="s">
        <v>63</v>
      </c>
      <c r="O1785" t="s">
        <v>64</v>
      </c>
      <c r="P1785" t="s">
        <v>78</v>
      </c>
      <c r="Q1785" t="s">
        <v>76</v>
      </c>
      <c r="R1785" s="5">
        <v>0</v>
      </c>
      <c r="S1785" s="5">
        <v>0</v>
      </c>
      <c r="T1785" s="5">
        <v>0</v>
      </c>
      <c r="U1785" s="11">
        <v>1.928310599519534E-3</v>
      </c>
      <c r="V1785" s="11">
        <v>0</v>
      </c>
      <c r="W1785" s="11">
        <v>1.928310599519534E-3</v>
      </c>
      <c r="X1785" s="11">
        <v>-1.9283105995195339E-4</v>
      </c>
      <c r="Y1785" s="11">
        <v>1.7354795395675795E-3</v>
      </c>
    </row>
    <row r="1786" spans="1:25" ht="13.25" customHeight="1" x14ac:dyDescent="0.15">
      <c r="A1786" t="s">
        <v>492</v>
      </c>
      <c r="B1786" t="s">
        <v>493</v>
      </c>
      <c r="D1786" t="s">
        <v>1408</v>
      </c>
      <c r="E1786" t="s">
        <v>1409</v>
      </c>
      <c r="F1786" t="s">
        <v>1432</v>
      </c>
      <c r="G1786" t="s">
        <v>70</v>
      </c>
      <c r="I1786" t="s">
        <v>1433</v>
      </c>
      <c r="J1786" t="s">
        <v>1434</v>
      </c>
      <c r="K1786" t="s">
        <v>1435</v>
      </c>
      <c r="L1786" s="14">
        <v>44531</v>
      </c>
      <c r="M1786" t="s">
        <v>100</v>
      </c>
      <c r="N1786" t="s">
        <v>63</v>
      </c>
      <c r="O1786" t="s">
        <v>64</v>
      </c>
      <c r="P1786" t="s">
        <v>78</v>
      </c>
      <c r="Q1786" t="s">
        <v>76</v>
      </c>
      <c r="R1786" s="5">
        <v>0</v>
      </c>
      <c r="S1786" s="5">
        <v>0</v>
      </c>
      <c r="T1786" s="5">
        <v>0</v>
      </c>
      <c r="U1786" s="11">
        <v>2.0110776403332205E-3</v>
      </c>
      <c r="V1786" s="11">
        <v>0</v>
      </c>
      <c r="W1786" s="11">
        <v>2.0110776403332205E-3</v>
      </c>
      <c r="X1786" s="11">
        <v>-2.0110776403332208E-4</v>
      </c>
      <c r="Y1786" s="11">
        <v>1.8099698762998979E-3</v>
      </c>
    </row>
    <row r="1787" spans="1:25" ht="13.25" customHeight="1" x14ac:dyDescent="0.15">
      <c r="A1787" t="s">
        <v>492</v>
      </c>
      <c r="B1787" t="s">
        <v>493</v>
      </c>
      <c r="D1787" t="s">
        <v>1408</v>
      </c>
      <c r="E1787" t="s">
        <v>1409</v>
      </c>
      <c r="F1787" t="s">
        <v>1436</v>
      </c>
      <c r="G1787" t="s">
        <v>70</v>
      </c>
      <c r="I1787" t="s">
        <v>1437</v>
      </c>
      <c r="J1787" t="s">
        <v>1438</v>
      </c>
      <c r="K1787" t="s">
        <v>1439</v>
      </c>
      <c r="L1787" s="14">
        <v>44105</v>
      </c>
      <c r="M1787" t="s">
        <v>74</v>
      </c>
      <c r="N1787" t="s">
        <v>63</v>
      </c>
      <c r="O1787" t="s">
        <v>64</v>
      </c>
      <c r="P1787" t="s">
        <v>75</v>
      </c>
      <c r="Q1787" t="s">
        <v>76</v>
      </c>
      <c r="R1787" s="5">
        <v>0</v>
      </c>
      <c r="S1787" s="5">
        <v>0</v>
      </c>
      <c r="T1787" s="5">
        <v>0</v>
      </c>
      <c r="U1787" s="11">
        <v>2.720904524523188E-3</v>
      </c>
      <c r="V1787" s="11">
        <v>0</v>
      </c>
      <c r="W1787" s="11">
        <v>2.720904524523188E-3</v>
      </c>
      <c r="X1787" s="11">
        <v>-2.7209045245231878E-4</v>
      </c>
      <c r="Y1787" s="11">
        <v>2.4488140720708698E-3</v>
      </c>
    </row>
    <row r="1788" spans="1:25" ht="13.25" customHeight="1" x14ac:dyDescent="0.15">
      <c r="A1788" t="s">
        <v>492</v>
      </c>
      <c r="B1788" t="s">
        <v>493</v>
      </c>
      <c r="D1788" t="s">
        <v>1408</v>
      </c>
      <c r="E1788" t="s">
        <v>1409</v>
      </c>
      <c r="F1788" t="s">
        <v>1436</v>
      </c>
      <c r="G1788" t="s">
        <v>70</v>
      </c>
      <c r="I1788" t="s">
        <v>1437</v>
      </c>
      <c r="J1788" t="s">
        <v>1438</v>
      </c>
      <c r="K1788" t="s">
        <v>1439</v>
      </c>
      <c r="L1788" s="14">
        <v>44531</v>
      </c>
      <c r="M1788" t="s">
        <v>100</v>
      </c>
      <c r="N1788" t="s">
        <v>63</v>
      </c>
      <c r="O1788" t="s">
        <v>64</v>
      </c>
      <c r="P1788" t="s">
        <v>78</v>
      </c>
      <c r="Q1788" t="s">
        <v>76</v>
      </c>
      <c r="R1788" s="5">
        <v>0</v>
      </c>
      <c r="S1788" s="5">
        <v>0</v>
      </c>
      <c r="T1788" s="5">
        <v>0</v>
      </c>
      <c r="U1788" s="11">
        <v>1.340718426888815E-3</v>
      </c>
      <c r="V1788" s="11">
        <v>0</v>
      </c>
      <c r="W1788" s="11">
        <v>1.340718426888815E-3</v>
      </c>
      <c r="X1788" s="11">
        <v>-1.340718426888815E-4</v>
      </c>
      <c r="Y1788" s="11">
        <v>1.206646584199933E-3</v>
      </c>
    </row>
    <row r="1789" spans="1:25" ht="13.25" customHeight="1" x14ac:dyDescent="0.15">
      <c r="A1789" t="s">
        <v>492</v>
      </c>
      <c r="B1789" t="s">
        <v>493</v>
      </c>
      <c r="D1789" t="s">
        <v>1408</v>
      </c>
      <c r="E1789" t="s">
        <v>1409</v>
      </c>
      <c r="F1789" t="s">
        <v>1436</v>
      </c>
      <c r="G1789" t="s">
        <v>70</v>
      </c>
      <c r="I1789" t="s">
        <v>1437</v>
      </c>
      <c r="J1789" t="s">
        <v>1438</v>
      </c>
      <c r="K1789" t="s">
        <v>1439</v>
      </c>
      <c r="L1789" s="14">
        <v>44531</v>
      </c>
      <c r="M1789" t="s">
        <v>91</v>
      </c>
      <c r="N1789" t="s">
        <v>63</v>
      </c>
      <c r="O1789" t="s">
        <v>64</v>
      </c>
      <c r="P1789" t="s">
        <v>78</v>
      </c>
      <c r="Q1789" t="s">
        <v>76</v>
      </c>
      <c r="R1789" s="5">
        <v>0</v>
      </c>
      <c r="S1789" s="5">
        <v>0</v>
      </c>
      <c r="T1789" s="5">
        <v>0</v>
      </c>
      <c r="U1789" s="11">
        <v>4.0495384667398396E-4</v>
      </c>
      <c r="V1789" s="11">
        <v>0</v>
      </c>
      <c r="W1789" s="11">
        <v>4.0495384667398396E-4</v>
      </c>
      <c r="X1789" s="11">
        <v>-4.0495384667398396E-5</v>
      </c>
      <c r="Y1789" s="11">
        <v>3.6445846200658621E-4</v>
      </c>
    </row>
    <row r="1790" spans="1:25" ht="13.25" customHeight="1" x14ac:dyDescent="0.15">
      <c r="A1790" t="s">
        <v>492</v>
      </c>
      <c r="B1790" t="s">
        <v>493</v>
      </c>
      <c r="D1790" t="s">
        <v>1408</v>
      </c>
      <c r="E1790" t="s">
        <v>1409</v>
      </c>
      <c r="F1790" t="s">
        <v>1436</v>
      </c>
      <c r="G1790" t="s">
        <v>70</v>
      </c>
      <c r="I1790" t="s">
        <v>1437</v>
      </c>
      <c r="J1790" t="s">
        <v>1438</v>
      </c>
      <c r="K1790" t="s">
        <v>1439</v>
      </c>
      <c r="L1790" s="14">
        <v>44531</v>
      </c>
      <c r="M1790" t="s">
        <v>79</v>
      </c>
      <c r="N1790" t="s">
        <v>63</v>
      </c>
      <c r="O1790" t="s">
        <v>64</v>
      </c>
      <c r="P1790" t="s">
        <v>78</v>
      </c>
      <c r="Q1790" t="s">
        <v>76</v>
      </c>
      <c r="R1790" s="5">
        <v>0</v>
      </c>
      <c r="S1790" s="5">
        <v>0</v>
      </c>
      <c r="T1790" s="5">
        <v>0</v>
      </c>
      <c r="U1790" s="11">
        <v>3.5909081489760611E-4</v>
      </c>
      <c r="V1790" s="11">
        <v>0</v>
      </c>
      <c r="W1790" s="11">
        <v>3.5909081489760611E-4</v>
      </c>
      <c r="X1790" s="11">
        <v>-3.5909081489760609E-5</v>
      </c>
      <c r="Y1790" s="11">
        <v>3.2318173340784549E-4</v>
      </c>
    </row>
    <row r="1791" spans="1:25" ht="13.25" customHeight="1" x14ac:dyDescent="0.15">
      <c r="A1791" t="s">
        <v>492</v>
      </c>
      <c r="B1791" t="s">
        <v>493</v>
      </c>
      <c r="D1791" t="s">
        <v>1408</v>
      </c>
      <c r="E1791" t="s">
        <v>1409</v>
      </c>
      <c r="F1791" t="s">
        <v>1440</v>
      </c>
      <c r="G1791" t="s">
        <v>70</v>
      </c>
      <c r="I1791" t="s">
        <v>1441</v>
      </c>
      <c r="J1791" t="s">
        <v>1442</v>
      </c>
      <c r="K1791" t="s">
        <v>1443</v>
      </c>
      <c r="L1791" s="14">
        <v>44105</v>
      </c>
      <c r="M1791" t="s">
        <v>74</v>
      </c>
      <c r="N1791" t="s">
        <v>63</v>
      </c>
      <c r="O1791" t="s">
        <v>64</v>
      </c>
      <c r="P1791" t="s">
        <v>75</v>
      </c>
      <c r="Q1791" t="s">
        <v>76</v>
      </c>
      <c r="R1791" s="5">
        <v>0</v>
      </c>
      <c r="S1791" s="5">
        <v>0</v>
      </c>
      <c r="T1791" s="5">
        <v>0</v>
      </c>
      <c r="U1791" s="11">
        <v>1.1242799235199913E-3</v>
      </c>
      <c r="V1791" s="11">
        <v>0</v>
      </c>
      <c r="W1791" s="11">
        <v>1.1242799235199913E-3</v>
      </c>
      <c r="X1791" s="11">
        <v>-1.1242799235199914E-4</v>
      </c>
      <c r="Y1791" s="11">
        <v>1.0118519311679926E-3</v>
      </c>
    </row>
    <row r="1792" spans="1:25" ht="13.25" customHeight="1" x14ac:dyDescent="0.15">
      <c r="A1792" t="s">
        <v>492</v>
      </c>
      <c r="B1792" t="s">
        <v>493</v>
      </c>
      <c r="D1792" t="s">
        <v>1408</v>
      </c>
      <c r="E1792" t="s">
        <v>1409</v>
      </c>
      <c r="F1792" t="s">
        <v>1440</v>
      </c>
      <c r="G1792" t="s">
        <v>70</v>
      </c>
      <c r="I1792" t="s">
        <v>1441</v>
      </c>
      <c r="J1792" t="s">
        <v>1442</v>
      </c>
      <c r="K1792" t="s">
        <v>1443</v>
      </c>
      <c r="L1792" s="14">
        <v>44531</v>
      </c>
      <c r="M1792" t="s">
        <v>77</v>
      </c>
      <c r="N1792" t="s">
        <v>63</v>
      </c>
      <c r="O1792" t="s">
        <v>64</v>
      </c>
      <c r="P1792" t="s">
        <v>78</v>
      </c>
      <c r="Q1792" t="s">
        <v>76</v>
      </c>
      <c r="R1792" s="5">
        <v>0</v>
      </c>
      <c r="S1792" s="5">
        <v>0</v>
      </c>
      <c r="T1792" s="5">
        <v>0</v>
      </c>
      <c r="U1792" s="11">
        <v>1.928310599519534E-3</v>
      </c>
      <c r="V1792" s="11">
        <v>0</v>
      </c>
      <c r="W1792" s="11">
        <v>1.928310599519534E-3</v>
      </c>
      <c r="X1792" s="11">
        <v>-1.9283105995195339E-4</v>
      </c>
      <c r="Y1792" s="11">
        <v>1.7354795395675795E-3</v>
      </c>
    </row>
    <row r="1793" spans="1:25" ht="13.25" customHeight="1" x14ac:dyDescent="0.15">
      <c r="A1793" t="s">
        <v>492</v>
      </c>
      <c r="B1793" t="s">
        <v>493</v>
      </c>
      <c r="D1793" t="s">
        <v>1408</v>
      </c>
      <c r="E1793" t="s">
        <v>1409</v>
      </c>
      <c r="F1793" t="s">
        <v>1444</v>
      </c>
      <c r="G1793" t="s">
        <v>70</v>
      </c>
      <c r="I1793" t="s">
        <v>1445</v>
      </c>
      <c r="J1793" t="s">
        <v>1446</v>
      </c>
      <c r="K1793" t="s">
        <v>1447</v>
      </c>
      <c r="L1793" s="14">
        <v>44105</v>
      </c>
      <c r="M1793" t="s">
        <v>74</v>
      </c>
      <c r="N1793" t="s">
        <v>63</v>
      </c>
      <c r="O1793" t="s">
        <v>64</v>
      </c>
      <c r="P1793" t="s">
        <v>75</v>
      </c>
      <c r="Q1793" t="s">
        <v>76</v>
      </c>
      <c r="R1793" s="5">
        <v>0</v>
      </c>
      <c r="S1793" s="5">
        <v>0</v>
      </c>
      <c r="T1793" s="5">
        <v>0</v>
      </c>
      <c r="U1793" s="11">
        <v>2.1532710915262944E-3</v>
      </c>
      <c r="V1793" s="11">
        <v>0</v>
      </c>
      <c r="W1793" s="11">
        <v>2.1532710915262944E-3</v>
      </c>
      <c r="X1793" s="11">
        <v>-2.1532710915262945E-4</v>
      </c>
      <c r="Y1793" s="11">
        <v>1.9379439823736652E-3</v>
      </c>
    </row>
    <row r="1794" spans="1:25" ht="13.25" customHeight="1" x14ac:dyDescent="0.15">
      <c r="A1794" t="s">
        <v>492</v>
      </c>
      <c r="B1794" t="s">
        <v>493</v>
      </c>
      <c r="D1794" t="s">
        <v>1408</v>
      </c>
      <c r="E1794" t="s">
        <v>1409</v>
      </c>
      <c r="F1794" t="s">
        <v>1444</v>
      </c>
      <c r="G1794" t="s">
        <v>70</v>
      </c>
      <c r="I1794" t="s">
        <v>1445</v>
      </c>
      <c r="J1794" t="s">
        <v>1446</v>
      </c>
      <c r="K1794" t="s">
        <v>1447</v>
      </c>
      <c r="L1794" s="14">
        <v>44531</v>
      </c>
      <c r="M1794" t="s">
        <v>100</v>
      </c>
      <c r="N1794" t="s">
        <v>63</v>
      </c>
      <c r="O1794" t="s">
        <v>64</v>
      </c>
      <c r="P1794" t="s">
        <v>78</v>
      </c>
      <c r="Q1794" t="s">
        <v>76</v>
      </c>
      <c r="R1794" s="5">
        <v>0</v>
      </c>
      <c r="S1794" s="5">
        <v>0</v>
      </c>
      <c r="T1794" s="5">
        <v>0</v>
      </c>
      <c r="U1794" s="11">
        <v>6.7035921344440563E-4</v>
      </c>
      <c r="V1794" s="11">
        <v>0</v>
      </c>
      <c r="W1794" s="11">
        <v>6.7035921344440563E-4</v>
      </c>
      <c r="X1794" s="11">
        <v>-6.7035921344440571E-5</v>
      </c>
      <c r="Y1794" s="11">
        <v>6.0332329209996478E-4</v>
      </c>
    </row>
    <row r="1795" spans="1:25" ht="13.25" customHeight="1" x14ac:dyDescent="0.15">
      <c r="A1795" t="s">
        <v>492</v>
      </c>
      <c r="B1795" t="s">
        <v>493</v>
      </c>
      <c r="D1795" t="s">
        <v>1408</v>
      </c>
      <c r="E1795" t="s">
        <v>1409</v>
      </c>
      <c r="F1795" t="s">
        <v>1444</v>
      </c>
      <c r="G1795" t="s">
        <v>70</v>
      </c>
      <c r="I1795" t="s">
        <v>1445</v>
      </c>
      <c r="J1795" t="s">
        <v>1446</v>
      </c>
      <c r="K1795" t="s">
        <v>1447</v>
      </c>
      <c r="L1795" s="14">
        <v>44531</v>
      </c>
      <c r="M1795" t="s">
        <v>79</v>
      </c>
      <c r="N1795" t="s">
        <v>63</v>
      </c>
      <c r="O1795" t="s">
        <v>64</v>
      </c>
      <c r="P1795" t="s">
        <v>78</v>
      </c>
      <c r="Q1795" t="s">
        <v>76</v>
      </c>
      <c r="R1795" s="5">
        <v>0</v>
      </c>
      <c r="S1795" s="5">
        <v>0</v>
      </c>
      <c r="T1795" s="5">
        <v>0</v>
      </c>
      <c r="U1795" s="11">
        <v>2.0520860786620593E-3</v>
      </c>
      <c r="V1795" s="11">
        <v>0</v>
      </c>
      <c r="W1795" s="11">
        <v>2.0520860786620593E-3</v>
      </c>
      <c r="X1795" s="11">
        <v>-2.0520860786620598E-4</v>
      </c>
      <c r="Y1795" s="11">
        <v>1.8468774707958552E-3</v>
      </c>
    </row>
    <row r="1796" spans="1:25" ht="13.25" customHeight="1" x14ac:dyDescent="0.15">
      <c r="A1796" t="s">
        <v>492</v>
      </c>
      <c r="B1796" t="s">
        <v>493</v>
      </c>
      <c r="D1796" t="s">
        <v>1408</v>
      </c>
      <c r="E1796" t="s">
        <v>1409</v>
      </c>
      <c r="F1796" t="s">
        <v>1448</v>
      </c>
      <c r="G1796" t="s">
        <v>70</v>
      </c>
      <c r="I1796" t="s">
        <v>1449</v>
      </c>
      <c r="J1796" t="s">
        <v>1450</v>
      </c>
      <c r="K1796" t="s">
        <v>1451</v>
      </c>
      <c r="L1796" s="14">
        <v>44105</v>
      </c>
      <c r="M1796" t="s">
        <v>74</v>
      </c>
      <c r="N1796" t="s">
        <v>63</v>
      </c>
      <c r="O1796" t="s">
        <v>64</v>
      </c>
      <c r="P1796" t="s">
        <v>75</v>
      </c>
      <c r="Q1796" t="s">
        <v>76</v>
      </c>
      <c r="R1796" s="5">
        <v>0</v>
      </c>
      <c r="S1796" s="5">
        <v>0</v>
      </c>
      <c r="T1796" s="5">
        <v>0</v>
      </c>
      <c r="U1796" s="11">
        <v>1.5455038565902462E-3</v>
      </c>
      <c r="V1796" s="11">
        <v>0</v>
      </c>
      <c r="W1796" s="11">
        <v>1.5455038565902462E-3</v>
      </c>
      <c r="X1796" s="11">
        <v>-1.5455038565902462E-4</v>
      </c>
      <c r="Y1796" s="11">
        <v>1.3909534709312199E-3</v>
      </c>
    </row>
    <row r="1797" spans="1:25" ht="13.25" customHeight="1" x14ac:dyDescent="0.15">
      <c r="A1797" t="s">
        <v>492</v>
      </c>
      <c r="B1797" t="s">
        <v>493</v>
      </c>
      <c r="D1797" t="s">
        <v>1408</v>
      </c>
      <c r="E1797" t="s">
        <v>1409</v>
      </c>
      <c r="F1797" t="s">
        <v>1448</v>
      </c>
      <c r="G1797" t="s">
        <v>70</v>
      </c>
      <c r="I1797" t="s">
        <v>1449</v>
      </c>
      <c r="J1797" t="s">
        <v>1450</v>
      </c>
      <c r="K1797" t="s">
        <v>1451</v>
      </c>
      <c r="L1797" s="14">
        <v>44531</v>
      </c>
      <c r="M1797" t="s">
        <v>77</v>
      </c>
      <c r="N1797" t="s">
        <v>63</v>
      </c>
      <c r="O1797" t="s">
        <v>64</v>
      </c>
      <c r="P1797" t="s">
        <v>78</v>
      </c>
      <c r="Q1797" t="s">
        <v>76</v>
      </c>
      <c r="R1797" s="5">
        <v>0</v>
      </c>
      <c r="S1797" s="5">
        <v>0</v>
      </c>
      <c r="T1797" s="5">
        <v>0</v>
      </c>
      <c r="U1797" s="11">
        <v>1.928310599519534E-3</v>
      </c>
      <c r="V1797" s="11">
        <v>0</v>
      </c>
      <c r="W1797" s="11">
        <v>1.928310599519534E-3</v>
      </c>
      <c r="X1797" s="11">
        <v>-1.9283105995195339E-4</v>
      </c>
      <c r="Y1797" s="11">
        <v>1.7354795395675795E-3</v>
      </c>
    </row>
    <row r="1798" spans="1:25" ht="13.25" customHeight="1" x14ac:dyDescent="0.15">
      <c r="A1798" t="s">
        <v>492</v>
      </c>
      <c r="B1798" t="s">
        <v>493</v>
      </c>
      <c r="D1798" t="s">
        <v>1408</v>
      </c>
      <c r="E1798" t="s">
        <v>1409</v>
      </c>
      <c r="F1798" t="s">
        <v>1448</v>
      </c>
      <c r="G1798" t="s">
        <v>70</v>
      </c>
      <c r="I1798" t="s">
        <v>1449</v>
      </c>
      <c r="J1798" t="s">
        <v>1450</v>
      </c>
      <c r="K1798" t="s">
        <v>1451</v>
      </c>
      <c r="L1798" s="14">
        <v>44531</v>
      </c>
      <c r="M1798" t="s">
        <v>99</v>
      </c>
      <c r="N1798" t="s">
        <v>63</v>
      </c>
      <c r="O1798" t="s">
        <v>64</v>
      </c>
      <c r="P1798" t="s">
        <v>78</v>
      </c>
      <c r="Q1798" t="s">
        <v>76</v>
      </c>
      <c r="R1798" s="5">
        <v>0</v>
      </c>
      <c r="S1798" s="5">
        <v>0</v>
      </c>
      <c r="T1798" s="5">
        <v>0</v>
      </c>
      <c r="U1798" s="11">
        <v>1.1494231971672525E-3</v>
      </c>
      <c r="V1798" s="11">
        <v>0</v>
      </c>
      <c r="W1798" s="11">
        <v>1.1494231971672525E-3</v>
      </c>
      <c r="X1798" s="11">
        <v>-1.1494231971672525E-4</v>
      </c>
      <c r="Y1798" s="11">
        <v>1.0344808774505289E-3</v>
      </c>
    </row>
    <row r="1799" spans="1:25" ht="13.25" customHeight="1" x14ac:dyDescent="0.15">
      <c r="A1799" t="s">
        <v>492</v>
      </c>
      <c r="B1799" t="s">
        <v>493</v>
      </c>
      <c r="D1799" t="s">
        <v>1408</v>
      </c>
      <c r="E1799" t="s">
        <v>1409</v>
      </c>
      <c r="F1799" t="s">
        <v>1452</v>
      </c>
      <c r="G1799" t="s">
        <v>70</v>
      </c>
      <c r="I1799" t="s">
        <v>1453</v>
      </c>
      <c r="J1799" t="s">
        <v>1454</v>
      </c>
      <c r="K1799" t="s">
        <v>1455</v>
      </c>
      <c r="L1799" s="14">
        <v>44105</v>
      </c>
      <c r="M1799" t="s">
        <v>74</v>
      </c>
      <c r="N1799" t="s">
        <v>63</v>
      </c>
      <c r="O1799" t="s">
        <v>64</v>
      </c>
      <c r="P1799" t="s">
        <v>75</v>
      </c>
      <c r="Q1799" t="s">
        <v>76</v>
      </c>
      <c r="R1799" s="5">
        <v>0</v>
      </c>
      <c r="S1799" s="5">
        <v>0</v>
      </c>
      <c r="T1799" s="5">
        <v>0</v>
      </c>
      <c r="U1799" s="11">
        <v>2.3532098040336055E-3</v>
      </c>
      <c r="V1799" s="11">
        <v>0</v>
      </c>
      <c r="W1799" s="11">
        <v>2.3532098040336055E-3</v>
      </c>
      <c r="X1799" s="11">
        <v>-2.3532098040336056E-4</v>
      </c>
      <c r="Y1799" s="11">
        <v>2.1178888236302448E-3</v>
      </c>
    </row>
    <row r="1800" spans="1:25" ht="13.25" customHeight="1" x14ac:dyDescent="0.15">
      <c r="A1800" t="s">
        <v>492</v>
      </c>
      <c r="B1800" t="s">
        <v>493</v>
      </c>
      <c r="D1800" t="s">
        <v>1408</v>
      </c>
      <c r="E1800" t="s">
        <v>1409</v>
      </c>
      <c r="F1800" t="s">
        <v>1452</v>
      </c>
      <c r="G1800" t="s">
        <v>70</v>
      </c>
      <c r="I1800" t="s">
        <v>1453</v>
      </c>
      <c r="J1800" t="s">
        <v>1454</v>
      </c>
      <c r="K1800" t="s">
        <v>1455</v>
      </c>
      <c r="L1800" s="14">
        <v>44531</v>
      </c>
      <c r="M1800" t="s">
        <v>100</v>
      </c>
      <c r="N1800" t="s">
        <v>63</v>
      </c>
      <c r="O1800" t="s">
        <v>64</v>
      </c>
      <c r="P1800" t="s">
        <v>78</v>
      </c>
      <c r="Q1800" t="s">
        <v>76</v>
      </c>
      <c r="R1800" s="5">
        <v>0</v>
      </c>
      <c r="S1800" s="5">
        <v>0</v>
      </c>
      <c r="T1800" s="5">
        <v>0</v>
      </c>
      <c r="U1800" s="11">
        <v>1.340718426888815E-3</v>
      </c>
      <c r="V1800" s="11">
        <v>0</v>
      </c>
      <c r="W1800" s="11">
        <v>1.340718426888815E-3</v>
      </c>
      <c r="X1800" s="11">
        <v>-1.340718426888815E-4</v>
      </c>
      <c r="Y1800" s="11">
        <v>1.206646584199933E-3</v>
      </c>
    </row>
    <row r="1801" spans="1:25" ht="13.25" customHeight="1" x14ac:dyDescent="0.15">
      <c r="A1801" t="s">
        <v>492</v>
      </c>
      <c r="B1801" t="s">
        <v>493</v>
      </c>
      <c r="D1801" t="s">
        <v>1408</v>
      </c>
      <c r="E1801" t="s">
        <v>1409</v>
      </c>
      <c r="F1801" t="s">
        <v>1456</v>
      </c>
      <c r="G1801" t="s">
        <v>70</v>
      </c>
      <c r="I1801" t="s">
        <v>1457</v>
      </c>
      <c r="J1801" t="s">
        <v>1458</v>
      </c>
      <c r="K1801" t="s">
        <v>1459</v>
      </c>
      <c r="L1801" s="14">
        <v>44105</v>
      </c>
      <c r="M1801" t="s">
        <v>74</v>
      </c>
      <c r="N1801" t="s">
        <v>63</v>
      </c>
      <c r="O1801" t="s">
        <v>64</v>
      </c>
      <c r="P1801" t="s">
        <v>75</v>
      </c>
      <c r="Q1801" t="s">
        <v>76</v>
      </c>
      <c r="R1801" s="5">
        <v>0</v>
      </c>
      <c r="S1801" s="5">
        <v>0</v>
      </c>
      <c r="T1801" s="5">
        <v>0</v>
      </c>
      <c r="U1801" s="11">
        <v>1.9377753678540594E-3</v>
      </c>
      <c r="V1801" s="11">
        <v>0</v>
      </c>
      <c r="W1801" s="11">
        <v>1.9377753678540594E-3</v>
      </c>
      <c r="X1801" s="11">
        <v>-1.937775367854059E-4</v>
      </c>
      <c r="Y1801" s="11">
        <v>1.7439978310686546E-3</v>
      </c>
    </row>
    <row r="1802" spans="1:25" ht="13.25" customHeight="1" x14ac:dyDescent="0.15">
      <c r="A1802" t="s">
        <v>492</v>
      </c>
      <c r="B1802" t="s">
        <v>493</v>
      </c>
      <c r="D1802" t="s">
        <v>1408</v>
      </c>
      <c r="E1802" t="s">
        <v>1409</v>
      </c>
      <c r="F1802" t="s">
        <v>1460</v>
      </c>
      <c r="G1802" t="s">
        <v>70</v>
      </c>
      <c r="I1802" t="s">
        <v>1461</v>
      </c>
      <c r="J1802" t="s">
        <v>1462</v>
      </c>
      <c r="K1802" t="s">
        <v>1463</v>
      </c>
      <c r="L1802" s="14">
        <v>44105</v>
      </c>
      <c r="M1802" t="s">
        <v>74</v>
      </c>
      <c r="N1802" t="s">
        <v>63</v>
      </c>
      <c r="O1802" t="s">
        <v>64</v>
      </c>
      <c r="P1802" t="s">
        <v>75</v>
      </c>
      <c r="Q1802" t="s">
        <v>76</v>
      </c>
      <c r="R1802" s="5">
        <v>0</v>
      </c>
      <c r="S1802" s="5">
        <v>0</v>
      </c>
      <c r="T1802" s="5">
        <v>0</v>
      </c>
      <c r="U1802" s="11">
        <v>3.362E-3</v>
      </c>
      <c r="V1802" s="11">
        <v>0</v>
      </c>
      <c r="W1802" s="11">
        <v>3.362E-3</v>
      </c>
      <c r="X1802" s="11">
        <v>-3.3619999999999999E-4</v>
      </c>
      <c r="Y1802" s="11">
        <v>3.0257999999999999E-3</v>
      </c>
    </row>
    <row r="1803" spans="1:25" ht="13.25" customHeight="1" x14ac:dyDescent="0.15">
      <c r="A1803" t="s">
        <v>492</v>
      </c>
      <c r="B1803" t="s">
        <v>493</v>
      </c>
      <c r="D1803" t="s">
        <v>1408</v>
      </c>
      <c r="E1803" t="s">
        <v>1409</v>
      </c>
      <c r="F1803" t="s">
        <v>1460</v>
      </c>
      <c r="G1803" t="s">
        <v>70</v>
      </c>
      <c r="I1803" t="s">
        <v>1461</v>
      </c>
      <c r="J1803" t="s">
        <v>1462</v>
      </c>
      <c r="K1803" t="s">
        <v>1463</v>
      </c>
      <c r="L1803" s="14">
        <v>44531</v>
      </c>
      <c r="M1803" t="s">
        <v>85</v>
      </c>
      <c r="N1803" t="s">
        <v>63</v>
      </c>
      <c r="O1803" t="s">
        <v>64</v>
      </c>
      <c r="P1803" t="s">
        <v>78</v>
      </c>
      <c r="Q1803" t="s">
        <v>76</v>
      </c>
      <c r="R1803" s="5">
        <v>0</v>
      </c>
      <c r="S1803" s="5">
        <v>0</v>
      </c>
      <c r="T1803" s="5">
        <v>0</v>
      </c>
      <c r="U1803" s="11">
        <v>5.7560690524035836E-4</v>
      </c>
      <c r="V1803" s="11">
        <v>0</v>
      </c>
      <c r="W1803" s="11">
        <v>5.7560690524035836E-4</v>
      </c>
      <c r="X1803" s="11">
        <v>-5.756069052403583E-5</v>
      </c>
      <c r="Y1803" s="11">
        <v>5.1804621471632391E-4</v>
      </c>
    </row>
    <row r="1804" spans="1:25" ht="13.25" customHeight="1" x14ac:dyDescent="0.15">
      <c r="A1804" t="s">
        <v>492</v>
      </c>
      <c r="B1804" t="s">
        <v>493</v>
      </c>
      <c r="D1804" t="s">
        <v>1408</v>
      </c>
      <c r="E1804" t="s">
        <v>1409</v>
      </c>
      <c r="F1804" t="s">
        <v>1460</v>
      </c>
      <c r="G1804" t="s">
        <v>70</v>
      </c>
      <c r="I1804" t="s">
        <v>1461</v>
      </c>
      <c r="J1804" t="s">
        <v>1462</v>
      </c>
      <c r="K1804" t="s">
        <v>1463</v>
      </c>
      <c r="L1804" s="14">
        <v>44531</v>
      </c>
      <c r="M1804" t="s">
        <v>100</v>
      </c>
      <c r="N1804" t="s">
        <v>63</v>
      </c>
      <c r="O1804" t="s">
        <v>64</v>
      </c>
      <c r="P1804" t="s">
        <v>78</v>
      </c>
      <c r="Q1804" t="s">
        <v>76</v>
      </c>
      <c r="R1804" s="5">
        <v>0</v>
      </c>
      <c r="S1804" s="5">
        <v>0</v>
      </c>
      <c r="T1804" s="5">
        <v>0</v>
      </c>
      <c r="U1804" s="11">
        <v>2.0110776403332205E-3</v>
      </c>
      <c r="V1804" s="11">
        <v>0</v>
      </c>
      <c r="W1804" s="11">
        <v>2.0110776403332205E-3</v>
      </c>
      <c r="X1804" s="11">
        <v>-2.0110776403332208E-4</v>
      </c>
      <c r="Y1804" s="11">
        <v>1.8099698762998979E-3</v>
      </c>
    </row>
    <row r="1805" spans="1:25" ht="13.25" customHeight="1" x14ac:dyDescent="0.15">
      <c r="A1805" t="s">
        <v>492</v>
      </c>
      <c r="B1805" t="s">
        <v>493</v>
      </c>
      <c r="D1805" t="s">
        <v>1408</v>
      </c>
      <c r="E1805" t="s">
        <v>1409</v>
      </c>
      <c r="F1805" t="s">
        <v>1464</v>
      </c>
      <c r="G1805" t="s">
        <v>70</v>
      </c>
      <c r="I1805" t="s">
        <v>1465</v>
      </c>
      <c r="J1805" t="s">
        <v>1466</v>
      </c>
      <c r="K1805" t="s">
        <v>1467</v>
      </c>
      <c r="L1805" s="14">
        <v>44105</v>
      </c>
      <c r="M1805" t="s">
        <v>74</v>
      </c>
      <c r="N1805" t="s">
        <v>63</v>
      </c>
      <c r="O1805" t="s">
        <v>64</v>
      </c>
      <c r="P1805" t="s">
        <v>75</v>
      </c>
      <c r="Q1805" t="s">
        <v>76</v>
      </c>
      <c r="R1805" s="5">
        <v>0</v>
      </c>
      <c r="S1805" s="5">
        <v>0</v>
      </c>
      <c r="T1805" s="5">
        <v>0</v>
      </c>
      <c r="U1805" s="11">
        <v>2.0374815847508066E-3</v>
      </c>
      <c r="V1805" s="11">
        <v>0</v>
      </c>
      <c r="W1805" s="11">
        <v>2.0374815847508066E-3</v>
      </c>
      <c r="X1805" s="11">
        <v>-2.0374815847508062E-4</v>
      </c>
      <c r="Y1805" s="11">
        <v>1.8337334262757256E-3</v>
      </c>
    </row>
    <row r="1806" spans="1:25" ht="13.25" customHeight="1" x14ac:dyDescent="0.15">
      <c r="A1806" t="s">
        <v>492</v>
      </c>
      <c r="B1806" t="s">
        <v>493</v>
      </c>
      <c r="D1806" t="s">
        <v>1408</v>
      </c>
      <c r="E1806" t="s">
        <v>1409</v>
      </c>
      <c r="F1806" t="s">
        <v>1468</v>
      </c>
      <c r="G1806" t="s">
        <v>70</v>
      </c>
      <c r="I1806" t="s">
        <v>1469</v>
      </c>
      <c r="J1806" t="s">
        <v>1470</v>
      </c>
      <c r="K1806" t="s">
        <v>1471</v>
      </c>
      <c r="L1806" s="14">
        <v>44105</v>
      </c>
      <c r="M1806" t="s">
        <v>74</v>
      </c>
      <c r="N1806" t="s">
        <v>63</v>
      </c>
      <c r="O1806" t="s">
        <v>64</v>
      </c>
      <c r="P1806" t="s">
        <v>75</v>
      </c>
      <c r="Q1806" t="s">
        <v>76</v>
      </c>
      <c r="R1806" s="5">
        <v>0</v>
      </c>
      <c r="S1806" s="5">
        <v>0</v>
      </c>
      <c r="T1806" s="5">
        <v>0</v>
      </c>
      <c r="U1806" s="11">
        <v>3.3487314209371755E-3</v>
      </c>
      <c r="V1806" s="11">
        <v>0</v>
      </c>
      <c r="W1806" s="11">
        <v>3.3487314209371755E-3</v>
      </c>
      <c r="X1806" s="11">
        <v>-3.3487314209371761E-4</v>
      </c>
      <c r="Y1806" s="11">
        <v>3.0138582788434586E-3</v>
      </c>
    </row>
    <row r="1807" spans="1:25" ht="13.25" customHeight="1" x14ac:dyDescent="0.15">
      <c r="A1807" t="s">
        <v>492</v>
      </c>
      <c r="B1807" t="s">
        <v>493</v>
      </c>
      <c r="D1807" t="s">
        <v>1408</v>
      </c>
      <c r="E1807" t="s">
        <v>1409</v>
      </c>
      <c r="F1807" t="s">
        <v>1468</v>
      </c>
      <c r="G1807" t="s">
        <v>70</v>
      </c>
      <c r="I1807" t="s">
        <v>1469</v>
      </c>
      <c r="J1807" t="s">
        <v>1470</v>
      </c>
      <c r="K1807" t="s">
        <v>1471</v>
      </c>
      <c r="L1807" s="14">
        <v>44531</v>
      </c>
      <c r="M1807" t="s">
        <v>91</v>
      </c>
      <c r="N1807" t="s">
        <v>63</v>
      </c>
      <c r="O1807" t="s">
        <v>64</v>
      </c>
      <c r="P1807" t="s">
        <v>78</v>
      </c>
      <c r="Q1807" t="s">
        <v>76</v>
      </c>
      <c r="R1807" s="5">
        <v>0</v>
      </c>
      <c r="S1807" s="5">
        <v>0</v>
      </c>
      <c r="T1807" s="5">
        <v>0</v>
      </c>
      <c r="U1807" s="11">
        <v>4.0495384667398396E-4</v>
      </c>
      <c r="V1807" s="11">
        <v>0</v>
      </c>
      <c r="W1807" s="11">
        <v>4.0495384667398396E-4</v>
      </c>
      <c r="X1807" s="11">
        <v>-4.0495384667398396E-5</v>
      </c>
      <c r="Y1807" s="11">
        <v>3.6445846200658621E-4</v>
      </c>
    </row>
    <row r="1808" spans="1:25" ht="13.25" customHeight="1" x14ac:dyDescent="0.15">
      <c r="A1808" t="s">
        <v>492</v>
      </c>
      <c r="B1808" t="s">
        <v>493</v>
      </c>
      <c r="D1808" t="s">
        <v>1408</v>
      </c>
      <c r="E1808" t="s">
        <v>1409</v>
      </c>
      <c r="F1808" t="s">
        <v>1472</v>
      </c>
      <c r="G1808" t="s">
        <v>70</v>
      </c>
      <c r="I1808" t="s">
        <v>1473</v>
      </c>
      <c r="J1808" t="s">
        <v>1474</v>
      </c>
      <c r="K1808" t="s">
        <v>1475</v>
      </c>
      <c r="L1808" s="14">
        <v>44105</v>
      </c>
      <c r="M1808" t="s">
        <v>74</v>
      </c>
      <c r="N1808" t="s">
        <v>63</v>
      </c>
      <c r="O1808" t="s">
        <v>64</v>
      </c>
      <c r="P1808" t="s">
        <v>75</v>
      </c>
      <c r="Q1808" t="s">
        <v>76</v>
      </c>
      <c r="R1808" s="5">
        <v>0</v>
      </c>
      <c r="S1808" s="5">
        <v>0</v>
      </c>
      <c r="T1808" s="5">
        <v>0</v>
      </c>
      <c r="U1808" s="11">
        <v>2.586103407383248E-3</v>
      </c>
      <c r="V1808" s="11">
        <v>0</v>
      </c>
      <c r="W1808" s="11">
        <v>2.586103407383248E-3</v>
      </c>
      <c r="X1808" s="11">
        <v>-2.5861034073832481E-4</v>
      </c>
      <c r="Y1808" s="11">
        <v>2.3274930666449252E-3</v>
      </c>
    </row>
    <row r="1809" spans="1:25" ht="13.25" customHeight="1" x14ac:dyDescent="0.15">
      <c r="A1809" t="s">
        <v>492</v>
      </c>
      <c r="B1809" t="s">
        <v>493</v>
      </c>
      <c r="D1809" t="s">
        <v>1408</v>
      </c>
      <c r="E1809" t="s">
        <v>1409</v>
      </c>
      <c r="F1809" t="s">
        <v>1472</v>
      </c>
      <c r="G1809" t="s">
        <v>70</v>
      </c>
      <c r="I1809" t="s">
        <v>1473</v>
      </c>
      <c r="J1809" t="s">
        <v>1474</v>
      </c>
      <c r="K1809" t="s">
        <v>1475</v>
      </c>
      <c r="L1809" s="14">
        <v>44531</v>
      </c>
      <c r="M1809" t="s">
        <v>85</v>
      </c>
      <c r="N1809" t="s">
        <v>63</v>
      </c>
      <c r="O1809" t="s">
        <v>64</v>
      </c>
      <c r="P1809" t="s">
        <v>78</v>
      </c>
      <c r="Q1809" t="s">
        <v>76</v>
      </c>
      <c r="R1809" s="5">
        <v>0</v>
      </c>
      <c r="S1809" s="5">
        <v>0</v>
      </c>
      <c r="T1809" s="5">
        <v>0</v>
      </c>
      <c r="U1809" s="11">
        <v>2.878034526201795E-4</v>
      </c>
      <c r="V1809" s="11">
        <v>0</v>
      </c>
      <c r="W1809" s="11">
        <v>2.878034526201795E-4</v>
      </c>
      <c r="X1809" s="11">
        <v>-2.8780345262017915E-5</v>
      </c>
      <c r="Y1809" s="11">
        <v>2.5902310735816158E-4</v>
      </c>
    </row>
    <row r="1810" spans="1:25" ht="13.25" customHeight="1" x14ac:dyDescent="0.15">
      <c r="A1810" t="s">
        <v>492</v>
      </c>
      <c r="B1810" t="s">
        <v>493</v>
      </c>
      <c r="D1810" t="s">
        <v>1408</v>
      </c>
      <c r="E1810" t="s">
        <v>1409</v>
      </c>
      <c r="F1810" t="s">
        <v>1472</v>
      </c>
      <c r="G1810" t="s">
        <v>70</v>
      </c>
      <c r="I1810" t="s">
        <v>1473</v>
      </c>
      <c r="J1810" t="s">
        <v>1474</v>
      </c>
      <c r="K1810" t="s">
        <v>1475</v>
      </c>
      <c r="L1810" s="14">
        <v>44531</v>
      </c>
      <c r="M1810" t="s">
        <v>99</v>
      </c>
      <c r="N1810" t="s">
        <v>63</v>
      </c>
      <c r="O1810" t="s">
        <v>64</v>
      </c>
      <c r="P1810" t="s">
        <v>78</v>
      </c>
      <c r="Q1810" t="s">
        <v>76</v>
      </c>
      <c r="R1810" s="5">
        <v>0</v>
      </c>
      <c r="S1810" s="5">
        <v>0</v>
      </c>
      <c r="T1810" s="5">
        <v>0</v>
      </c>
      <c r="U1810" s="11">
        <v>1.1494231971672525E-3</v>
      </c>
      <c r="V1810" s="11">
        <v>0</v>
      </c>
      <c r="W1810" s="11">
        <v>1.1494231971672525E-3</v>
      </c>
      <c r="X1810" s="11">
        <v>-1.1494231971672525E-4</v>
      </c>
      <c r="Y1810" s="11">
        <v>1.0344808774505289E-3</v>
      </c>
    </row>
    <row r="1811" spans="1:25" ht="13.25" customHeight="1" x14ac:dyDescent="0.15">
      <c r="A1811" t="s">
        <v>492</v>
      </c>
      <c r="B1811" t="s">
        <v>493</v>
      </c>
      <c r="D1811" t="s">
        <v>1408</v>
      </c>
      <c r="E1811" t="s">
        <v>1409</v>
      </c>
      <c r="F1811" t="s">
        <v>1472</v>
      </c>
      <c r="G1811" t="s">
        <v>70</v>
      </c>
      <c r="I1811" t="s">
        <v>1473</v>
      </c>
      <c r="J1811" t="s">
        <v>1474</v>
      </c>
      <c r="K1811" t="s">
        <v>1475</v>
      </c>
      <c r="L1811" s="14">
        <v>44531</v>
      </c>
      <c r="M1811" t="s">
        <v>100</v>
      </c>
      <c r="N1811" t="s">
        <v>63</v>
      </c>
      <c r="O1811" t="s">
        <v>64</v>
      </c>
      <c r="P1811" t="s">
        <v>78</v>
      </c>
      <c r="Q1811" t="s">
        <v>76</v>
      </c>
      <c r="R1811" s="5">
        <v>0</v>
      </c>
      <c r="S1811" s="5">
        <v>0</v>
      </c>
      <c r="T1811" s="5">
        <v>0</v>
      </c>
      <c r="U1811" s="11">
        <v>6.7035921344440563E-4</v>
      </c>
      <c r="V1811" s="11">
        <v>0</v>
      </c>
      <c r="W1811" s="11">
        <v>6.7035921344440563E-4</v>
      </c>
      <c r="X1811" s="11">
        <v>-6.7035921344440571E-5</v>
      </c>
      <c r="Y1811" s="11">
        <v>6.0332329209996478E-4</v>
      </c>
    </row>
    <row r="1812" spans="1:25" ht="13.25" customHeight="1" x14ac:dyDescent="0.15">
      <c r="A1812" t="s">
        <v>492</v>
      </c>
      <c r="B1812" t="s">
        <v>493</v>
      </c>
      <c r="D1812" t="s">
        <v>1408</v>
      </c>
      <c r="E1812" t="s">
        <v>1409</v>
      </c>
      <c r="F1812" t="s">
        <v>1472</v>
      </c>
      <c r="G1812" t="s">
        <v>70</v>
      </c>
      <c r="I1812" t="s">
        <v>1473</v>
      </c>
      <c r="J1812" t="s">
        <v>1474</v>
      </c>
      <c r="K1812" t="s">
        <v>1475</v>
      </c>
      <c r="L1812" s="14">
        <v>44531</v>
      </c>
      <c r="M1812" t="s">
        <v>91</v>
      </c>
      <c r="N1812" t="s">
        <v>63</v>
      </c>
      <c r="O1812" t="s">
        <v>64</v>
      </c>
      <c r="P1812" t="s">
        <v>78</v>
      </c>
      <c r="Q1812" t="s">
        <v>76</v>
      </c>
      <c r="R1812" s="5">
        <v>0</v>
      </c>
      <c r="S1812" s="5">
        <v>0</v>
      </c>
      <c r="T1812" s="5">
        <v>0</v>
      </c>
      <c r="U1812" s="11">
        <v>4.0495384667398396E-4</v>
      </c>
      <c r="V1812" s="11">
        <v>0</v>
      </c>
      <c r="W1812" s="11">
        <v>4.0495384667398396E-4</v>
      </c>
      <c r="X1812" s="11">
        <v>-4.0495384667398396E-5</v>
      </c>
      <c r="Y1812" s="11">
        <v>3.6445846200658621E-4</v>
      </c>
    </row>
    <row r="1813" spans="1:25" ht="13.25" customHeight="1" x14ac:dyDescent="0.15">
      <c r="A1813" t="s">
        <v>492</v>
      </c>
      <c r="B1813" t="s">
        <v>493</v>
      </c>
      <c r="D1813" t="s">
        <v>1476</v>
      </c>
      <c r="E1813" t="s">
        <v>1477</v>
      </c>
      <c r="F1813" t="s">
        <v>1478</v>
      </c>
      <c r="G1813" t="s">
        <v>70</v>
      </c>
      <c r="I1813" t="s">
        <v>1479</v>
      </c>
      <c r="J1813" t="s">
        <v>1480</v>
      </c>
      <c r="K1813" t="s">
        <v>1481</v>
      </c>
      <c r="L1813" s="14">
        <v>44105</v>
      </c>
      <c r="M1813" t="s">
        <v>74</v>
      </c>
      <c r="N1813" t="s">
        <v>63</v>
      </c>
      <c r="O1813" t="s">
        <v>64</v>
      </c>
      <c r="P1813" t="s">
        <v>75</v>
      </c>
      <c r="Q1813" t="s">
        <v>76</v>
      </c>
      <c r="R1813" s="5">
        <v>0</v>
      </c>
      <c r="S1813" s="5">
        <v>0</v>
      </c>
      <c r="T1813" s="5">
        <v>0</v>
      </c>
      <c r="U1813" s="11">
        <v>0.13784199999999999</v>
      </c>
      <c r="V1813" s="11">
        <v>0</v>
      </c>
      <c r="W1813" s="11">
        <v>0.13784199999999999</v>
      </c>
      <c r="X1813" s="11">
        <v>-1.37842E-2</v>
      </c>
      <c r="Y1813" s="11">
        <v>0.1240578</v>
      </c>
    </row>
    <row r="1814" spans="1:25" ht="13.25" customHeight="1" x14ac:dyDescent="0.15">
      <c r="A1814" t="s">
        <v>492</v>
      </c>
      <c r="B1814" t="s">
        <v>493</v>
      </c>
      <c r="D1814" t="s">
        <v>1476</v>
      </c>
      <c r="E1814" t="s">
        <v>1477</v>
      </c>
      <c r="F1814" t="s">
        <v>1478</v>
      </c>
      <c r="G1814" t="s">
        <v>70</v>
      </c>
      <c r="I1814" t="s">
        <v>1479</v>
      </c>
      <c r="J1814" t="s">
        <v>1480</v>
      </c>
      <c r="K1814" t="s">
        <v>1481</v>
      </c>
      <c r="L1814" s="14">
        <v>44531</v>
      </c>
      <c r="M1814" t="s">
        <v>123</v>
      </c>
      <c r="N1814" t="s">
        <v>63</v>
      </c>
      <c r="O1814" t="s">
        <v>64</v>
      </c>
      <c r="P1814" t="s">
        <v>78</v>
      </c>
      <c r="Q1814" t="s">
        <v>76</v>
      </c>
      <c r="R1814" s="5">
        <v>0</v>
      </c>
      <c r="S1814" s="5">
        <v>0</v>
      </c>
      <c r="T1814" s="5">
        <v>0</v>
      </c>
      <c r="U1814" s="11">
        <v>3.1902353007373131E-4</v>
      </c>
      <c r="V1814" s="11">
        <v>0</v>
      </c>
      <c r="W1814" s="11">
        <v>3.1902353007373131E-4</v>
      </c>
      <c r="X1814" s="11">
        <v>-3.1902353007373198E-5</v>
      </c>
      <c r="Y1814" s="11">
        <v>2.8712117706635809E-4</v>
      </c>
    </row>
    <row r="1815" spans="1:25" ht="13.25" customHeight="1" x14ac:dyDescent="0.15">
      <c r="A1815" t="s">
        <v>492</v>
      </c>
      <c r="B1815" t="s">
        <v>493</v>
      </c>
      <c r="D1815" t="s">
        <v>1476</v>
      </c>
      <c r="E1815" t="s">
        <v>1477</v>
      </c>
      <c r="F1815" t="s">
        <v>1478</v>
      </c>
      <c r="G1815" t="s">
        <v>70</v>
      </c>
      <c r="I1815" t="s">
        <v>1479</v>
      </c>
      <c r="J1815" t="s">
        <v>1480</v>
      </c>
      <c r="K1815" t="s">
        <v>1481</v>
      </c>
      <c r="L1815" s="14">
        <v>44531</v>
      </c>
      <c r="M1815" t="s">
        <v>77</v>
      </c>
      <c r="N1815" t="s">
        <v>63</v>
      </c>
      <c r="O1815" t="s">
        <v>64</v>
      </c>
      <c r="P1815" t="s">
        <v>78</v>
      </c>
      <c r="Q1815" t="s">
        <v>76</v>
      </c>
      <c r="R1815" s="5">
        <v>0</v>
      </c>
      <c r="S1815" s="5">
        <v>0</v>
      </c>
      <c r="T1815" s="5">
        <v>0</v>
      </c>
      <c r="U1815" s="11">
        <v>4.0343999999999998E-2</v>
      </c>
      <c r="V1815" s="11">
        <v>0</v>
      </c>
      <c r="W1815" s="11">
        <v>4.0343999999999998E-2</v>
      </c>
      <c r="X1815" s="11">
        <v>-4.0344000000000005E-3</v>
      </c>
      <c r="Y1815" s="11">
        <v>3.6309599999999997E-2</v>
      </c>
    </row>
    <row r="1816" spans="1:25" ht="13.25" customHeight="1" x14ac:dyDescent="0.15">
      <c r="A1816" t="s">
        <v>492</v>
      </c>
      <c r="B1816" t="s">
        <v>493</v>
      </c>
      <c r="D1816" t="s">
        <v>1476</v>
      </c>
      <c r="E1816" t="s">
        <v>1477</v>
      </c>
      <c r="F1816" t="s">
        <v>1478</v>
      </c>
      <c r="G1816" t="s">
        <v>70</v>
      </c>
      <c r="I1816" t="s">
        <v>1479</v>
      </c>
      <c r="J1816" t="s">
        <v>1480</v>
      </c>
      <c r="K1816" t="s">
        <v>1481</v>
      </c>
      <c r="L1816" s="14">
        <v>44531</v>
      </c>
      <c r="M1816" t="s">
        <v>98</v>
      </c>
      <c r="N1816" t="s">
        <v>63</v>
      </c>
      <c r="O1816" t="s">
        <v>64</v>
      </c>
      <c r="P1816" t="s">
        <v>75</v>
      </c>
      <c r="Q1816" t="s">
        <v>76</v>
      </c>
      <c r="R1816" s="5">
        <v>0</v>
      </c>
      <c r="S1816" s="5">
        <v>0</v>
      </c>
      <c r="T1816" s="5">
        <v>0</v>
      </c>
      <c r="U1816" s="11">
        <v>3.362E-3</v>
      </c>
      <c r="V1816" s="11">
        <v>0</v>
      </c>
      <c r="W1816" s="11">
        <v>3.362E-3</v>
      </c>
      <c r="X1816" s="11">
        <v>-3.3619999999999999E-4</v>
      </c>
      <c r="Y1816" s="11">
        <v>3.0257999999999999E-3</v>
      </c>
    </row>
    <row r="1817" spans="1:25" ht="13.25" customHeight="1" x14ac:dyDescent="0.15">
      <c r="A1817" t="s">
        <v>492</v>
      </c>
      <c r="B1817" t="s">
        <v>493</v>
      </c>
      <c r="D1817" t="s">
        <v>1476</v>
      </c>
      <c r="E1817" t="s">
        <v>1477</v>
      </c>
      <c r="F1817" t="s">
        <v>1478</v>
      </c>
      <c r="G1817" t="s">
        <v>70</v>
      </c>
      <c r="I1817" t="s">
        <v>1479</v>
      </c>
      <c r="J1817" t="s">
        <v>1480</v>
      </c>
      <c r="K1817" t="s">
        <v>1481</v>
      </c>
      <c r="L1817" s="14">
        <v>44531</v>
      </c>
      <c r="M1817" t="s">
        <v>112</v>
      </c>
      <c r="N1817" t="s">
        <v>63</v>
      </c>
      <c r="O1817" t="s">
        <v>64</v>
      </c>
      <c r="P1817" t="s">
        <v>75</v>
      </c>
      <c r="Q1817" t="s">
        <v>76</v>
      </c>
      <c r="R1817" s="5">
        <v>0</v>
      </c>
      <c r="S1817" s="5">
        <v>0</v>
      </c>
      <c r="T1817" s="5">
        <v>0</v>
      </c>
      <c r="U1817" s="11">
        <v>3.793487150124729E-4</v>
      </c>
      <c r="V1817" s="11">
        <v>0</v>
      </c>
      <c r="W1817" s="11">
        <v>3.793487150124729E-4</v>
      </c>
      <c r="X1817" s="11">
        <v>-3.7934871501247287E-5</v>
      </c>
      <c r="Y1817" s="11">
        <v>3.4141384351122663E-4</v>
      </c>
    </row>
    <row r="1818" spans="1:25" ht="13.25" customHeight="1" x14ac:dyDescent="0.15">
      <c r="A1818" t="s">
        <v>492</v>
      </c>
      <c r="B1818" t="s">
        <v>493</v>
      </c>
      <c r="D1818" t="s">
        <v>1476</v>
      </c>
      <c r="E1818" t="s">
        <v>1477</v>
      </c>
      <c r="F1818" t="s">
        <v>1478</v>
      </c>
      <c r="G1818" t="s">
        <v>70</v>
      </c>
      <c r="I1818" t="s">
        <v>1479</v>
      </c>
      <c r="J1818" t="s">
        <v>1480</v>
      </c>
      <c r="K1818" t="s">
        <v>1481</v>
      </c>
      <c r="L1818" s="14">
        <v>44531</v>
      </c>
      <c r="M1818" t="s">
        <v>85</v>
      </c>
      <c r="N1818" t="s">
        <v>63</v>
      </c>
      <c r="O1818" t="s">
        <v>64</v>
      </c>
      <c r="P1818" t="s">
        <v>78</v>
      </c>
      <c r="Q1818" t="s">
        <v>76</v>
      </c>
      <c r="R1818" s="5">
        <v>0</v>
      </c>
      <c r="S1818" s="5">
        <v>0</v>
      </c>
      <c r="T1818" s="5">
        <v>0</v>
      </c>
      <c r="U1818" s="11">
        <v>2.8780345262017955E-3</v>
      </c>
      <c r="V1818" s="11">
        <v>0</v>
      </c>
      <c r="W1818" s="11">
        <v>2.8780345262017955E-3</v>
      </c>
      <c r="X1818" s="11">
        <v>-2.878034526201795E-4</v>
      </c>
      <c r="Y1818" s="11">
        <v>2.5902310735816162E-3</v>
      </c>
    </row>
    <row r="1819" spans="1:25" ht="13.25" customHeight="1" x14ac:dyDescent="0.15">
      <c r="A1819" t="s">
        <v>492</v>
      </c>
      <c r="B1819" t="s">
        <v>493</v>
      </c>
      <c r="D1819" t="s">
        <v>1476</v>
      </c>
      <c r="E1819" t="s">
        <v>1477</v>
      </c>
      <c r="F1819" t="s">
        <v>1478</v>
      </c>
      <c r="G1819" t="s">
        <v>70</v>
      </c>
      <c r="I1819" t="s">
        <v>1479</v>
      </c>
      <c r="J1819" t="s">
        <v>1480</v>
      </c>
      <c r="K1819" t="s">
        <v>1481</v>
      </c>
      <c r="L1819" s="14">
        <v>44531</v>
      </c>
      <c r="M1819" t="s">
        <v>99</v>
      </c>
      <c r="N1819" t="s">
        <v>63</v>
      </c>
      <c r="O1819" t="s">
        <v>64</v>
      </c>
      <c r="P1819" t="s">
        <v>78</v>
      </c>
      <c r="Q1819" t="s">
        <v>76</v>
      </c>
      <c r="R1819" s="5">
        <v>0</v>
      </c>
      <c r="S1819" s="5">
        <v>0</v>
      </c>
      <c r="T1819" s="5">
        <v>0</v>
      </c>
      <c r="U1819" s="11">
        <v>1.3448E-2</v>
      </c>
      <c r="V1819" s="11">
        <v>0</v>
      </c>
      <c r="W1819" s="11">
        <v>1.3448E-2</v>
      </c>
      <c r="X1819" s="11">
        <v>-1.3447999999999999E-3</v>
      </c>
      <c r="Y1819" s="11">
        <v>1.21032E-2</v>
      </c>
    </row>
    <row r="1820" spans="1:25" ht="13.25" customHeight="1" x14ac:dyDescent="0.15">
      <c r="A1820" t="s">
        <v>492</v>
      </c>
      <c r="B1820" t="s">
        <v>493</v>
      </c>
      <c r="D1820" t="s">
        <v>1476</v>
      </c>
      <c r="E1820" t="s">
        <v>1477</v>
      </c>
      <c r="F1820" t="s">
        <v>1478</v>
      </c>
      <c r="G1820" t="s">
        <v>70</v>
      </c>
      <c r="I1820" t="s">
        <v>1479</v>
      </c>
      <c r="J1820" t="s">
        <v>1480</v>
      </c>
      <c r="K1820" t="s">
        <v>1481</v>
      </c>
      <c r="L1820" s="14">
        <v>44531</v>
      </c>
      <c r="M1820" t="s">
        <v>100</v>
      </c>
      <c r="N1820" t="s">
        <v>63</v>
      </c>
      <c r="O1820" t="s">
        <v>64</v>
      </c>
      <c r="P1820" t="s">
        <v>78</v>
      </c>
      <c r="Q1820" t="s">
        <v>76</v>
      </c>
      <c r="R1820" s="5">
        <v>0</v>
      </c>
      <c r="S1820" s="5">
        <v>0</v>
      </c>
      <c r="T1820" s="5">
        <v>0</v>
      </c>
      <c r="U1820" s="11">
        <v>6.7239999999999999E-3</v>
      </c>
      <c r="V1820" s="11">
        <v>0</v>
      </c>
      <c r="W1820" s="11">
        <v>6.7239999999999999E-3</v>
      </c>
      <c r="X1820" s="11">
        <v>-6.7239999999999997E-4</v>
      </c>
      <c r="Y1820" s="11">
        <v>6.0515999999999999E-3</v>
      </c>
    </row>
    <row r="1821" spans="1:25" ht="13.25" customHeight="1" x14ac:dyDescent="0.15">
      <c r="A1821" t="s">
        <v>492</v>
      </c>
      <c r="B1821" t="s">
        <v>493</v>
      </c>
      <c r="D1821" t="s">
        <v>1476</v>
      </c>
      <c r="E1821" t="s">
        <v>1477</v>
      </c>
      <c r="F1821" t="s">
        <v>1478</v>
      </c>
      <c r="G1821" t="s">
        <v>70</v>
      </c>
      <c r="I1821" t="s">
        <v>1479</v>
      </c>
      <c r="J1821" t="s">
        <v>1480</v>
      </c>
      <c r="K1821" t="s">
        <v>1481</v>
      </c>
      <c r="L1821" s="14">
        <v>44531</v>
      </c>
      <c r="M1821" t="s">
        <v>91</v>
      </c>
      <c r="N1821" t="s">
        <v>63</v>
      </c>
      <c r="O1821" t="s">
        <v>64</v>
      </c>
      <c r="P1821" t="s">
        <v>78</v>
      </c>
      <c r="Q1821" t="s">
        <v>76</v>
      </c>
      <c r="R1821" s="5">
        <v>0</v>
      </c>
      <c r="S1821" s="5">
        <v>0</v>
      </c>
      <c r="T1821" s="5">
        <v>0</v>
      </c>
      <c r="U1821" s="11">
        <v>1.4824919287891604E-3</v>
      </c>
      <c r="V1821" s="11">
        <v>0</v>
      </c>
      <c r="W1821" s="11">
        <v>1.4824919287891604E-3</v>
      </c>
      <c r="X1821" s="11">
        <v>-1.4824919287891606E-4</v>
      </c>
      <c r="Y1821" s="11">
        <v>1.3342427359102455E-3</v>
      </c>
    </row>
    <row r="1822" spans="1:25" ht="13.25" customHeight="1" x14ac:dyDescent="0.15">
      <c r="A1822" t="s">
        <v>492</v>
      </c>
      <c r="B1822" t="s">
        <v>493</v>
      </c>
      <c r="D1822" t="s">
        <v>1476</v>
      </c>
      <c r="E1822" t="s">
        <v>1477</v>
      </c>
      <c r="F1822" t="s">
        <v>1478</v>
      </c>
      <c r="G1822" t="s">
        <v>70</v>
      </c>
      <c r="I1822" t="s">
        <v>1479</v>
      </c>
      <c r="J1822" t="s">
        <v>1480</v>
      </c>
      <c r="K1822" t="s">
        <v>1481</v>
      </c>
      <c r="L1822" s="14">
        <v>44531</v>
      </c>
      <c r="M1822" t="s">
        <v>101</v>
      </c>
      <c r="N1822" t="s">
        <v>63</v>
      </c>
      <c r="O1822" t="s">
        <v>64</v>
      </c>
      <c r="P1822" t="s">
        <v>78</v>
      </c>
      <c r="Q1822" t="s">
        <v>76</v>
      </c>
      <c r="R1822" s="5">
        <v>0</v>
      </c>
      <c r="S1822" s="5">
        <v>0</v>
      </c>
      <c r="T1822" s="5">
        <v>0</v>
      </c>
      <c r="U1822" s="11">
        <v>2.4783400967266921E-3</v>
      </c>
      <c r="V1822" s="11">
        <v>0</v>
      </c>
      <c r="W1822" s="11">
        <v>2.4783400967266921E-3</v>
      </c>
      <c r="X1822" s="11">
        <v>-2.4783400967266919E-4</v>
      </c>
      <c r="Y1822" s="11">
        <v>2.230506087054023E-3</v>
      </c>
    </row>
    <row r="1823" spans="1:25" ht="13.25" customHeight="1" x14ac:dyDescent="0.15">
      <c r="A1823" t="s">
        <v>492</v>
      </c>
      <c r="B1823" t="s">
        <v>493</v>
      </c>
      <c r="D1823" t="s">
        <v>1476</v>
      </c>
      <c r="E1823" t="s">
        <v>1477</v>
      </c>
      <c r="F1823" t="s">
        <v>1482</v>
      </c>
      <c r="G1823" t="s">
        <v>70</v>
      </c>
      <c r="I1823" t="s">
        <v>1483</v>
      </c>
      <c r="J1823" t="s">
        <v>1484</v>
      </c>
      <c r="K1823" t="s">
        <v>1485</v>
      </c>
      <c r="L1823" s="14">
        <v>44105</v>
      </c>
      <c r="M1823" t="s">
        <v>74</v>
      </c>
      <c r="N1823" t="s">
        <v>63</v>
      </c>
      <c r="O1823" t="s">
        <v>64</v>
      </c>
      <c r="P1823" t="s">
        <v>75</v>
      </c>
      <c r="Q1823" t="s">
        <v>76</v>
      </c>
      <c r="R1823" s="5">
        <v>0</v>
      </c>
      <c r="S1823" s="5">
        <v>0</v>
      </c>
      <c r="T1823" s="5">
        <v>0</v>
      </c>
      <c r="U1823" s="11">
        <v>3.362E-3</v>
      </c>
      <c r="V1823" s="11">
        <v>0</v>
      </c>
      <c r="W1823" s="11">
        <v>3.362E-3</v>
      </c>
      <c r="X1823" s="11">
        <v>-3.3619999999999999E-4</v>
      </c>
      <c r="Y1823" s="11">
        <v>3.0257999999999999E-3</v>
      </c>
    </row>
    <row r="1824" spans="1:25" ht="13.25" customHeight="1" x14ac:dyDescent="0.15">
      <c r="A1824" t="s">
        <v>492</v>
      </c>
      <c r="B1824" t="s">
        <v>493</v>
      </c>
      <c r="D1824" t="s">
        <v>1476</v>
      </c>
      <c r="E1824" t="s">
        <v>1477</v>
      </c>
      <c r="F1824" t="s">
        <v>1482</v>
      </c>
      <c r="G1824" t="s">
        <v>70</v>
      </c>
      <c r="I1824" t="s">
        <v>1483</v>
      </c>
      <c r="J1824" t="s">
        <v>1484</v>
      </c>
      <c r="K1824" t="s">
        <v>1485</v>
      </c>
      <c r="L1824" s="14">
        <v>44531</v>
      </c>
      <c r="M1824" t="s">
        <v>123</v>
      </c>
      <c r="N1824" t="s">
        <v>63</v>
      </c>
      <c r="O1824" t="s">
        <v>64</v>
      </c>
      <c r="P1824" t="s">
        <v>78</v>
      </c>
      <c r="Q1824" t="s">
        <v>76</v>
      </c>
      <c r="R1824" s="5">
        <v>0</v>
      </c>
      <c r="S1824" s="5">
        <v>0</v>
      </c>
      <c r="T1824" s="5">
        <v>0</v>
      </c>
      <c r="U1824" s="11">
        <v>1.0634117669124377E-4</v>
      </c>
      <c r="V1824" s="11">
        <v>0</v>
      </c>
      <c r="W1824" s="11">
        <v>1.0634117669124377E-4</v>
      </c>
      <c r="X1824" s="11">
        <v>-1.063411766912451E-5</v>
      </c>
      <c r="Y1824" s="11">
        <v>9.5707059022119247E-5</v>
      </c>
    </row>
    <row r="1825" spans="1:25" ht="13.25" customHeight="1" x14ac:dyDescent="0.15">
      <c r="A1825" t="s">
        <v>492</v>
      </c>
      <c r="B1825" t="s">
        <v>493</v>
      </c>
      <c r="D1825" t="s">
        <v>1476</v>
      </c>
      <c r="E1825" t="s">
        <v>1477</v>
      </c>
      <c r="F1825" t="s">
        <v>1482</v>
      </c>
      <c r="G1825" t="s">
        <v>70</v>
      </c>
      <c r="I1825" t="s">
        <v>1483</v>
      </c>
      <c r="J1825" t="s">
        <v>1484</v>
      </c>
      <c r="K1825" t="s">
        <v>1485</v>
      </c>
      <c r="L1825" s="14">
        <v>44531</v>
      </c>
      <c r="M1825" t="s">
        <v>77</v>
      </c>
      <c r="N1825" t="s">
        <v>63</v>
      </c>
      <c r="O1825" t="s">
        <v>64</v>
      </c>
      <c r="P1825" t="s">
        <v>78</v>
      </c>
      <c r="Q1825" t="s">
        <v>76</v>
      </c>
      <c r="R1825" s="5">
        <v>0</v>
      </c>
      <c r="S1825" s="5">
        <v>0</v>
      </c>
      <c r="T1825" s="5">
        <v>0</v>
      </c>
      <c r="U1825" s="11">
        <v>3.362E-3</v>
      </c>
      <c r="V1825" s="11">
        <v>0</v>
      </c>
      <c r="W1825" s="11">
        <v>3.362E-3</v>
      </c>
      <c r="X1825" s="11">
        <v>-3.3619999999999999E-4</v>
      </c>
      <c r="Y1825" s="11">
        <v>3.0257999999999999E-3</v>
      </c>
    </row>
    <row r="1826" spans="1:25" ht="13.25" customHeight="1" x14ac:dyDescent="0.15">
      <c r="A1826" t="s">
        <v>492</v>
      </c>
      <c r="B1826" t="s">
        <v>493</v>
      </c>
      <c r="D1826" t="s">
        <v>1476</v>
      </c>
      <c r="E1826" t="s">
        <v>1477</v>
      </c>
      <c r="F1826" t="s">
        <v>1482</v>
      </c>
      <c r="G1826" t="s">
        <v>70</v>
      </c>
      <c r="I1826" t="s">
        <v>1483</v>
      </c>
      <c r="J1826" t="s">
        <v>1484</v>
      </c>
      <c r="K1826" t="s">
        <v>1485</v>
      </c>
      <c r="L1826" s="14">
        <v>44531</v>
      </c>
      <c r="M1826" t="s">
        <v>99</v>
      </c>
      <c r="N1826" t="s">
        <v>63</v>
      </c>
      <c r="O1826" t="s">
        <v>64</v>
      </c>
      <c r="P1826" t="s">
        <v>78</v>
      </c>
      <c r="Q1826" t="s">
        <v>76</v>
      </c>
      <c r="R1826" s="5">
        <v>0</v>
      </c>
      <c r="S1826" s="5">
        <v>0</v>
      </c>
      <c r="T1826" s="5">
        <v>0</v>
      </c>
      <c r="U1826" s="11">
        <v>3.362E-3</v>
      </c>
      <c r="V1826" s="11">
        <v>0</v>
      </c>
      <c r="W1826" s="11">
        <v>3.362E-3</v>
      </c>
      <c r="X1826" s="11">
        <v>-3.3619999999999999E-4</v>
      </c>
      <c r="Y1826" s="11">
        <v>3.0257999999999999E-3</v>
      </c>
    </row>
    <row r="1827" spans="1:25" ht="13.25" customHeight="1" x14ac:dyDescent="0.15">
      <c r="A1827" t="s">
        <v>492</v>
      </c>
      <c r="B1827" t="s">
        <v>493</v>
      </c>
      <c r="D1827" t="s">
        <v>1476</v>
      </c>
      <c r="E1827" t="s">
        <v>1477</v>
      </c>
      <c r="F1827" t="s">
        <v>1482</v>
      </c>
      <c r="G1827" t="s">
        <v>70</v>
      </c>
      <c r="I1827" t="s">
        <v>1483</v>
      </c>
      <c r="J1827" t="s">
        <v>1484</v>
      </c>
      <c r="K1827" t="s">
        <v>1485</v>
      </c>
      <c r="L1827" s="14">
        <v>44531</v>
      </c>
      <c r="M1827" t="s">
        <v>100</v>
      </c>
      <c r="N1827" t="s">
        <v>63</v>
      </c>
      <c r="O1827" t="s">
        <v>64</v>
      </c>
      <c r="P1827" t="s">
        <v>78</v>
      </c>
      <c r="Q1827" t="s">
        <v>76</v>
      </c>
      <c r="R1827" s="5">
        <v>0</v>
      </c>
      <c r="S1827" s="5">
        <v>0</v>
      </c>
      <c r="T1827" s="5">
        <v>0</v>
      </c>
      <c r="U1827" s="11">
        <v>6.7035921344440563E-4</v>
      </c>
      <c r="V1827" s="11">
        <v>0</v>
      </c>
      <c r="W1827" s="11">
        <v>6.7035921344440563E-4</v>
      </c>
      <c r="X1827" s="11">
        <v>-6.7035921344440571E-5</v>
      </c>
      <c r="Y1827" s="11">
        <v>6.0332329209996478E-4</v>
      </c>
    </row>
    <row r="1828" spans="1:25" ht="13.25" customHeight="1" x14ac:dyDescent="0.15">
      <c r="A1828" t="s">
        <v>492</v>
      </c>
      <c r="B1828" t="s">
        <v>493</v>
      </c>
      <c r="D1828" t="s">
        <v>1476</v>
      </c>
      <c r="E1828" t="s">
        <v>1477</v>
      </c>
      <c r="F1828" t="s">
        <v>1482</v>
      </c>
      <c r="G1828" t="s">
        <v>70</v>
      </c>
      <c r="I1828" t="s">
        <v>1483</v>
      </c>
      <c r="J1828" t="s">
        <v>1484</v>
      </c>
      <c r="K1828" t="s">
        <v>1485</v>
      </c>
      <c r="L1828" s="14">
        <v>44531</v>
      </c>
      <c r="M1828" t="s">
        <v>91</v>
      </c>
      <c r="N1828" t="s">
        <v>63</v>
      </c>
      <c r="O1828" t="s">
        <v>64</v>
      </c>
      <c r="P1828" t="s">
        <v>78</v>
      </c>
      <c r="Q1828" t="s">
        <v>76</v>
      </c>
      <c r="R1828" s="5">
        <v>0</v>
      </c>
      <c r="S1828" s="5">
        <v>0</v>
      </c>
      <c r="T1828" s="5">
        <v>0</v>
      </c>
      <c r="U1828" s="11">
        <v>3.5959701112448482E-4</v>
      </c>
      <c r="V1828" s="11">
        <v>0</v>
      </c>
      <c r="W1828" s="11">
        <v>3.5959701112448482E-4</v>
      </c>
      <c r="X1828" s="11">
        <v>-3.5959701112448479E-5</v>
      </c>
      <c r="Y1828" s="11">
        <v>3.2363731001203632E-4</v>
      </c>
    </row>
    <row r="1829" spans="1:25" ht="13.25" customHeight="1" x14ac:dyDescent="0.15">
      <c r="A1829" t="s">
        <v>492</v>
      </c>
      <c r="B1829" t="s">
        <v>493</v>
      </c>
      <c r="D1829" t="s">
        <v>1476</v>
      </c>
      <c r="E1829" t="s">
        <v>1477</v>
      </c>
      <c r="F1829" t="s">
        <v>1482</v>
      </c>
      <c r="G1829" t="s">
        <v>70</v>
      </c>
      <c r="I1829" t="s">
        <v>1483</v>
      </c>
      <c r="J1829" t="s">
        <v>1484</v>
      </c>
      <c r="K1829" t="s">
        <v>1485</v>
      </c>
      <c r="L1829" s="14">
        <v>44531</v>
      </c>
      <c r="M1829" t="s">
        <v>101</v>
      </c>
      <c r="N1829" t="s">
        <v>63</v>
      </c>
      <c r="O1829" t="s">
        <v>64</v>
      </c>
      <c r="P1829" t="s">
        <v>78</v>
      </c>
      <c r="Q1829" t="s">
        <v>76</v>
      </c>
      <c r="R1829" s="5">
        <v>0</v>
      </c>
      <c r="S1829" s="5">
        <v>0</v>
      </c>
      <c r="T1829" s="5">
        <v>0</v>
      </c>
      <c r="U1829" s="11">
        <v>8.5100449461933381E-4</v>
      </c>
      <c r="V1829" s="11">
        <v>0</v>
      </c>
      <c r="W1829" s="11">
        <v>8.5100449461933381E-4</v>
      </c>
      <c r="X1829" s="11">
        <v>-8.5100449461933392E-5</v>
      </c>
      <c r="Y1829" s="11">
        <v>7.6590404515739917E-4</v>
      </c>
    </row>
    <row r="1830" spans="1:25" ht="13.25" customHeight="1" x14ac:dyDescent="0.15">
      <c r="A1830" t="s">
        <v>492</v>
      </c>
      <c r="B1830" t="s">
        <v>493</v>
      </c>
      <c r="D1830" t="s">
        <v>1476</v>
      </c>
      <c r="E1830" t="s">
        <v>1477</v>
      </c>
      <c r="F1830" t="s">
        <v>1486</v>
      </c>
      <c r="G1830" t="s">
        <v>70</v>
      </c>
      <c r="I1830" t="s">
        <v>1487</v>
      </c>
      <c r="J1830" t="s">
        <v>1488</v>
      </c>
      <c r="K1830" t="s">
        <v>1489</v>
      </c>
      <c r="L1830" s="14">
        <v>44105</v>
      </c>
      <c r="M1830" t="s">
        <v>74</v>
      </c>
      <c r="N1830" t="s">
        <v>63</v>
      </c>
      <c r="O1830" t="s">
        <v>64</v>
      </c>
      <c r="P1830" t="s">
        <v>75</v>
      </c>
      <c r="Q1830" t="s">
        <v>76</v>
      </c>
      <c r="R1830" s="5">
        <v>0</v>
      </c>
      <c r="S1830" s="5">
        <v>0</v>
      </c>
      <c r="T1830" s="5">
        <v>0</v>
      </c>
      <c r="U1830" s="11">
        <v>3.362E-3</v>
      </c>
      <c r="V1830" s="11">
        <v>0</v>
      </c>
      <c r="W1830" s="11">
        <v>3.362E-3</v>
      </c>
      <c r="X1830" s="11">
        <v>-3.3619999999999999E-4</v>
      </c>
      <c r="Y1830" s="11">
        <v>3.0257999999999999E-3</v>
      </c>
    </row>
    <row r="1831" spans="1:25" ht="13.25" customHeight="1" x14ac:dyDescent="0.15">
      <c r="A1831" t="s">
        <v>492</v>
      </c>
      <c r="B1831" t="s">
        <v>493</v>
      </c>
      <c r="D1831" t="s">
        <v>1476</v>
      </c>
      <c r="E1831" t="s">
        <v>1477</v>
      </c>
      <c r="F1831" t="s">
        <v>1486</v>
      </c>
      <c r="G1831" t="s">
        <v>70</v>
      </c>
      <c r="I1831" t="s">
        <v>1487</v>
      </c>
      <c r="J1831" t="s">
        <v>1488</v>
      </c>
      <c r="K1831" t="s">
        <v>1489</v>
      </c>
      <c r="L1831" s="14">
        <v>44531</v>
      </c>
      <c r="M1831" t="s">
        <v>77</v>
      </c>
      <c r="N1831" t="s">
        <v>63</v>
      </c>
      <c r="O1831" t="s">
        <v>64</v>
      </c>
      <c r="P1831" t="s">
        <v>78</v>
      </c>
      <c r="Q1831" t="s">
        <v>76</v>
      </c>
      <c r="R1831" s="5">
        <v>0</v>
      </c>
      <c r="S1831" s="5">
        <v>0</v>
      </c>
      <c r="T1831" s="5">
        <v>0</v>
      </c>
      <c r="U1831" s="11">
        <v>3.362E-3</v>
      </c>
      <c r="V1831" s="11">
        <v>0</v>
      </c>
      <c r="W1831" s="11">
        <v>3.362E-3</v>
      </c>
      <c r="X1831" s="11">
        <v>-3.3619999999999999E-4</v>
      </c>
      <c r="Y1831" s="11">
        <v>3.0257999999999999E-3</v>
      </c>
    </row>
    <row r="1832" spans="1:25" ht="13.25" customHeight="1" x14ac:dyDescent="0.15">
      <c r="A1832" t="s">
        <v>492</v>
      </c>
      <c r="B1832" t="s">
        <v>493</v>
      </c>
      <c r="D1832" t="s">
        <v>1476</v>
      </c>
      <c r="E1832" t="s">
        <v>1477</v>
      </c>
      <c r="F1832" t="s">
        <v>1486</v>
      </c>
      <c r="G1832" t="s">
        <v>70</v>
      </c>
      <c r="I1832" t="s">
        <v>1487</v>
      </c>
      <c r="J1832" t="s">
        <v>1488</v>
      </c>
      <c r="K1832" t="s">
        <v>1489</v>
      </c>
      <c r="L1832" s="14">
        <v>44531</v>
      </c>
      <c r="M1832" t="s">
        <v>85</v>
      </c>
      <c r="N1832" t="s">
        <v>63</v>
      </c>
      <c r="O1832" t="s">
        <v>64</v>
      </c>
      <c r="P1832" t="s">
        <v>78</v>
      </c>
      <c r="Q1832" t="s">
        <v>76</v>
      </c>
      <c r="R1832" s="5">
        <v>0</v>
      </c>
      <c r="S1832" s="5">
        <v>0</v>
      </c>
      <c r="T1832" s="5">
        <v>0</v>
      </c>
      <c r="U1832" s="11">
        <v>2.878034526201795E-4</v>
      </c>
      <c r="V1832" s="11">
        <v>0</v>
      </c>
      <c r="W1832" s="11">
        <v>2.878034526201795E-4</v>
      </c>
      <c r="X1832" s="11">
        <v>-2.8780345262017915E-5</v>
      </c>
      <c r="Y1832" s="11">
        <v>2.5902310735816158E-4</v>
      </c>
    </row>
    <row r="1833" spans="1:25" ht="13.25" customHeight="1" x14ac:dyDescent="0.15">
      <c r="A1833" t="s">
        <v>492</v>
      </c>
      <c r="B1833" t="s">
        <v>493</v>
      </c>
      <c r="D1833" t="s">
        <v>1476</v>
      </c>
      <c r="E1833" t="s">
        <v>1477</v>
      </c>
      <c r="F1833" t="s">
        <v>1486</v>
      </c>
      <c r="G1833" t="s">
        <v>70</v>
      </c>
      <c r="I1833" t="s">
        <v>1487</v>
      </c>
      <c r="J1833" t="s">
        <v>1488</v>
      </c>
      <c r="K1833" t="s">
        <v>1489</v>
      </c>
      <c r="L1833" s="14">
        <v>44531</v>
      </c>
      <c r="M1833" t="s">
        <v>99</v>
      </c>
      <c r="N1833" t="s">
        <v>63</v>
      </c>
      <c r="O1833" t="s">
        <v>64</v>
      </c>
      <c r="P1833" t="s">
        <v>78</v>
      </c>
      <c r="Q1833" t="s">
        <v>76</v>
      </c>
      <c r="R1833" s="5">
        <v>0</v>
      </c>
      <c r="S1833" s="5">
        <v>0</v>
      </c>
      <c r="T1833" s="5">
        <v>0</v>
      </c>
      <c r="U1833" s="11">
        <v>3.362E-3</v>
      </c>
      <c r="V1833" s="11">
        <v>0</v>
      </c>
      <c r="W1833" s="11">
        <v>3.362E-3</v>
      </c>
      <c r="X1833" s="11">
        <v>-3.3619999999999999E-4</v>
      </c>
      <c r="Y1833" s="11">
        <v>3.0257999999999999E-3</v>
      </c>
    </row>
    <row r="1834" spans="1:25" ht="13.25" customHeight="1" x14ac:dyDescent="0.15">
      <c r="A1834" t="s">
        <v>492</v>
      </c>
      <c r="B1834" t="s">
        <v>493</v>
      </c>
      <c r="D1834" t="s">
        <v>1476</v>
      </c>
      <c r="E1834" t="s">
        <v>1477</v>
      </c>
      <c r="F1834" t="s">
        <v>1486</v>
      </c>
      <c r="G1834" t="s">
        <v>70</v>
      </c>
      <c r="I1834" t="s">
        <v>1487</v>
      </c>
      <c r="J1834" t="s">
        <v>1488</v>
      </c>
      <c r="K1834" t="s">
        <v>1489</v>
      </c>
      <c r="L1834" s="14">
        <v>44531</v>
      </c>
      <c r="M1834" t="s">
        <v>100</v>
      </c>
      <c r="N1834" t="s">
        <v>63</v>
      </c>
      <c r="O1834" t="s">
        <v>64</v>
      </c>
      <c r="P1834" t="s">
        <v>78</v>
      </c>
      <c r="Q1834" t="s">
        <v>76</v>
      </c>
      <c r="R1834" s="5">
        <v>0</v>
      </c>
      <c r="S1834" s="5">
        <v>0</v>
      </c>
      <c r="T1834" s="5">
        <v>0</v>
      </c>
      <c r="U1834" s="11">
        <v>6.7035921344440563E-4</v>
      </c>
      <c r="V1834" s="11">
        <v>0</v>
      </c>
      <c r="W1834" s="11">
        <v>6.7035921344440563E-4</v>
      </c>
      <c r="X1834" s="11">
        <v>-6.7035921344440571E-5</v>
      </c>
      <c r="Y1834" s="11">
        <v>6.0332329209996478E-4</v>
      </c>
    </row>
    <row r="1835" spans="1:25" ht="13.25" customHeight="1" x14ac:dyDescent="0.15">
      <c r="A1835" t="s">
        <v>492</v>
      </c>
      <c r="B1835" t="s">
        <v>493</v>
      </c>
      <c r="D1835" t="s">
        <v>1476</v>
      </c>
      <c r="E1835" t="s">
        <v>1477</v>
      </c>
      <c r="F1835" t="s">
        <v>1486</v>
      </c>
      <c r="G1835" t="s">
        <v>70</v>
      </c>
      <c r="I1835" t="s">
        <v>1487</v>
      </c>
      <c r="J1835" t="s">
        <v>1488</v>
      </c>
      <c r="K1835" t="s">
        <v>1489</v>
      </c>
      <c r="L1835" s="14">
        <v>44531</v>
      </c>
      <c r="M1835" t="s">
        <v>101</v>
      </c>
      <c r="N1835" t="s">
        <v>63</v>
      </c>
      <c r="O1835" t="s">
        <v>64</v>
      </c>
      <c r="P1835" t="s">
        <v>78</v>
      </c>
      <c r="Q1835" t="s">
        <v>76</v>
      </c>
      <c r="R1835" s="5">
        <v>0</v>
      </c>
      <c r="S1835" s="5">
        <v>0</v>
      </c>
      <c r="T1835" s="5">
        <v>0</v>
      </c>
      <c r="U1835" s="11">
        <v>3.3275854438608761E-3</v>
      </c>
      <c r="V1835" s="11">
        <v>0</v>
      </c>
      <c r="W1835" s="11">
        <v>3.3275854438608761E-3</v>
      </c>
      <c r="X1835" s="11">
        <v>-3.3275854438608759E-4</v>
      </c>
      <c r="Y1835" s="11">
        <v>2.9948268994747888E-3</v>
      </c>
    </row>
    <row r="1836" spans="1:25" ht="13.25" customHeight="1" x14ac:dyDescent="0.15">
      <c r="A1836" t="s">
        <v>492</v>
      </c>
      <c r="B1836" t="s">
        <v>493</v>
      </c>
      <c r="D1836" t="s">
        <v>1476</v>
      </c>
      <c r="E1836" t="s">
        <v>1477</v>
      </c>
      <c r="F1836" t="s">
        <v>1490</v>
      </c>
      <c r="G1836" t="s">
        <v>70</v>
      </c>
      <c r="I1836" t="s">
        <v>1491</v>
      </c>
      <c r="J1836" t="s">
        <v>1492</v>
      </c>
      <c r="K1836" t="s">
        <v>1493</v>
      </c>
      <c r="L1836" s="14">
        <v>44105</v>
      </c>
      <c r="M1836" t="s">
        <v>74</v>
      </c>
      <c r="N1836" t="s">
        <v>63</v>
      </c>
      <c r="O1836" t="s">
        <v>64</v>
      </c>
      <c r="P1836" t="s">
        <v>75</v>
      </c>
      <c r="Q1836" t="s">
        <v>76</v>
      </c>
      <c r="R1836" s="5">
        <v>0</v>
      </c>
      <c r="S1836" s="5">
        <v>0</v>
      </c>
      <c r="T1836" s="5">
        <v>0</v>
      </c>
      <c r="U1836" s="11">
        <v>1.0085999999999999E-2</v>
      </c>
      <c r="V1836" s="11">
        <v>0</v>
      </c>
      <c r="W1836" s="11">
        <v>1.0085999999999999E-2</v>
      </c>
      <c r="X1836" s="11">
        <v>-1.0086000000000001E-3</v>
      </c>
      <c r="Y1836" s="11">
        <v>9.0773999999999994E-3</v>
      </c>
    </row>
    <row r="1837" spans="1:25" ht="13.25" customHeight="1" x14ac:dyDescent="0.15">
      <c r="A1837" t="s">
        <v>492</v>
      </c>
      <c r="B1837" t="s">
        <v>493</v>
      </c>
      <c r="D1837" t="s">
        <v>1476</v>
      </c>
      <c r="E1837" t="s">
        <v>1477</v>
      </c>
      <c r="F1837" t="s">
        <v>1490</v>
      </c>
      <c r="G1837" t="s">
        <v>70</v>
      </c>
      <c r="I1837" t="s">
        <v>1491</v>
      </c>
      <c r="J1837" t="s">
        <v>1492</v>
      </c>
      <c r="K1837" t="s">
        <v>1493</v>
      </c>
      <c r="L1837" s="14">
        <v>44531</v>
      </c>
      <c r="M1837" t="s">
        <v>123</v>
      </c>
      <c r="N1837" t="s">
        <v>63</v>
      </c>
      <c r="O1837" t="s">
        <v>64</v>
      </c>
      <c r="P1837" t="s">
        <v>78</v>
      </c>
      <c r="Q1837" t="s">
        <v>76</v>
      </c>
      <c r="R1837" s="5">
        <v>0</v>
      </c>
      <c r="S1837" s="5">
        <v>0</v>
      </c>
      <c r="T1837" s="5">
        <v>0</v>
      </c>
      <c r="U1837" s="11">
        <v>1.0634117669124377E-4</v>
      </c>
      <c r="V1837" s="11">
        <v>0</v>
      </c>
      <c r="W1837" s="11">
        <v>1.0634117669124377E-4</v>
      </c>
      <c r="X1837" s="11">
        <v>-1.063411766912451E-5</v>
      </c>
      <c r="Y1837" s="11">
        <v>9.5707059022119247E-5</v>
      </c>
    </row>
    <row r="1838" spans="1:25" ht="13.25" customHeight="1" x14ac:dyDescent="0.15">
      <c r="A1838" t="s">
        <v>492</v>
      </c>
      <c r="B1838" t="s">
        <v>493</v>
      </c>
      <c r="D1838" t="s">
        <v>1476</v>
      </c>
      <c r="E1838" t="s">
        <v>1477</v>
      </c>
      <c r="F1838" t="s">
        <v>1490</v>
      </c>
      <c r="G1838" t="s">
        <v>70</v>
      </c>
      <c r="I1838" t="s">
        <v>1491</v>
      </c>
      <c r="J1838" t="s">
        <v>1492</v>
      </c>
      <c r="K1838" t="s">
        <v>1493</v>
      </c>
      <c r="L1838" s="14">
        <v>44531</v>
      </c>
      <c r="M1838" t="s">
        <v>77</v>
      </c>
      <c r="N1838" t="s">
        <v>63</v>
      </c>
      <c r="O1838" t="s">
        <v>64</v>
      </c>
      <c r="P1838" t="s">
        <v>78</v>
      </c>
      <c r="Q1838" t="s">
        <v>76</v>
      </c>
      <c r="R1838" s="5">
        <v>0</v>
      </c>
      <c r="S1838" s="5">
        <v>0</v>
      </c>
      <c r="T1838" s="5">
        <v>0</v>
      </c>
      <c r="U1838" s="11">
        <v>6.7239999999999999E-3</v>
      </c>
      <c r="V1838" s="11">
        <v>0</v>
      </c>
      <c r="W1838" s="11">
        <v>6.7239999999999999E-3</v>
      </c>
      <c r="X1838" s="11">
        <v>-6.7239999999999997E-4</v>
      </c>
      <c r="Y1838" s="11">
        <v>6.0515999999999999E-3</v>
      </c>
    </row>
    <row r="1839" spans="1:25" ht="13.25" customHeight="1" x14ac:dyDescent="0.15">
      <c r="A1839" t="s">
        <v>492</v>
      </c>
      <c r="B1839" t="s">
        <v>493</v>
      </c>
      <c r="D1839" t="s">
        <v>1476</v>
      </c>
      <c r="E1839" t="s">
        <v>1477</v>
      </c>
      <c r="F1839" t="s">
        <v>1490</v>
      </c>
      <c r="G1839" t="s">
        <v>70</v>
      </c>
      <c r="I1839" t="s">
        <v>1491</v>
      </c>
      <c r="J1839" t="s">
        <v>1492</v>
      </c>
      <c r="K1839" t="s">
        <v>1493</v>
      </c>
      <c r="L1839" s="14">
        <v>44531</v>
      </c>
      <c r="M1839" t="s">
        <v>98</v>
      </c>
      <c r="N1839" t="s">
        <v>63</v>
      </c>
      <c r="O1839" t="s">
        <v>64</v>
      </c>
      <c r="P1839" t="s">
        <v>75</v>
      </c>
      <c r="Q1839" t="s">
        <v>76</v>
      </c>
      <c r="R1839" s="5">
        <v>0</v>
      </c>
      <c r="S1839" s="5">
        <v>0</v>
      </c>
      <c r="T1839" s="5">
        <v>0</v>
      </c>
      <c r="U1839" s="11">
        <v>5.4192679171116101E-5</v>
      </c>
      <c r="V1839" s="11">
        <v>0</v>
      </c>
      <c r="W1839" s="11">
        <v>5.4192679171116101E-5</v>
      </c>
      <c r="X1839" s="11">
        <v>-5.4192679171114758E-6</v>
      </c>
      <c r="Y1839" s="11">
        <v>4.8773411254004628E-5</v>
      </c>
    </row>
    <row r="1840" spans="1:25" ht="13.25" customHeight="1" x14ac:dyDescent="0.15">
      <c r="A1840" t="s">
        <v>492</v>
      </c>
      <c r="B1840" t="s">
        <v>493</v>
      </c>
      <c r="D1840" t="s">
        <v>1476</v>
      </c>
      <c r="E1840" t="s">
        <v>1477</v>
      </c>
      <c r="F1840" t="s">
        <v>1490</v>
      </c>
      <c r="G1840" t="s">
        <v>70</v>
      </c>
      <c r="I1840" t="s">
        <v>1491</v>
      </c>
      <c r="J1840" t="s">
        <v>1492</v>
      </c>
      <c r="K1840" t="s">
        <v>1493</v>
      </c>
      <c r="L1840" s="14">
        <v>44531</v>
      </c>
      <c r="M1840" t="s">
        <v>99</v>
      </c>
      <c r="N1840" t="s">
        <v>63</v>
      </c>
      <c r="O1840" t="s">
        <v>64</v>
      </c>
      <c r="P1840" t="s">
        <v>78</v>
      </c>
      <c r="Q1840" t="s">
        <v>76</v>
      </c>
      <c r="R1840" s="5">
        <v>0</v>
      </c>
      <c r="S1840" s="5">
        <v>0</v>
      </c>
      <c r="T1840" s="5">
        <v>0</v>
      </c>
      <c r="U1840" s="11">
        <v>3.362E-3</v>
      </c>
      <c r="V1840" s="11">
        <v>0</v>
      </c>
      <c r="W1840" s="11">
        <v>3.362E-3</v>
      </c>
      <c r="X1840" s="11">
        <v>-3.3619999999999999E-4</v>
      </c>
      <c r="Y1840" s="11">
        <v>3.0257999999999999E-3</v>
      </c>
    </row>
    <row r="1841" spans="1:25" ht="13.25" customHeight="1" x14ac:dyDescent="0.15">
      <c r="A1841" t="s">
        <v>492</v>
      </c>
      <c r="B1841" t="s">
        <v>493</v>
      </c>
      <c r="D1841" t="s">
        <v>1476</v>
      </c>
      <c r="E1841" t="s">
        <v>1477</v>
      </c>
      <c r="F1841" t="s">
        <v>1490</v>
      </c>
      <c r="G1841" t="s">
        <v>70</v>
      </c>
      <c r="I1841" t="s">
        <v>1491</v>
      </c>
      <c r="J1841" t="s">
        <v>1492</v>
      </c>
      <c r="K1841" t="s">
        <v>1493</v>
      </c>
      <c r="L1841" s="14">
        <v>44531</v>
      </c>
      <c r="M1841" t="s">
        <v>100</v>
      </c>
      <c r="N1841" t="s">
        <v>63</v>
      </c>
      <c r="O1841" t="s">
        <v>64</v>
      </c>
      <c r="P1841" t="s">
        <v>78</v>
      </c>
      <c r="Q1841" t="s">
        <v>76</v>
      </c>
      <c r="R1841" s="5">
        <v>0</v>
      </c>
      <c r="S1841" s="5">
        <v>0</v>
      </c>
      <c r="T1841" s="5">
        <v>0</v>
      </c>
      <c r="U1841" s="11">
        <v>2.0110776403332205E-3</v>
      </c>
      <c r="V1841" s="11">
        <v>0</v>
      </c>
      <c r="W1841" s="11">
        <v>2.0110776403332205E-3</v>
      </c>
      <c r="X1841" s="11">
        <v>-2.0110776403332208E-4</v>
      </c>
      <c r="Y1841" s="11">
        <v>1.8099698762998979E-3</v>
      </c>
    </row>
    <row r="1842" spans="1:25" ht="13.25" customHeight="1" x14ac:dyDescent="0.15">
      <c r="A1842" t="s">
        <v>492</v>
      </c>
      <c r="B1842" t="s">
        <v>493</v>
      </c>
      <c r="D1842" t="s">
        <v>1476</v>
      </c>
      <c r="E1842" t="s">
        <v>1477</v>
      </c>
      <c r="F1842" t="s">
        <v>1490</v>
      </c>
      <c r="G1842" t="s">
        <v>70</v>
      </c>
      <c r="I1842" t="s">
        <v>1491</v>
      </c>
      <c r="J1842" t="s">
        <v>1492</v>
      </c>
      <c r="K1842" t="s">
        <v>1493</v>
      </c>
      <c r="L1842" s="14">
        <v>44531</v>
      </c>
      <c r="M1842" t="s">
        <v>90</v>
      </c>
      <c r="N1842" t="s">
        <v>63</v>
      </c>
      <c r="O1842" t="s">
        <v>64</v>
      </c>
      <c r="P1842" t="s">
        <v>75</v>
      </c>
      <c r="Q1842" t="s">
        <v>76</v>
      </c>
      <c r="R1842" s="5">
        <v>0</v>
      </c>
      <c r="S1842" s="5">
        <v>0</v>
      </c>
      <c r="T1842" s="5">
        <v>0</v>
      </c>
      <c r="U1842" s="11">
        <v>6.7158187443457426E-5</v>
      </c>
      <c r="V1842" s="11">
        <v>0</v>
      </c>
      <c r="W1842" s="11">
        <v>6.7158187443457426E-5</v>
      </c>
      <c r="X1842" s="11">
        <v>-6.7158187443456745E-6</v>
      </c>
      <c r="Y1842" s="11">
        <v>6.044236869911175E-5</v>
      </c>
    </row>
    <row r="1843" spans="1:25" ht="13.25" customHeight="1" x14ac:dyDescent="0.15">
      <c r="A1843" t="s">
        <v>492</v>
      </c>
      <c r="B1843" t="s">
        <v>493</v>
      </c>
      <c r="D1843" t="s">
        <v>1476</v>
      </c>
      <c r="E1843" t="s">
        <v>1477</v>
      </c>
      <c r="F1843" t="s">
        <v>1490</v>
      </c>
      <c r="G1843" t="s">
        <v>70</v>
      </c>
      <c r="I1843" t="s">
        <v>1491</v>
      </c>
      <c r="J1843" t="s">
        <v>1492</v>
      </c>
      <c r="K1843" t="s">
        <v>1493</v>
      </c>
      <c r="L1843" s="14">
        <v>44531</v>
      </c>
      <c r="M1843" t="s">
        <v>91</v>
      </c>
      <c r="N1843" t="s">
        <v>63</v>
      </c>
      <c r="O1843" t="s">
        <v>64</v>
      </c>
      <c r="P1843" t="s">
        <v>78</v>
      </c>
      <c r="Q1843" t="s">
        <v>76</v>
      </c>
      <c r="R1843" s="5">
        <v>0</v>
      </c>
      <c r="S1843" s="5">
        <v>0</v>
      </c>
      <c r="T1843" s="5">
        <v>0</v>
      </c>
      <c r="U1843" s="11">
        <v>7.8910368673705902E-4</v>
      </c>
      <c r="V1843" s="11">
        <v>0</v>
      </c>
      <c r="W1843" s="11">
        <v>7.8910368673705902E-4</v>
      </c>
      <c r="X1843" s="11">
        <v>-7.8910368673705905E-5</v>
      </c>
      <c r="Y1843" s="11">
        <v>7.1019331806335454E-4</v>
      </c>
    </row>
    <row r="1844" spans="1:25" ht="13.25" customHeight="1" x14ac:dyDescent="0.15">
      <c r="A1844" t="s">
        <v>492</v>
      </c>
      <c r="B1844" t="s">
        <v>493</v>
      </c>
      <c r="D1844" t="s">
        <v>1476</v>
      </c>
      <c r="E1844" t="s">
        <v>1477</v>
      </c>
      <c r="F1844" t="s">
        <v>1490</v>
      </c>
      <c r="G1844" t="s">
        <v>70</v>
      </c>
      <c r="I1844" t="s">
        <v>1491</v>
      </c>
      <c r="J1844" t="s">
        <v>1492</v>
      </c>
      <c r="K1844" t="s">
        <v>1493</v>
      </c>
      <c r="L1844" s="14">
        <v>44531</v>
      </c>
      <c r="M1844" t="s">
        <v>101</v>
      </c>
      <c r="N1844" t="s">
        <v>63</v>
      </c>
      <c r="O1844" t="s">
        <v>64</v>
      </c>
      <c r="P1844" t="s">
        <v>78</v>
      </c>
      <c r="Q1844" t="s">
        <v>76</v>
      </c>
      <c r="R1844" s="5">
        <v>0</v>
      </c>
      <c r="S1844" s="5">
        <v>0</v>
      </c>
      <c r="T1844" s="5">
        <v>0</v>
      </c>
      <c r="U1844" s="11">
        <v>2.0157479843103442E-3</v>
      </c>
      <c r="V1844" s="11">
        <v>0</v>
      </c>
      <c r="W1844" s="11">
        <v>2.0157479843103442E-3</v>
      </c>
      <c r="X1844" s="11">
        <v>-2.0157479843103441E-4</v>
      </c>
      <c r="Y1844" s="11">
        <v>1.8141731858793116E-3</v>
      </c>
    </row>
    <row r="1845" spans="1:25" ht="13.25" customHeight="1" x14ac:dyDescent="0.15">
      <c r="A1845" t="s">
        <v>492</v>
      </c>
      <c r="B1845" t="s">
        <v>493</v>
      </c>
      <c r="D1845" t="s">
        <v>1476</v>
      </c>
      <c r="E1845" t="s">
        <v>1477</v>
      </c>
      <c r="F1845" t="s">
        <v>1490</v>
      </c>
      <c r="G1845" t="s">
        <v>70</v>
      </c>
      <c r="I1845" t="s">
        <v>1491</v>
      </c>
      <c r="J1845" t="s">
        <v>1492</v>
      </c>
      <c r="K1845" t="s">
        <v>1493</v>
      </c>
      <c r="L1845" s="14">
        <v>44531</v>
      </c>
      <c r="M1845" t="s">
        <v>79</v>
      </c>
      <c r="N1845" t="s">
        <v>63</v>
      </c>
      <c r="O1845" t="s">
        <v>64</v>
      </c>
      <c r="P1845" t="s">
        <v>78</v>
      </c>
      <c r="Q1845" t="s">
        <v>76</v>
      </c>
      <c r="R1845" s="5">
        <v>0</v>
      </c>
      <c r="S1845" s="5">
        <v>0</v>
      </c>
      <c r="T1845" s="5">
        <v>0</v>
      </c>
      <c r="U1845" s="11">
        <v>2.3534000000000003E-2</v>
      </c>
      <c r="V1845" s="11">
        <v>0</v>
      </c>
      <c r="W1845" s="11">
        <v>2.3534000000000003E-2</v>
      </c>
      <c r="X1845" s="11">
        <v>-2.3533999999999998E-3</v>
      </c>
      <c r="Y1845" s="11">
        <v>2.1180600000000001E-2</v>
      </c>
    </row>
    <row r="1846" spans="1:25" ht="13.25" customHeight="1" x14ac:dyDescent="0.15">
      <c r="A1846" t="s">
        <v>492</v>
      </c>
      <c r="B1846" t="s">
        <v>493</v>
      </c>
      <c r="D1846" t="s">
        <v>1476</v>
      </c>
      <c r="E1846" t="s">
        <v>1477</v>
      </c>
      <c r="F1846" t="s">
        <v>1494</v>
      </c>
      <c r="G1846" t="s">
        <v>70</v>
      </c>
      <c r="I1846" t="s">
        <v>1495</v>
      </c>
      <c r="J1846" t="s">
        <v>1496</v>
      </c>
      <c r="K1846" t="s">
        <v>1497</v>
      </c>
      <c r="L1846" s="14">
        <v>44105</v>
      </c>
      <c r="M1846" t="s">
        <v>74</v>
      </c>
      <c r="N1846" t="s">
        <v>63</v>
      </c>
      <c r="O1846" t="s">
        <v>64</v>
      </c>
      <c r="P1846" t="s">
        <v>75</v>
      </c>
      <c r="Q1846" t="s">
        <v>76</v>
      </c>
      <c r="R1846" s="5">
        <v>0</v>
      </c>
      <c r="S1846" s="5">
        <v>0</v>
      </c>
      <c r="T1846" s="5">
        <v>0</v>
      </c>
      <c r="U1846" s="11">
        <v>3.362E-3</v>
      </c>
      <c r="V1846" s="11">
        <v>0</v>
      </c>
      <c r="W1846" s="11">
        <v>3.362E-3</v>
      </c>
      <c r="X1846" s="11">
        <v>-3.3619999999999999E-4</v>
      </c>
      <c r="Y1846" s="11">
        <v>3.0257999999999999E-3</v>
      </c>
    </row>
    <row r="1847" spans="1:25" ht="13.25" customHeight="1" x14ac:dyDescent="0.15">
      <c r="A1847" t="s">
        <v>492</v>
      </c>
      <c r="B1847" t="s">
        <v>493</v>
      </c>
      <c r="D1847" t="s">
        <v>1476</v>
      </c>
      <c r="E1847" t="s">
        <v>1477</v>
      </c>
      <c r="F1847" t="s">
        <v>1494</v>
      </c>
      <c r="G1847" t="s">
        <v>70</v>
      </c>
      <c r="I1847" t="s">
        <v>1495</v>
      </c>
      <c r="J1847" t="s">
        <v>1496</v>
      </c>
      <c r="K1847" t="s">
        <v>1497</v>
      </c>
      <c r="L1847" s="14">
        <v>44531</v>
      </c>
      <c r="M1847" t="s">
        <v>77</v>
      </c>
      <c r="N1847" t="s">
        <v>63</v>
      </c>
      <c r="O1847" t="s">
        <v>64</v>
      </c>
      <c r="P1847" t="s">
        <v>78</v>
      </c>
      <c r="Q1847" t="s">
        <v>76</v>
      </c>
      <c r="R1847" s="5">
        <v>0</v>
      </c>
      <c r="S1847" s="5">
        <v>0</v>
      </c>
      <c r="T1847" s="5">
        <v>0</v>
      </c>
      <c r="U1847" s="11">
        <v>3.362E-3</v>
      </c>
      <c r="V1847" s="11">
        <v>0</v>
      </c>
      <c r="W1847" s="11">
        <v>3.362E-3</v>
      </c>
      <c r="X1847" s="11">
        <v>-3.3619999999999999E-4</v>
      </c>
      <c r="Y1847" s="11">
        <v>3.0257999999999999E-3</v>
      </c>
    </row>
    <row r="1848" spans="1:25" ht="13.25" customHeight="1" x14ac:dyDescent="0.15">
      <c r="A1848" t="s">
        <v>492</v>
      </c>
      <c r="B1848" t="s">
        <v>493</v>
      </c>
      <c r="D1848" t="s">
        <v>1476</v>
      </c>
      <c r="E1848" t="s">
        <v>1477</v>
      </c>
      <c r="F1848" t="s">
        <v>1494</v>
      </c>
      <c r="G1848" t="s">
        <v>70</v>
      </c>
      <c r="I1848" t="s">
        <v>1495</v>
      </c>
      <c r="J1848" t="s">
        <v>1496</v>
      </c>
      <c r="K1848" t="s">
        <v>1497</v>
      </c>
      <c r="L1848" s="14">
        <v>44531</v>
      </c>
      <c r="M1848" t="s">
        <v>85</v>
      </c>
      <c r="N1848" t="s">
        <v>63</v>
      </c>
      <c r="O1848" t="s">
        <v>64</v>
      </c>
      <c r="P1848" t="s">
        <v>78</v>
      </c>
      <c r="Q1848" t="s">
        <v>76</v>
      </c>
      <c r="R1848" s="5">
        <v>0</v>
      </c>
      <c r="S1848" s="5">
        <v>0</v>
      </c>
      <c r="T1848" s="5">
        <v>0</v>
      </c>
      <c r="U1848" s="11">
        <v>2.878034526201795E-4</v>
      </c>
      <c r="V1848" s="11">
        <v>0</v>
      </c>
      <c r="W1848" s="11">
        <v>2.878034526201795E-4</v>
      </c>
      <c r="X1848" s="11">
        <v>-2.8780345262017915E-5</v>
      </c>
      <c r="Y1848" s="11">
        <v>2.5902310735816158E-4</v>
      </c>
    </row>
    <row r="1849" spans="1:25" ht="13.25" customHeight="1" x14ac:dyDescent="0.15">
      <c r="A1849" t="s">
        <v>492</v>
      </c>
      <c r="B1849" t="s">
        <v>493</v>
      </c>
      <c r="D1849" t="s">
        <v>1476</v>
      </c>
      <c r="E1849" t="s">
        <v>1477</v>
      </c>
      <c r="F1849" t="s">
        <v>1494</v>
      </c>
      <c r="G1849" t="s">
        <v>70</v>
      </c>
      <c r="I1849" t="s">
        <v>1495</v>
      </c>
      <c r="J1849" t="s">
        <v>1496</v>
      </c>
      <c r="K1849" t="s">
        <v>1497</v>
      </c>
      <c r="L1849" s="14">
        <v>44531</v>
      </c>
      <c r="M1849" t="s">
        <v>99</v>
      </c>
      <c r="N1849" t="s">
        <v>63</v>
      </c>
      <c r="O1849" t="s">
        <v>64</v>
      </c>
      <c r="P1849" t="s">
        <v>78</v>
      </c>
      <c r="Q1849" t="s">
        <v>76</v>
      </c>
      <c r="R1849" s="5">
        <v>0</v>
      </c>
      <c r="S1849" s="5">
        <v>0</v>
      </c>
      <c r="T1849" s="5">
        <v>0</v>
      </c>
      <c r="U1849" s="11">
        <v>3.362E-3</v>
      </c>
      <c r="V1849" s="11">
        <v>0</v>
      </c>
      <c r="W1849" s="11">
        <v>3.362E-3</v>
      </c>
      <c r="X1849" s="11">
        <v>-3.3619999999999999E-4</v>
      </c>
      <c r="Y1849" s="11">
        <v>3.0257999999999999E-3</v>
      </c>
    </row>
    <row r="1850" spans="1:25" ht="13.25" customHeight="1" x14ac:dyDescent="0.15">
      <c r="A1850" t="s">
        <v>492</v>
      </c>
      <c r="B1850" t="s">
        <v>493</v>
      </c>
      <c r="D1850" t="s">
        <v>1476</v>
      </c>
      <c r="E1850" t="s">
        <v>1477</v>
      </c>
      <c r="F1850" t="s">
        <v>1494</v>
      </c>
      <c r="G1850" t="s">
        <v>70</v>
      </c>
      <c r="I1850" t="s">
        <v>1495</v>
      </c>
      <c r="J1850" t="s">
        <v>1496</v>
      </c>
      <c r="K1850" t="s">
        <v>1497</v>
      </c>
      <c r="L1850" s="14">
        <v>44531</v>
      </c>
      <c r="M1850" t="s">
        <v>100</v>
      </c>
      <c r="N1850" t="s">
        <v>63</v>
      </c>
      <c r="O1850" t="s">
        <v>64</v>
      </c>
      <c r="P1850" t="s">
        <v>78</v>
      </c>
      <c r="Q1850" t="s">
        <v>76</v>
      </c>
      <c r="R1850" s="5">
        <v>0</v>
      </c>
      <c r="S1850" s="5">
        <v>0</v>
      </c>
      <c r="T1850" s="5">
        <v>0</v>
      </c>
      <c r="U1850" s="11">
        <v>2.0110776403332205E-3</v>
      </c>
      <c r="V1850" s="11">
        <v>0</v>
      </c>
      <c r="W1850" s="11">
        <v>2.0110776403332205E-3</v>
      </c>
      <c r="X1850" s="11">
        <v>-2.0110776403332208E-4</v>
      </c>
      <c r="Y1850" s="11">
        <v>1.8099698762998979E-3</v>
      </c>
    </row>
    <row r="1851" spans="1:25" ht="13.25" customHeight="1" x14ac:dyDescent="0.15">
      <c r="A1851" t="s">
        <v>492</v>
      </c>
      <c r="B1851" t="s">
        <v>493</v>
      </c>
      <c r="D1851" t="s">
        <v>1476</v>
      </c>
      <c r="E1851" t="s">
        <v>1477</v>
      </c>
      <c r="F1851" t="s">
        <v>1498</v>
      </c>
      <c r="G1851" t="s">
        <v>70</v>
      </c>
      <c r="I1851" t="s">
        <v>1499</v>
      </c>
      <c r="J1851" t="s">
        <v>1500</v>
      </c>
      <c r="K1851" t="s">
        <v>1501</v>
      </c>
      <c r="L1851" s="14">
        <v>44105</v>
      </c>
      <c r="M1851" t="s">
        <v>74</v>
      </c>
      <c r="N1851" t="s">
        <v>63</v>
      </c>
      <c r="O1851" t="s">
        <v>64</v>
      </c>
      <c r="P1851" t="s">
        <v>75</v>
      </c>
      <c r="Q1851" t="s">
        <v>76</v>
      </c>
      <c r="R1851" s="5">
        <v>0</v>
      </c>
      <c r="S1851" s="5">
        <v>0</v>
      </c>
      <c r="T1851" s="5">
        <v>0</v>
      </c>
      <c r="U1851" s="11">
        <v>1.0085999999999999E-2</v>
      </c>
      <c r="V1851" s="11">
        <v>0</v>
      </c>
      <c r="W1851" s="11">
        <v>1.0085999999999999E-2</v>
      </c>
      <c r="X1851" s="11">
        <v>-1.0086000000000001E-3</v>
      </c>
      <c r="Y1851" s="11">
        <v>9.0773999999999994E-3</v>
      </c>
    </row>
    <row r="1852" spans="1:25" ht="13.25" customHeight="1" x14ac:dyDescent="0.15">
      <c r="A1852" t="s">
        <v>492</v>
      </c>
      <c r="B1852" t="s">
        <v>493</v>
      </c>
      <c r="D1852" t="s">
        <v>1476</v>
      </c>
      <c r="E1852" t="s">
        <v>1477</v>
      </c>
      <c r="F1852" t="s">
        <v>1498</v>
      </c>
      <c r="G1852" t="s">
        <v>70</v>
      </c>
      <c r="I1852" t="s">
        <v>1499</v>
      </c>
      <c r="J1852" t="s">
        <v>1500</v>
      </c>
      <c r="K1852" t="s">
        <v>1501</v>
      </c>
      <c r="L1852" s="14">
        <v>44531</v>
      </c>
      <c r="M1852" t="s">
        <v>77</v>
      </c>
      <c r="N1852" t="s">
        <v>63</v>
      </c>
      <c r="O1852" t="s">
        <v>64</v>
      </c>
      <c r="P1852" t="s">
        <v>78</v>
      </c>
      <c r="Q1852" t="s">
        <v>76</v>
      </c>
      <c r="R1852" s="5">
        <v>0</v>
      </c>
      <c r="S1852" s="5">
        <v>0</v>
      </c>
      <c r="T1852" s="5">
        <v>0</v>
      </c>
      <c r="U1852" s="11">
        <v>2.2762764219892242E-3</v>
      </c>
      <c r="V1852" s="11">
        <v>0</v>
      </c>
      <c r="W1852" s="11">
        <v>2.2762764219892242E-3</v>
      </c>
      <c r="X1852" s="11">
        <v>-2.2762764219892243E-4</v>
      </c>
      <c r="Y1852" s="11">
        <v>2.048648779790301E-3</v>
      </c>
    </row>
    <row r="1853" spans="1:25" ht="13.25" customHeight="1" x14ac:dyDescent="0.15">
      <c r="A1853" t="s">
        <v>492</v>
      </c>
      <c r="B1853" t="s">
        <v>493</v>
      </c>
      <c r="D1853" t="s">
        <v>1476</v>
      </c>
      <c r="E1853" t="s">
        <v>1477</v>
      </c>
      <c r="F1853" t="s">
        <v>1498</v>
      </c>
      <c r="G1853" t="s">
        <v>70</v>
      </c>
      <c r="I1853" t="s">
        <v>1499</v>
      </c>
      <c r="J1853" t="s">
        <v>1500</v>
      </c>
      <c r="K1853" t="s">
        <v>1501</v>
      </c>
      <c r="L1853" s="14">
        <v>44531</v>
      </c>
      <c r="M1853" t="s">
        <v>112</v>
      </c>
      <c r="N1853" t="s">
        <v>63</v>
      </c>
      <c r="O1853" t="s">
        <v>64</v>
      </c>
      <c r="P1853" t="s">
        <v>75</v>
      </c>
      <c r="Q1853" t="s">
        <v>76</v>
      </c>
      <c r="R1853" s="5">
        <v>0</v>
      </c>
      <c r="S1853" s="5">
        <v>0</v>
      </c>
      <c r="T1853" s="5">
        <v>0</v>
      </c>
      <c r="U1853" s="11">
        <v>5.4192679171116101E-5</v>
      </c>
      <c r="V1853" s="11">
        <v>0</v>
      </c>
      <c r="W1853" s="11">
        <v>5.4192679171116101E-5</v>
      </c>
      <c r="X1853" s="11">
        <v>-5.4192679171114758E-6</v>
      </c>
      <c r="Y1853" s="11">
        <v>4.8773411254004628E-5</v>
      </c>
    </row>
    <row r="1854" spans="1:25" ht="13.25" customHeight="1" x14ac:dyDescent="0.15">
      <c r="A1854" t="s">
        <v>492</v>
      </c>
      <c r="B1854" t="s">
        <v>493</v>
      </c>
      <c r="D1854" t="s">
        <v>1476</v>
      </c>
      <c r="E1854" t="s">
        <v>1477</v>
      </c>
      <c r="F1854" t="s">
        <v>1498</v>
      </c>
      <c r="G1854" t="s">
        <v>70</v>
      </c>
      <c r="I1854" t="s">
        <v>1499</v>
      </c>
      <c r="J1854" t="s">
        <v>1500</v>
      </c>
      <c r="K1854" t="s">
        <v>1501</v>
      </c>
      <c r="L1854" s="14">
        <v>44531</v>
      </c>
      <c r="M1854" t="s">
        <v>99</v>
      </c>
      <c r="N1854" t="s">
        <v>63</v>
      </c>
      <c r="O1854" t="s">
        <v>64</v>
      </c>
      <c r="P1854" t="s">
        <v>78</v>
      </c>
      <c r="Q1854" t="s">
        <v>76</v>
      </c>
      <c r="R1854" s="5">
        <v>0</v>
      </c>
      <c r="S1854" s="5">
        <v>0</v>
      </c>
      <c r="T1854" s="5">
        <v>0</v>
      </c>
      <c r="U1854" s="11">
        <v>6.7239999999999999E-3</v>
      </c>
      <c r="V1854" s="11">
        <v>0</v>
      </c>
      <c r="W1854" s="11">
        <v>6.7239999999999999E-3</v>
      </c>
      <c r="X1854" s="11">
        <v>-6.7239999999999997E-4</v>
      </c>
      <c r="Y1854" s="11">
        <v>6.0515999999999999E-3</v>
      </c>
    </row>
    <row r="1855" spans="1:25" ht="13.25" customHeight="1" x14ac:dyDescent="0.15">
      <c r="A1855" t="s">
        <v>492</v>
      </c>
      <c r="B1855" t="s">
        <v>493</v>
      </c>
      <c r="D1855" t="s">
        <v>1476</v>
      </c>
      <c r="E1855" t="s">
        <v>1477</v>
      </c>
      <c r="F1855" t="s">
        <v>1498</v>
      </c>
      <c r="G1855" t="s">
        <v>70</v>
      </c>
      <c r="I1855" t="s">
        <v>1499</v>
      </c>
      <c r="J1855" t="s">
        <v>1500</v>
      </c>
      <c r="K1855" t="s">
        <v>1501</v>
      </c>
      <c r="L1855" s="14">
        <v>44531</v>
      </c>
      <c r="M1855" t="s">
        <v>100</v>
      </c>
      <c r="N1855" t="s">
        <v>63</v>
      </c>
      <c r="O1855" t="s">
        <v>64</v>
      </c>
      <c r="P1855" t="s">
        <v>78</v>
      </c>
      <c r="Q1855" t="s">
        <v>76</v>
      </c>
      <c r="R1855" s="5">
        <v>0</v>
      </c>
      <c r="S1855" s="5">
        <v>0</v>
      </c>
      <c r="T1855" s="5">
        <v>0</v>
      </c>
      <c r="U1855" s="11">
        <v>2.0110776403332205E-3</v>
      </c>
      <c r="V1855" s="11">
        <v>0</v>
      </c>
      <c r="W1855" s="11">
        <v>2.0110776403332205E-3</v>
      </c>
      <c r="X1855" s="11">
        <v>-2.0110776403332208E-4</v>
      </c>
      <c r="Y1855" s="11">
        <v>1.8099698762998979E-3</v>
      </c>
    </row>
    <row r="1856" spans="1:25" ht="13.25" customHeight="1" x14ac:dyDescent="0.15">
      <c r="A1856" t="s">
        <v>492</v>
      </c>
      <c r="B1856" t="s">
        <v>493</v>
      </c>
      <c r="D1856" t="s">
        <v>1476</v>
      </c>
      <c r="E1856" t="s">
        <v>1477</v>
      </c>
      <c r="F1856" t="s">
        <v>1498</v>
      </c>
      <c r="G1856" t="s">
        <v>70</v>
      </c>
      <c r="I1856" t="s">
        <v>1499</v>
      </c>
      <c r="J1856" t="s">
        <v>1500</v>
      </c>
      <c r="K1856" t="s">
        <v>1501</v>
      </c>
      <c r="L1856" s="14">
        <v>44531</v>
      </c>
      <c r="M1856" t="s">
        <v>90</v>
      </c>
      <c r="N1856" t="s">
        <v>63</v>
      </c>
      <c r="O1856" t="s">
        <v>64</v>
      </c>
      <c r="P1856" t="s">
        <v>75</v>
      </c>
      <c r="Q1856" t="s">
        <v>76</v>
      </c>
      <c r="R1856" s="5">
        <v>0</v>
      </c>
      <c r="S1856" s="5">
        <v>0</v>
      </c>
      <c r="T1856" s="5">
        <v>0</v>
      </c>
      <c r="U1856" s="11">
        <v>3.2686992425838071E-3</v>
      </c>
      <c r="V1856" s="11">
        <v>0</v>
      </c>
      <c r="W1856" s="11">
        <v>3.2686992425838071E-3</v>
      </c>
      <c r="X1856" s="11">
        <v>-3.2686992425838069E-4</v>
      </c>
      <c r="Y1856" s="11">
        <v>2.9418293183254263E-3</v>
      </c>
    </row>
    <row r="1857" spans="1:25" ht="13.25" customHeight="1" x14ac:dyDescent="0.15">
      <c r="A1857" t="s">
        <v>492</v>
      </c>
      <c r="B1857" t="s">
        <v>493</v>
      </c>
      <c r="D1857" t="s">
        <v>1476</v>
      </c>
      <c r="E1857" t="s">
        <v>1477</v>
      </c>
      <c r="F1857" t="s">
        <v>1498</v>
      </c>
      <c r="G1857" t="s">
        <v>70</v>
      </c>
      <c r="I1857" t="s">
        <v>1499</v>
      </c>
      <c r="J1857" t="s">
        <v>1500</v>
      </c>
      <c r="K1857" t="s">
        <v>1501</v>
      </c>
      <c r="L1857" s="14">
        <v>44531</v>
      </c>
      <c r="M1857" t="s">
        <v>101</v>
      </c>
      <c r="N1857" t="s">
        <v>63</v>
      </c>
      <c r="O1857" t="s">
        <v>64</v>
      </c>
      <c r="P1857" t="s">
        <v>78</v>
      </c>
      <c r="Q1857" t="s">
        <v>76</v>
      </c>
      <c r="R1857" s="5">
        <v>0</v>
      </c>
      <c r="S1857" s="5">
        <v>0</v>
      </c>
      <c r="T1857" s="5">
        <v>0</v>
      </c>
      <c r="U1857" s="11">
        <v>8.434867870696929E-4</v>
      </c>
      <c r="V1857" s="11">
        <v>0</v>
      </c>
      <c r="W1857" s="11">
        <v>8.434867870696929E-4</v>
      </c>
      <c r="X1857" s="11">
        <v>-8.4348678706969288E-5</v>
      </c>
      <c r="Y1857" s="11">
        <v>7.5913810836272355E-4</v>
      </c>
    </row>
    <row r="1858" spans="1:25" ht="13.25" customHeight="1" x14ac:dyDescent="0.15">
      <c r="A1858" t="s">
        <v>492</v>
      </c>
      <c r="B1858" t="s">
        <v>493</v>
      </c>
      <c r="D1858" t="s">
        <v>1476</v>
      </c>
      <c r="E1858" t="s">
        <v>1477</v>
      </c>
      <c r="F1858" t="s">
        <v>1498</v>
      </c>
      <c r="G1858" t="s">
        <v>70</v>
      </c>
      <c r="I1858" t="s">
        <v>1499</v>
      </c>
      <c r="J1858" t="s">
        <v>1500</v>
      </c>
      <c r="K1858" t="s">
        <v>1501</v>
      </c>
      <c r="L1858" s="14">
        <v>44531</v>
      </c>
      <c r="M1858" t="s">
        <v>79</v>
      </c>
      <c r="N1858" t="s">
        <v>63</v>
      </c>
      <c r="O1858" t="s">
        <v>64</v>
      </c>
      <c r="P1858" t="s">
        <v>78</v>
      </c>
      <c r="Q1858" t="s">
        <v>76</v>
      </c>
      <c r="R1858" s="5">
        <v>0</v>
      </c>
      <c r="S1858" s="5">
        <v>0</v>
      </c>
      <c r="T1858" s="5">
        <v>0</v>
      </c>
      <c r="U1858" s="11">
        <v>1.0085999999999999E-2</v>
      </c>
      <c r="V1858" s="11">
        <v>0</v>
      </c>
      <c r="W1858" s="11">
        <v>1.0085999999999999E-2</v>
      </c>
      <c r="X1858" s="11">
        <v>-1.0086000000000001E-3</v>
      </c>
      <c r="Y1858" s="11">
        <v>9.0773999999999994E-3</v>
      </c>
    </row>
    <row r="1859" spans="1:25" ht="13.25" customHeight="1" x14ac:dyDescent="0.15">
      <c r="A1859" t="s">
        <v>492</v>
      </c>
      <c r="B1859" t="s">
        <v>493</v>
      </c>
      <c r="D1859" t="s">
        <v>1476</v>
      </c>
      <c r="E1859" t="s">
        <v>1477</v>
      </c>
      <c r="F1859" t="s">
        <v>1502</v>
      </c>
      <c r="G1859" t="s">
        <v>70</v>
      </c>
      <c r="I1859" t="s">
        <v>1503</v>
      </c>
      <c r="J1859" t="s">
        <v>1504</v>
      </c>
      <c r="K1859" t="s">
        <v>1505</v>
      </c>
      <c r="L1859" s="14">
        <v>44105</v>
      </c>
      <c r="M1859" t="s">
        <v>74</v>
      </c>
      <c r="N1859" t="s">
        <v>63</v>
      </c>
      <c r="O1859" t="s">
        <v>64</v>
      </c>
      <c r="P1859" t="s">
        <v>75</v>
      </c>
      <c r="Q1859" t="s">
        <v>76</v>
      </c>
      <c r="R1859" s="5">
        <v>0</v>
      </c>
      <c r="S1859" s="5">
        <v>0</v>
      </c>
      <c r="T1859" s="5">
        <v>0</v>
      </c>
      <c r="U1859" s="11">
        <v>3.3620000000000004E-2</v>
      </c>
      <c r="V1859" s="11">
        <v>0</v>
      </c>
      <c r="W1859" s="11">
        <v>3.3620000000000004E-2</v>
      </c>
      <c r="X1859" s="11">
        <v>-3.362E-3</v>
      </c>
      <c r="Y1859" s="11">
        <v>3.0258E-2</v>
      </c>
    </row>
    <row r="1860" spans="1:25" ht="13.25" customHeight="1" x14ac:dyDescent="0.15">
      <c r="A1860" t="s">
        <v>492</v>
      </c>
      <c r="B1860" t="s">
        <v>493</v>
      </c>
      <c r="D1860" t="s">
        <v>1476</v>
      </c>
      <c r="E1860" t="s">
        <v>1477</v>
      </c>
      <c r="F1860" t="s">
        <v>1502</v>
      </c>
      <c r="G1860" t="s">
        <v>70</v>
      </c>
      <c r="I1860" t="s">
        <v>1503</v>
      </c>
      <c r="J1860" t="s">
        <v>1504</v>
      </c>
      <c r="K1860" t="s">
        <v>1505</v>
      </c>
      <c r="L1860" s="14">
        <v>44256</v>
      </c>
      <c r="M1860" t="s">
        <v>96</v>
      </c>
      <c r="N1860" t="s">
        <v>63</v>
      </c>
      <c r="O1860" t="s">
        <v>64</v>
      </c>
      <c r="P1860" t="s">
        <v>78</v>
      </c>
      <c r="Q1860" t="s">
        <v>76</v>
      </c>
      <c r="R1860" s="5">
        <v>0</v>
      </c>
      <c r="S1860" s="5">
        <v>0</v>
      </c>
      <c r="T1860" s="5">
        <v>0</v>
      </c>
      <c r="U1860" s="11">
        <v>1.3959777506174235E-3</v>
      </c>
      <c r="V1860" s="11">
        <v>0</v>
      </c>
      <c r="W1860" s="11">
        <v>1.3959777506174235E-3</v>
      </c>
      <c r="X1860" s="11">
        <v>-1.3959777506174234E-4</v>
      </c>
      <c r="Y1860" s="11">
        <v>1.2563799755556805E-3</v>
      </c>
    </row>
    <row r="1861" spans="1:25" ht="13.25" customHeight="1" x14ac:dyDescent="0.15">
      <c r="A1861" t="s">
        <v>492</v>
      </c>
      <c r="B1861" t="s">
        <v>493</v>
      </c>
      <c r="D1861" t="s">
        <v>1476</v>
      </c>
      <c r="E1861" t="s">
        <v>1477</v>
      </c>
      <c r="F1861" t="s">
        <v>1502</v>
      </c>
      <c r="G1861" t="s">
        <v>70</v>
      </c>
      <c r="I1861" t="s">
        <v>1503</v>
      </c>
      <c r="J1861" t="s">
        <v>1504</v>
      </c>
      <c r="K1861" t="s">
        <v>1505</v>
      </c>
      <c r="L1861" s="14">
        <v>44531</v>
      </c>
      <c r="M1861" t="s">
        <v>97</v>
      </c>
      <c r="N1861" t="s">
        <v>63</v>
      </c>
      <c r="O1861" t="s">
        <v>64</v>
      </c>
      <c r="P1861" t="s">
        <v>78</v>
      </c>
      <c r="Q1861" t="s">
        <v>76</v>
      </c>
      <c r="R1861" s="5">
        <v>0</v>
      </c>
      <c r="S1861" s="5">
        <v>0</v>
      </c>
      <c r="T1861" s="5">
        <v>0</v>
      </c>
      <c r="U1861" s="11">
        <v>3.205360842119444E-3</v>
      </c>
      <c r="V1861" s="11">
        <v>0</v>
      </c>
      <c r="W1861" s="11">
        <v>3.205360842119444E-3</v>
      </c>
      <c r="X1861" s="11">
        <v>-3.2053608421194439E-4</v>
      </c>
      <c r="Y1861" s="11">
        <v>2.8848247579074987E-3</v>
      </c>
    </row>
    <row r="1862" spans="1:25" ht="13.25" customHeight="1" x14ac:dyDescent="0.15">
      <c r="A1862" t="s">
        <v>492</v>
      </c>
      <c r="B1862" t="s">
        <v>493</v>
      </c>
      <c r="D1862" t="s">
        <v>1476</v>
      </c>
      <c r="E1862" t="s">
        <v>1477</v>
      </c>
      <c r="F1862" t="s">
        <v>1502</v>
      </c>
      <c r="G1862" t="s">
        <v>70</v>
      </c>
      <c r="I1862" t="s">
        <v>1503</v>
      </c>
      <c r="J1862" t="s">
        <v>1504</v>
      </c>
      <c r="K1862" t="s">
        <v>1505</v>
      </c>
      <c r="L1862" s="14">
        <v>44531</v>
      </c>
      <c r="M1862" t="s">
        <v>123</v>
      </c>
      <c r="N1862" t="s">
        <v>63</v>
      </c>
      <c r="O1862" t="s">
        <v>64</v>
      </c>
      <c r="P1862" t="s">
        <v>78</v>
      </c>
      <c r="Q1862" t="s">
        <v>76</v>
      </c>
      <c r="R1862" s="5">
        <v>0</v>
      </c>
      <c r="S1862" s="5">
        <v>0</v>
      </c>
      <c r="T1862" s="5">
        <v>0</v>
      </c>
      <c r="U1862" s="11">
        <v>1.0634117669124377E-4</v>
      </c>
      <c r="V1862" s="11">
        <v>0</v>
      </c>
      <c r="W1862" s="11">
        <v>1.0634117669124377E-4</v>
      </c>
      <c r="X1862" s="11">
        <v>-1.063411766912451E-5</v>
      </c>
      <c r="Y1862" s="11">
        <v>9.5707059022119247E-5</v>
      </c>
    </row>
    <row r="1863" spans="1:25" ht="13.25" customHeight="1" x14ac:dyDescent="0.15">
      <c r="A1863" t="s">
        <v>492</v>
      </c>
      <c r="B1863" t="s">
        <v>493</v>
      </c>
      <c r="D1863" t="s">
        <v>1476</v>
      </c>
      <c r="E1863" t="s">
        <v>1477</v>
      </c>
      <c r="F1863" t="s">
        <v>1502</v>
      </c>
      <c r="G1863" t="s">
        <v>70</v>
      </c>
      <c r="I1863" t="s">
        <v>1503</v>
      </c>
      <c r="J1863" t="s">
        <v>1504</v>
      </c>
      <c r="K1863" t="s">
        <v>1505</v>
      </c>
      <c r="L1863" s="14">
        <v>44531</v>
      </c>
      <c r="M1863" t="s">
        <v>77</v>
      </c>
      <c r="N1863" t="s">
        <v>63</v>
      </c>
      <c r="O1863" t="s">
        <v>64</v>
      </c>
      <c r="P1863" t="s">
        <v>78</v>
      </c>
      <c r="Q1863" t="s">
        <v>76</v>
      </c>
      <c r="R1863" s="5">
        <v>0</v>
      </c>
      <c r="S1863" s="5">
        <v>0</v>
      </c>
      <c r="T1863" s="5">
        <v>0</v>
      </c>
      <c r="U1863" s="11">
        <v>6.7239999999999999E-3</v>
      </c>
      <c r="V1863" s="11">
        <v>0</v>
      </c>
      <c r="W1863" s="11">
        <v>6.7239999999999999E-3</v>
      </c>
      <c r="X1863" s="11">
        <v>-6.7239999999999997E-4</v>
      </c>
      <c r="Y1863" s="11">
        <v>6.0515999999999999E-3</v>
      </c>
    </row>
    <row r="1864" spans="1:25" ht="13.25" customHeight="1" x14ac:dyDescent="0.15">
      <c r="A1864" t="s">
        <v>492</v>
      </c>
      <c r="B1864" t="s">
        <v>493</v>
      </c>
      <c r="D1864" t="s">
        <v>1476</v>
      </c>
      <c r="E1864" t="s">
        <v>1477</v>
      </c>
      <c r="F1864" t="s">
        <v>1502</v>
      </c>
      <c r="G1864" t="s">
        <v>70</v>
      </c>
      <c r="I1864" t="s">
        <v>1503</v>
      </c>
      <c r="J1864" t="s">
        <v>1504</v>
      </c>
      <c r="K1864" t="s">
        <v>1505</v>
      </c>
      <c r="L1864" s="14">
        <v>44531</v>
      </c>
      <c r="M1864" t="s">
        <v>98</v>
      </c>
      <c r="N1864" t="s">
        <v>63</v>
      </c>
      <c r="O1864" t="s">
        <v>64</v>
      </c>
      <c r="P1864" t="s">
        <v>75</v>
      </c>
      <c r="Q1864" t="s">
        <v>76</v>
      </c>
      <c r="R1864" s="5">
        <v>0</v>
      </c>
      <c r="S1864" s="5">
        <v>0</v>
      </c>
      <c r="T1864" s="5">
        <v>0</v>
      </c>
      <c r="U1864" s="11">
        <v>2.3302849300606081E-3</v>
      </c>
      <c r="V1864" s="11">
        <v>0</v>
      </c>
      <c r="W1864" s="11">
        <v>2.3302849300606081E-3</v>
      </c>
      <c r="X1864" s="11">
        <v>-2.3302849300606081E-4</v>
      </c>
      <c r="Y1864" s="11">
        <v>2.0972564370545471E-3</v>
      </c>
    </row>
    <row r="1865" spans="1:25" ht="13.25" customHeight="1" x14ac:dyDescent="0.15">
      <c r="A1865" t="s">
        <v>492</v>
      </c>
      <c r="B1865" t="s">
        <v>493</v>
      </c>
      <c r="D1865" t="s">
        <v>1476</v>
      </c>
      <c r="E1865" t="s">
        <v>1477</v>
      </c>
      <c r="F1865" t="s">
        <v>1502</v>
      </c>
      <c r="G1865" t="s">
        <v>70</v>
      </c>
      <c r="I1865" t="s">
        <v>1503</v>
      </c>
      <c r="J1865" t="s">
        <v>1504</v>
      </c>
      <c r="K1865" t="s">
        <v>1505</v>
      </c>
      <c r="L1865" s="14">
        <v>44531</v>
      </c>
      <c r="M1865" t="s">
        <v>112</v>
      </c>
      <c r="N1865" t="s">
        <v>63</v>
      </c>
      <c r="O1865" t="s">
        <v>64</v>
      </c>
      <c r="P1865" t="s">
        <v>75</v>
      </c>
      <c r="Q1865" t="s">
        <v>76</v>
      </c>
      <c r="R1865" s="5">
        <v>0</v>
      </c>
      <c r="S1865" s="5">
        <v>0</v>
      </c>
      <c r="T1865" s="5">
        <v>0</v>
      </c>
      <c r="U1865" s="11">
        <v>5.4192679171116101E-5</v>
      </c>
      <c r="V1865" s="11">
        <v>0</v>
      </c>
      <c r="W1865" s="11">
        <v>5.4192679171116101E-5</v>
      </c>
      <c r="X1865" s="11">
        <v>-5.4192679171114758E-6</v>
      </c>
      <c r="Y1865" s="11">
        <v>4.8773411254004628E-5</v>
      </c>
    </row>
    <row r="1866" spans="1:25" ht="13.25" customHeight="1" x14ac:dyDescent="0.15">
      <c r="A1866" t="s">
        <v>492</v>
      </c>
      <c r="B1866" t="s">
        <v>493</v>
      </c>
      <c r="D1866" t="s">
        <v>1476</v>
      </c>
      <c r="E1866" t="s">
        <v>1477</v>
      </c>
      <c r="F1866" t="s">
        <v>1502</v>
      </c>
      <c r="G1866" t="s">
        <v>70</v>
      </c>
      <c r="I1866" t="s">
        <v>1503</v>
      </c>
      <c r="J1866" t="s">
        <v>1504</v>
      </c>
      <c r="K1866" t="s">
        <v>1505</v>
      </c>
      <c r="L1866" s="14">
        <v>44531</v>
      </c>
      <c r="M1866" t="s">
        <v>99</v>
      </c>
      <c r="N1866" t="s">
        <v>63</v>
      </c>
      <c r="O1866" t="s">
        <v>64</v>
      </c>
      <c r="P1866" t="s">
        <v>78</v>
      </c>
      <c r="Q1866" t="s">
        <v>76</v>
      </c>
      <c r="R1866" s="5">
        <v>0</v>
      </c>
      <c r="S1866" s="5">
        <v>0</v>
      </c>
      <c r="T1866" s="5">
        <v>0</v>
      </c>
      <c r="U1866" s="11">
        <v>3.362E-3</v>
      </c>
      <c r="V1866" s="11">
        <v>0</v>
      </c>
      <c r="W1866" s="11">
        <v>3.362E-3</v>
      </c>
      <c r="X1866" s="11">
        <v>-3.3619999999999999E-4</v>
      </c>
      <c r="Y1866" s="11">
        <v>3.0257999999999999E-3</v>
      </c>
    </row>
    <row r="1867" spans="1:25" ht="13.25" customHeight="1" x14ac:dyDescent="0.15">
      <c r="A1867" t="s">
        <v>492</v>
      </c>
      <c r="B1867" t="s">
        <v>493</v>
      </c>
      <c r="D1867" t="s">
        <v>1476</v>
      </c>
      <c r="E1867" t="s">
        <v>1477</v>
      </c>
      <c r="F1867" t="s">
        <v>1502</v>
      </c>
      <c r="G1867" t="s">
        <v>70</v>
      </c>
      <c r="I1867" t="s">
        <v>1503</v>
      </c>
      <c r="J1867" t="s">
        <v>1504</v>
      </c>
      <c r="K1867" t="s">
        <v>1505</v>
      </c>
      <c r="L1867" s="14">
        <v>44531</v>
      </c>
      <c r="M1867" t="s">
        <v>100</v>
      </c>
      <c r="N1867" t="s">
        <v>63</v>
      </c>
      <c r="O1867" t="s">
        <v>64</v>
      </c>
      <c r="P1867" t="s">
        <v>78</v>
      </c>
      <c r="Q1867" t="s">
        <v>76</v>
      </c>
      <c r="R1867" s="5">
        <v>0</v>
      </c>
      <c r="S1867" s="5">
        <v>0</v>
      </c>
      <c r="T1867" s="5">
        <v>0</v>
      </c>
      <c r="U1867" s="11">
        <v>2.0110776403332205E-3</v>
      </c>
      <c r="V1867" s="11">
        <v>0</v>
      </c>
      <c r="W1867" s="11">
        <v>2.0110776403332205E-3</v>
      </c>
      <c r="X1867" s="11">
        <v>-2.0110776403332208E-4</v>
      </c>
      <c r="Y1867" s="11">
        <v>1.8099698762998979E-3</v>
      </c>
    </row>
    <row r="1868" spans="1:25" ht="13.25" customHeight="1" x14ac:dyDescent="0.15">
      <c r="A1868" t="s">
        <v>492</v>
      </c>
      <c r="B1868" t="s">
        <v>493</v>
      </c>
      <c r="D1868" t="s">
        <v>1476</v>
      </c>
      <c r="E1868" t="s">
        <v>1477</v>
      </c>
      <c r="F1868" t="s">
        <v>1502</v>
      </c>
      <c r="G1868" t="s">
        <v>70</v>
      </c>
      <c r="I1868" t="s">
        <v>1503</v>
      </c>
      <c r="J1868" t="s">
        <v>1504</v>
      </c>
      <c r="K1868" t="s">
        <v>1505</v>
      </c>
      <c r="L1868" s="14">
        <v>44531</v>
      </c>
      <c r="M1868" t="s">
        <v>90</v>
      </c>
      <c r="N1868" t="s">
        <v>63</v>
      </c>
      <c r="O1868" t="s">
        <v>64</v>
      </c>
      <c r="P1868" t="s">
        <v>75</v>
      </c>
      <c r="Q1868" t="s">
        <v>76</v>
      </c>
      <c r="R1868" s="5">
        <v>0</v>
      </c>
      <c r="S1868" s="5">
        <v>0</v>
      </c>
      <c r="T1868" s="5">
        <v>0</v>
      </c>
      <c r="U1868" s="11">
        <v>1.701507808735362E-3</v>
      </c>
      <c r="V1868" s="11">
        <v>0</v>
      </c>
      <c r="W1868" s="11">
        <v>1.701507808735362E-3</v>
      </c>
      <c r="X1868" s="11">
        <v>-1.7015078087353618E-4</v>
      </c>
      <c r="Y1868" s="11">
        <v>1.5313570278618269E-3</v>
      </c>
    </row>
    <row r="1869" spans="1:25" ht="13.25" customHeight="1" x14ac:dyDescent="0.15">
      <c r="A1869" t="s">
        <v>492</v>
      </c>
      <c r="B1869" t="s">
        <v>493</v>
      </c>
      <c r="D1869" t="s">
        <v>1476</v>
      </c>
      <c r="E1869" t="s">
        <v>1477</v>
      </c>
      <c r="F1869" t="s">
        <v>1502</v>
      </c>
      <c r="G1869" t="s">
        <v>70</v>
      </c>
      <c r="I1869" t="s">
        <v>1503</v>
      </c>
      <c r="J1869" t="s">
        <v>1504</v>
      </c>
      <c r="K1869" t="s">
        <v>1505</v>
      </c>
      <c r="L1869" s="14">
        <v>44531</v>
      </c>
      <c r="M1869" t="s">
        <v>91</v>
      </c>
      <c r="N1869" t="s">
        <v>63</v>
      </c>
      <c r="O1869" t="s">
        <v>64</v>
      </c>
      <c r="P1869" t="s">
        <v>78</v>
      </c>
      <c r="Q1869" t="s">
        <v>76</v>
      </c>
      <c r="R1869" s="5">
        <v>0</v>
      </c>
      <c r="S1869" s="5">
        <v>0</v>
      </c>
      <c r="T1869" s="5">
        <v>0</v>
      </c>
      <c r="U1869" s="11">
        <v>3.362E-3</v>
      </c>
      <c r="V1869" s="11">
        <v>0</v>
      </c>
      <c r="W1869" s="11">
        <v>3.362E-3</v>
      </c>
      <c r="X1869" s="11">
        <v>-3.3619999999999999E-4</v>
      </c>
      <c r="Y1869" s="11">
        <v>3.0257999999999999E-3</v>
      </c>
    </row>
    <row r="1870" spans="1:25" ht="13.25" customHeight="1" x14ac:dyDescent="0.15">
      <c r="A1870" t="s">
        <v>492</v>
      </c>
      <c r="B1870" t="s">
        <v>493</v>
      </c>
      <c r="D1870" t="s">
        <v>1476</v>
      </c>
      <c r="E1870" t="s">
        <v>1477</v>
      </c>
      <c r="F1870" t="s">
        <v>1502</v>
      </c>
      <c r="G1870" t="s">
        <v>70</v>
      </c>
      <c r="I1870" t="s">
        <v>1503</v>
      </c>
      <c r="J1870" t="s">
        <v>1504</v>
      </c>
      <c r="K1870" t="s">
        <v>1505</v>
      </c>
      <c r="L1870" s="14">
        <v>44531</v>
      </c>
      <c r="M1870" t="s">
        <v>101</v>
      </c>
      <c r="N1870" t="s">
        <v>63</v>
      </c>
      <c r="O1870" t="s">
        <v>64</v>
      </c>
      <c r="P1870" t="s">
        <v>78</v>
      </c>
      <c r="Q1870" t="s">
        <v>76</v>
      </c>
      <c r="R1870" s="5">
        <v>0</v>
      </c>
      <c r="S1870" s="5">
        <v>0</v>
      </c>
      <c r="T1870" s="5">
        <v>0</v>
      </c>
      <c r="U1870" s="11">
        <v>3.362E-3</v>
      </c>
      <c r="V1870" s="11">
        <v>0</v>
      </c>
      <c r="W1870" s="11">
        <v>3.362E-3</v>
      </c>
      <c r="X1870" s="11">
        <v>-3.3619999999999999E-4</v>
      </c>
      <c r="Y1870" s="11">
        <v>3.0257999999999999E-3</v>
      </c>
    </row>
    <row r="1871" spans="1:25" ht="13.25" customHeight="1" x14ac:dyDescent="0.15">
      <c r="A1871" t="s">
        <v>492</v>
      </c>
      <c r="B1871" t="s">
        <v>493</v>
      </c>
      <c r="D1871" t="s">
        <v>1476</v>
      </c>
      <c r="E1871" t="s">
        <v>1477</v>
      </c>
      <c r="F1871" t="s">
        <v>1502</v>
      </c>
      <c r="G1871" t="s">
        <v>70</v>
      </c>
      <c r="I1871" t="s">
        <v>1503</v>
      </c>
      <c r="J1871" t="s">
        <v>1504</v>
      </c>
      <c r="K1871" t="s">
        <v>1505</v>
      </c>
      <c r="L1871" s="14">
        <v>44531</v>
      </c>
      <c r="M1871" t="s">
        <v>79</v>
      </c>
      <c r="N1871" t="s">
        <v>63</v>
      </c>
      <c r="O1871" t="s">
        <v>64</v>
      </c>
      <c r="P1871" t="s">
        <v>78</v>
      </c>
      <c r="Q1871" t="s">
        <v>76</v>
      </c>
      <c r="R1871" s="5">
        <v>0</v>
      </c>
      <c r="S1871" s="5">
        <v>0</v>
      </c>
      <c r="T1871" s="5">
        <v>0</v>
      </c>
      <c r="U1871" s="11">
        <v>2.3534000000000003E-2</v>
      </c>
      <c r="V1871" s="11">
        <v>0</v>
      </c>
      <c r="W1871" s="11">
        <v>2.3534000000000003E-2</v>
      </c>
      <c r="X1871" s="11">
        <v>-2.3533999999999998E-3</v>
      </c>
      <c r="Y1871" s="11">
        <v>2.1180600000000001E-2</v>
      </c>
    </row>
    <row r="1872" spans="1:25" ht="13.25" customHeight="1" x14ac:dyDescent="0.15">
      <c r="A1872" t="s">
        <v>492</v>
      </c>
      <c r="B1872" t="s">
        <v>493</v>
      </c>
      <c r="D1872" t="s">
        <v>1476</v>
      </c>
      <c r="E1872" t="s">
        <v>1477</v>
      </c>
      <c r="F1872" t="s">
        <v>1506</v>
      </c>
      <c r="G1872" t="s">
        <v>70</v>
      </c>
      <c r="I1872" t="s">
        <v>1507</v>
      </c>
      <c r="J1872" t="s">
        <v>1508</v>
      </c>
      <c r="K1872" t="s">
        <v>1509</v>
      </c>
      <c r="L1872" s="14">
        <v>44105</v>
      </c>
      <c r="M1872" t="s">
        <v>74</v>
      </c>
      <c r="N1872" t="s">
        <v>63</v>
      </c>
      <c r="O1872" t="s">
        <v>64</v>
      </c>
      <c r="P1872" t="s">
        <v>75</v>
      </c>
      <c r="Q1872" t="s">
        <v>76</v>
      </c>
      <c r="R1872" s="5">
        <v>0</v>
      </c>
      <c r="S1872" s="5">
        <v>0</v>
      </c>
      <c r="T1872" s="5">
        <v>0</v>
      </c>
      <c r="U1872" s="11">
        <v>3.362E-3</v>
      </c>
      <c r="V1872" s="11">
        <v>0</v>
      </c>
      <c r="W1872" s="11">
        <v>3.362E-3</v>
      </c>
      <c r="X1872" s="11">
        <v>-3.3619999999999999E-4</v>
      </c>
      <c r="Y1872" s="11">
        <v>3.0257999999999999E-3</v>
      </c>
    </row>
    <row r="1873" spans="1:25" ht="13.25" customHeight="1" x14ac:dyDescent="0.15">
      <c r="A1873" t="s">
        <v>492</v>
      </c>
      <c r="B1873" t="s">
        <v>493</v>
      </c>
      <c r="D1873" t="s">
        <v>1476</v>
      </c>
      <c r="E1873" t="s">
        <v>1477</v>
      </c>
      <c r="F1873" t="s">
        <v>1506</v>
      </c>
      <c r="G1873" t="s">
        <v>70</v>
      </c>
      <c r="I1873" t="s">
        <v>1507</v>
      </c>
      <c r="J1873" t="s">
        <v>1508</v>
      </c>
      <c r="K1873" t="s">
        <v>1509</v>
      </c>
      <c r="L1873" s="14">
        <v>44531</v>
      </c>
      <c r="M1873" t="s">
        <v>77</v>
      </c>
      <c r="N1873" t="s">
        <v>63</v>
      </c>
      <c r="O1873" t="s">
        <v>64</v>
      </c>
      <c r="P1873" t="s">
        <v>78</v>
      </c>
      <c r="Q1873" t="s">
        <v>76</v>
      </c>
      <c r="R1873" s="5">
        <v>0</v>
      </c>
      <c r="S1873" s="5">
        <v>0</v>
      </c>
      <c r="T1873" s="5">
        <v>0</v>
      </c>
      <c r="U1873" s="11">
        <v>3.362E-3</v>
      </c>
      <c r="V1873" s="11">
        <v>0</v>
      </c>
      <c r="W1873" s="11">
        <v>3.362E-3</v>
      </c>
      <c r="X1873" s="11">
        <v>-3.3619999999999999E-4</v>
      </c>
      <c r="Y1873" s="11">
        <v>3.0257999999999999E-3</v>
      </c>
    </row>
    <row r="1874" spans="1:25" ht="13.25" customHeight="1" x14ac:dyDescent="0.15">
      <c r="A1874" t="s">
        <v>492</v>
      </c>
      <c r="B1874" t="s">
        <v>493</v>
      </c>
      <c r="D1874" t="s">
        <v>1476</v>
      </c>
      <c r="E1874" t="s">
        <v>1477</v>
      </c>
      <c r="F1874" t="s">
        <v>1506</v>
      </c>
      <c r="G1874" t="s">
        <v>70</v>
      </c>
      <c r="I1874" t="s">
        <v>1507</v>
      </c>
      <c r="J1874" t="s">
        <v>1508</v>
      </c>
      <c r="K1874" t="s">
        <v>1509</v>
      </c>
      <c r="L1874" s="14">
        <v>44531</v>
      </c>
      <c r="M1874" t="s">
        <v>112</v>
      </c>
      <c r="N1874" t="s">
        <v>63</v>
      </c>
      <c r="O1874" t="s">
        <v>64</v>
      </c>
      <c r="P1874" t="s">
        <v>75</v>
      </c>
      <c r="Q1874" t="s">
        <v>76</v>
      </c>
      <c r="R1874" s="5">
        <v>0</v>
      </c>
      <c r="S1874" s="5">
        <v>0</v>
      </c>
      <c r="T1874" s="5">
        <v>0</v>
      </c>
      <c r="U1874" s="11">
        <v>1.8425508762985761E-3</v>
      </c>
      <c r="V1874" s="11">
        <v>0</v>
      </c>
      <c r="W1874" s="11">
        <v>1.8425508762985761E-3</v>
      </c>
      <c r="X1874" s="11">
        <v>-1.8425508762985761E-4</v>
      </c>
      <c r="Y1874" s="11">
        <v>1.6582957886687195E-3</v>
      </c>
    </row>
    <row r="1875" spans="1:25" ht="13.25" customHeight="1" x14ac:dyDescent="0.15">
      <c r="A1875" t="s">
        <v>492</v>
      </c>
      <c r="B1875" t="s">
        <v>493</v>
      </c>
      <c r="D1875" t="s">
        <v>1476</v>
      </c>
      <c r="E1875" t="s">
        <v>1477</v>
      </c>
      <c r="F1875" t="s">
        <v>1506</v>
      </c>
      <c r="G1875" t="s">
        <v>70</v>
      </c>
      <c r="I1875" t="s">
        <v>1507</v>
      </c>
      <c r="J1875" t="s">
        <v>1508</v>
      </c>
      <c r="K1875" t="s">
        <v>1509</v>
      </c>
      <c r="L1875" s="14">
        <v>44531</v>
      </c>
      <c r="M1875" t="s">
        <v>85</v>
      </c>
      <c r="N1875" t="s">
        <v>63</v>
      </c>
      <c r="O1875" t="s">
        <v>64</v>
      </c>
      <c r="P1875" t="s">
        <v>78</v>
      </c>
      <c r="Q1875" t="s">
        <v>76</v>
      </c>
      <c r="R1875" s="5">
        <v>0</v>
      </c>
      <c r="S1875" s="5">
        <v>0</v>
      </c>
      <c r="T1875" s="5">
        <v>0</v>
      </c>
      <c r="U1875" s="11">
        <v>2.878034526201795E-4</v>
      </c>
      <c r="V1875" s="11">
        <v>0</v>
      </c>
      <c r="W1875" s="11">
        <v>2.878034526201795E-4</v>
      </c>
      <c r="X1875" s="11">
        <v>-2.8780345262017915E-5</v>
      </c>
      <c r="Y1875" s="11">
        <v>2.5902310735816158E-4</v>
      </c>
    </row>
    <row r="1876" spans="1:25" ht="13.25" customHeight="1" x14ac:dyDescent="0.15">
      <c r="A1876" t="s">
        <v>492</v>
      </c>
      <c r="B1876" t="s">
        <v>493</v>
      </c>
      <c r="D1876" t="s">
        <v>1476</v>
      </c>
      <c r="E1876" t="s">
        <v>1477</v>
      </c>
      <c r="F1876" t="s">
        <v>1506</v>
      </c>
      <c r="G1876" t="s">
        <v>70</v>
      </c>
      <c r="I1876" t="s">
        <v>1507</v>
      </c>
      <c r="J1876" t="s">
        <v>1508</v>
      </c>
      <c r="K1876" t="s">
        <v>1509</v>
      </c>
      <c r="L1876" s="14">
        <v>44531</v>
      </c>
      <c r="M1876" t="s">
        <v>99</v>
      </c>
      <c r="N1876" t="s">
        <v>63</v>
      </c>
      <c r="O1876" t="s">
        <v>64</v>
      </c>
      <c r="P1876" t="s">
        <v>78</v>
      </c>
      <c r="Q1876" t="s">
        <v>76</v>
      </c>
      <c r="R1876" s="5">
        <v>0</v>
      </c>
      <c r="S1876" s="5">
        <v>0</v>
      </c>
      <c r="T1876" s="5">
        <v>0</v>
      </c>
      <c r="U1876" s="11">
        <v>3.362E-3</v>
      </c>
      <c r="V1876" s="11">
        <v>0</v>
      </c>
      <c r="W1876" s="11">
        <v>3.362E-3</v>
      </c>
      <c r="X1876" s="11">
        <v>-3.3619999999999999E-4</v>
      </c>
      <c r="Y1876" s="11">
        <v>3.0257999999999999E-3</v>
      </c>
    </row>
    <row r="1877" spans="1:25" ht="13.25" customHeight="1" x14ac:dyDescent="0.15">
      <c r="A1877" t="s">
        <v>492</v>
      </c>
      <c r="B1877" t="s">
        <v>493</v>
      </c>
      <c r="D1877" t="s">
        <v>1476</v>
      </c>
      <c r="E1877" t="s">
        <v>1477</v>
      </c>
      <c r="F1877" t="s">
        <v>1506</v>
      </c>
      <c r="G1877" t="s">
        <v>70</v>
      </c>
      <c r="I1877" t="s">
        <v>1507</v>
      </c>
      <c r="J1877" t="s">
        <v>1508</v>
      </c>
      <c r="K1877" t="s">
        <v>1509</v>
      </c>
      <c r="L1877" s="14">
        <v>44531</v>
      </c>
      <c r="M1877" t="s">
        <v>100</v>
      </c>
      <c r="N1877" t="s">
        <v>63</v>
      </c>
      <c r="O1877" t="s">
        <v>64</v>
      </c>
      <c r="P1877" t="s">
        <v>78</v>
      </c>
      <c r="Q1877" t="s">
        <v>76</v>
      </c>
      <c r="R1877" s="5">
        <v>0</v>
      </c>
      <c r="S1877" s="5">
        <v>0</v>
      </c>
      <c r="T1877" s="5">
        <v>0</v>
      </c>
      <c r="U1877" s="11">
        <v>2.0110776403332205E-3</v>
      </c>
      <c r="V1877" s="11">
        <v>0</v>
      </c>
      <c r="W1877" s="11">
        <v>2.0110776403332205E-3</v>
      </c>
      <c r="X1877" s="11">
        <v>-2.0110776403332208E-4</v>
      </c>
      <c r="Y1877" s="11">
        <v>1.8099698762998979E-3</v>
      </c>
    </row>
    <row r="1878" spans="1:25" ht="13.25" customHeight="1" x14ac:dyDescent="0.15">
      <c r="A1878" t="s">
        <v>492</v>
      </c>
      <c r="B1878" t="s">
        <v>493</v>
      </c>
      <c r="D1878" t="s">
        <v>1476</v>
      </c>
      <c r="E1878" t="s">
        <v>1477</v>
      </c>
      <c r="F1878" t="s">
        <v>1510</v>
      </c>
      <c r="G1878" t="s">
        <v>70</v>
      </c>
      <c r="I1878" t="s">
        <v>1511</v>
      </c>
      <c r="J1878" t="s">
        <v>1512</v>
      </c>
      <c r="K1878" t="s">
        <v>1513</v>
      </c>
      <c r="L1878" s="14">
        <v>44105</v>
      </c>
      <c r="M1878" t="s">
        <v>74</v>
      </c>
      <c r="N1878" t="s">
        <v>63</v>
      </c>
      <c r="O1878" t="s">
        <v>64</v>
      </c>
      <c r="P1878" t="s">
        <v>75</v>
      </c>
      <c r="Q1878" t="s">
        <v>76</v>
      </c>
      <c r="R1878" s="5">
        <v>0</v>
      </c>
      <c r="S1878" s="5">
        <v>0</v>
      </c>
      <c r="T1878" s="5">
        <v>0</v>
      </c>
      <c r="U1878" s="11">
        <v>1.0085999999999999E-2</v>
      </c>
      <c r="V1878" s="11">
        <v>0</v>
      </c>
      <c r="W1878" s="11">
        <v>1.0085999999999999E-2</v>
      </c>
      <c r="X1878" s="11">
        <v>-1.0086000000000001E-3</v>
      </c>
      <c r="Y1878" s="11">
        <v>9.0773999999999994E-3</v>
      </c>
    </row>
    <row r="1879" spans="1:25" ht="13.25" customHeight="1" x14ac:dyDescent="0.15">
      <c r="A1879" t="s">
        <v>492</v>
      </c>
      <c r="B1879" t="s">
        <v>493</v>
      </c>
      <c r="D1879" t="s">
        <v>1476</v>
      </c>
      <c r="E1879" t="s">
        <v>1477</v>
      </c>
      <c r="F1879" t="s">
        <v>1510</v>
      </c>
      <c r="G1879" t="s">
        <v>70</v>
      </c>
      <c r="I1879" t="s">
        <v>1511</v>
      </c>
      <c r="J1879" t="s">
        <v>1512</v>
      </c>
      <c r="K1879" t="s">
        <v>1513</v>
      </c>
      <c r="L1879" s="14">
        <v>44531</v>
      </c>
      <c r="M1879" t="s">
        <v>77</v>
      </c>
      <c r="N1879" t="s">
        <v>63</v>
      </c>
      <c r="O1879" t="s">
        <v>64</v>
      </c>
      <c r="P1879" t="s">
        <v>78</v>
      </c>
      <c r="Q1879" t="s">
        <v>76</v>
      </c>
      <c r="R1879" s="5">
        <v>0</v>
      </c>
      <c r="S1879" s="5">
        <v>0</v>
      </c>
      <c r="T1879" s="5">
        <v>0</v>
      </c>
      <c r="U1879" s="11">
        <v>3.362E-3</v>
      </c>
      <c r="V1879" s="11">
        <v>0</v>
      </c>
      <c r="W1879" s="11">
        <v>3.362E-3</v>
      </c>
      <c r="X1879" s="11">
        <v>-3.3619999999999999E-4</v>
      </c>
      <c r="Y1879" s="11">
        <v>3.0257999999999999E-3</v>
      </c>
    </row>
    <row r="1880" spans="1:25" ht="13.25" customHeight="1" x14ac:dyDescent="0.15">
      <c r="A1880" t="s">
        <v>492</v>
      </c>
      <c r="B1880" t="s">
        <v>493</v>
      </c>
      <c r="D1880" t="s">
        <v>1476</v>
      </c>
      <c r="E1880" t="s">
        <v>1477</v>
      </c>
      <c r="F1880" t="s">
        <v>1510</v>
      </c>
      <c r="G1880" t="s">
        <v>70</v>
      </c>
      <c r="I1880" t="s">
        <v>1511</v>
      </c>
      <c r="J1880" t="s">
        <v>1512</v>
      </c>
      <c r="K1880" t="s">
        <v>1513</v>
      </c>
      <c r="L1880" s="14">
        <v>44531</v>
      </c>
      <c r="M1880" t="s">
        <v>99</v>
      </c>
      <c r="N1880" t="s">
        <v>63</v>
      </c>
      <c r="O1880" t="s">
        <v>64</v>
      </c>
      <c r="P1880" t="s">
        <v>78</v>
      </c>
      <c r="Q1880" t="s">
        <v>76</v>
      </c>
      <c r="R1880" s="5">
        <v>0</v>
      </c>
      <c r="S1880" s="5">
        <v>0</v>
      </c>
      <c r="T1880" s="5">
        <v>0</v>
      </c>
      <c r="U1880" s="11">
        <v>6.7239999999999999E-3</v>
      </c>
      <c r="V1880" s="11">
        <v>0</v>
      </c>
      <c r="W1880" s="11">
        <v>6.7239999999999999E-3</v>
      </c>
      <c r="X1880" s="11">
        <v>-6.7239999999999997E-4</v>
      </c>
      <c r="Y1880" s="11">
        <v>6.0515999999999999E-3</v>
      </c>
    </row>
    <row r="1881" spans="1:25" ht="13.25" customHeight="1" x14ac:dyDescent="0.15">
      <c r="A1881" t="s">
        <v>492</v>
      </c>
      <c r="B1881" t="s">
        <v>493</v>
      </c>
      <c r="D1881" t="s">
        <v>1476</v>
      </c>
      <c r="E1881" t="s">
        <v>1477</v>
      </c>
      <c r="F1881" t="s">
        <v>1510</v>
      </c>
      <c r="G1881" t="s">
        <v>70</v>
      </c>
      <c r="I1881" t="s">
        <v>1511</v>
      </c>
      <c r="J1881" t="s">
        <v>1512</v>
      </c>
      <c r="K1881" t="s">
        <v>1513</v>
      </c>
      <c r="L1881" s="14">
        <v>44531</v>
      </c>
      <c r="M1881" t="s">
        <v>100</v>
      </c>
      <c r="N1881" t="s">
        <v>63</v>
      </c>
      <c r="O1881" t="s">
        <v>64</v>
      </c>
      <c r="P1881" t="s">
        <v>78</v>
      </c>
      <c r="Q1881" t="s">
        <v>76</v>
      </c>
      <c r="R1881" s="5">
        <v>0</v>
      </c>
      <c r="S1881" s="5">
        <v>0</v>
      </c>
      <c r="T1881" s="5">
        <v>0</v>
      </c>
      <c r="U1881" s="11">
        <v>6.7035921344440563E-4</v>
      </c>
      <c r="V1881" s="11">
        <v>0</v>
      </c>
      <c r="W1881" s="11">
        <v>6.7035921344440563E-4</v>
      </c>
      <c r="X1881" s="11">
        <v>-6.7035921344440571E-5</v>
      </c>
      <c r="Y1881" s="11">
        <v>6.0332329209996478E-4</v>
      </c>
    </row>
    <row r="1882" spans="1:25" ht="13.25" customHeight="1" x14ac:dyDescent="0.15">
      <c r="A1882" t="s">
        <v>492</v>
      </c>
      <c r="B1882" t="s">
        <v>493</v>
      </c>
      <c r="D1882" t="s">
        <v>1476</v>
      </c>
      <c r="E1882" t="s">
        <v>1477</v>
      </c>
      <c r="F1882" t="s">
        <v>1510</v>
      </c>
      <c r="G1882" t="s">
        <v>70</v>
      </c>
      <c r="I1882" t="s">
        <v>1511</v>
      </c>
      <c r="J1882" t="s">
        <v>1512</v>
      </c>
      <c r="K1882" t="s">
        <v>1513</v>
      </c>
      <c r="L1882" s="14">
        <v>44531</v>
      </c>
      <c r="M1882" t="s">
        <v>101</v>
      </c>
      <c r="N1882" t="s">
        <v>63</v>
      </c>
      <c r="O1882" t="s">
        <v>64</v>
      </c>
      <c r="P1882" t="s">
        <v>78</v>
      </c>
      <c r="Q1882" t="s">
        <v>76</v>
      </c>
      <c r="R1882" s="5">
        <v>0</v>
      </c>
      <c r="S1882" s="5">
        <v>0</v>
      </c>
      <c r="T1882" s="5">
        <v>0</v>
      </c>
      <c r="U1882" s="11">
        <v>1.3619580177432545E-3</v>
      </c>
      <c r="V1882" s="11">
        <v>0</v>
      </c>
      <c r="W1882" s="11">
        <v>1.3619580177432545E-3</v>
      </c>
      <c r="X1882" s="11">
        <v>-1.3619580177432543E-4</v>
      </c>
      <c r="Y1882" s="11">
        <v>1.2257622159689305E-3</v>
      </c>
    </row>
    <row r="1883" spans="1:25" ht="13.25" customHeight="1" x14ac:dyDescent="0.15">
      <c r="A1883" t="s">
        <v>492</v>
      </c>
      <c r="B1883" t="s">
        <v>493</v>
      </c>
      <c r="D1883" t="s">
        <v>1476</v>
      </c>
      <c r="E1883" t="s">
        <v>1477</v>
      </c>
      <c r="F1883" t="s">
        <v>1514</v>
      </c>
      <c r="G1883" t="s">
        <v>70</v>
      </c>
      <c r="I1883" t="s">
        <v>1515</v>
      </c>
      <c r="J1883" t="s">
        <v>1516</v>
      </c>
      <c r="K1883" t="s">
        <v>1517</v>
      </c>
      <c r="L1883" s="14">
        <v>44105</v>
      </c>
      <c r="M1883" t="s">
        <v>74</v>
      </c>
      <c r="N1883" t="s">
        <v>63</v>
      </c>
      <c r="O1883" t="s">
        <v>64</v>
      </c>
      <c r="P1883" t="s">
        <v>75</v>
      </c>
      <c r="Q1883" t="s">
        <v>76</v>
      </c>
      <c r="R1883" s="5">
        <v>0</v>
      </c>
      <c r="S1883" s="5">
        <v>0</v>
      </c>
      <c r="T1883" s="5">
        <v>0</v>
      </c>
      <c r="U1883" s="11">
        <v>1.0085999999999999E-2</v>
      </c>
      <c r="V1883" s="11">
        <v>0</v>
      </c>
      <c r="W1883" s="11">
        <v>1.0085999999999999E-2</v>
      </c>
      <c r="X1883" s="11">
        <v>-1.0086000000000001E-3</v>
      </c>
      <c r="Y1883" s="11">
        <v>9.0773999999999994E-3</v>
      </c>
    </row>
    <row r="1884" spans="1:25" ht="13.25" customHeight="1" x14ac:dyDescent="0.15">
      <c r="A1884" t="s">
        <v>492</v>
      </c>
      <c r="B1884" t="s">
        <v>493</v>
      </c>
      <c r="D1884" t="s">
        <v>1476</v>
      </c>
      <c r="E1884" t="s">
        <v>1477</v>
      </c>
      <c r="F1884" t="s">
        <v>1514</v>
      </c>
      <c r="G1884" t="s">
        <v>70</v>
      </c>
      <c r="I1884" t="s">
        <v>1515</v>
      </c>
      <c r="J1884" t="s">
        <v>1516</v>
      </c>
      <c r="K1884" t="s">
        <v>1517</v>
      </c>
      <c r="L1884" s="14">
        <v>44531</v>
      </c>
      <c r="M1884" t="s">
        <v>77</v>
      </c>
      <c r="N1884" t="s">
        <v>63</v>
      </c>
      <c r="O1884" t="s">
        <v>64</v>
      </c>
      <c r="P1884" t="s">
        <v>78</v>
      </c>
      <c r="Q1884" t="s">
        <v>76</v>
      </c>
      <c r="R1884" s="5">
        <v>0</v>
      </c>
      <c r="S1884" s="5">
        <v>0</v>
      </c>
      <c r="T1884" s="5">
        <v>0</v>
      </c>
      <c r="U1884" s="11">
        <v>3.362E-3</v>
      </c>
      <c r="V1884" s="11">
        <v>0</v>
      </c>
      <c r="W1884" s="11">
        <v>3.362E-3</v>
      </c>
      <c r="X1884" s="11">
        <v>-3.3619999999999999E-4</v>
      </c>
      <c r="Y1884" s="11">
        <v>3.0257999999999999E-3</v>
      </c>
    </row>
    <row r="1885" spans="1:25" ht="13.25" customHeight="1" x14ac:dyDescent="0.15">
      <c r="A1885" t="s">
        <v>492</v>
      </c>
      <c r="B1885" t="s">
        <v>493</v>
      </c>
      <c r="D1885" t="s">
        <v>1476</v>
      </c>
      <c r="E1885" t="s">
        <v>1477</v>
      </c>
      <c r="F1885" t="s">
        <v>1514</v>
      </c>
      <c r="G1885" t="s">
        <v>70</v>
      </c>
      <c r="I1885" t="s">
        <v>1515</v>
      </c>
      <c r="J1885" t="s">
        <v>1516</v>
      </c>
      <c r="K1885" t="s">
        <v>1517</v>
      </c>
      <c r="L1885" s="14">
        <v>44531</v>
      </c>
      <c r="M1885" t="s">
        <v>99</v>
      </c>
      <c r="N1885" t="s">
        <v>63</v>
      </c>
      <c r="O1885" t="s">
        <v>64</v>
      </c>
      <c r="P1885" t="s">
        <v>78</v>
      </c>
      <c r="Q1885" t="s">
        <v>76</v>
      </c>
      <c r="R1885" s="5">
        <v>0</v>
      </c>
      <c r="S1885" s="5">
        <v>0</v>
      </c>
      <c r="T1885" s="5">
        <v>0</v>
      </c>
      <c r="U1885" s="11">
        <v>3.362E-3</v>
      </c>
      <c r="V1885" s="11">
        <v>0</v>
      </c>
      <c r="W1885" s="11">
        <v>3.362E-3</v>
      </c>
      <c r="X1885" s="11">
        <v>-3.3619999999999999E-4</v>
      </c>
      <c r="Y1885" s="11">
        <v>3.0257999999999999E-3</v>
      </c>
    </row>
    <row r="1886" spans="1:25" ht="13.25" customHeight="1" x14ac:dyDescent="0.15">
      <c r="A1886" t="s">
        <v>492</v>
      </c>
      <c r="B1886" t="s">
        <v>493</v>
      </c>
      <c r="D1886" t="s">
        <v>1476</v>
      </c>
      <c r="E1886" t="s">
        <v>1477</v>
      </c>
      <c r="F1886" t="s">
        <v>1514</v>
      </c>
      <c r="G1886" t="s">
        <v>70</v>
      </c>
      <c r="I1886" t="s">
        <v>1515</v>
      </c>
      <c r="J1886" t="s">
        <v>1516</v>
      </c>
      <c r="K1886" t="s">
        <v>1517</v>
      </c>
      <c r="L1886" s="14">
        <v>44531</v>
      </c>
      <c r="M1886" t="s">
        <v>100</v>
      </c>
      <c r="N1886" t="s">
        <v>63</v>
      </c>
      <c r="O1886" t="s">
        <v>64</v>
      </c>
      <c r="P1886" t="s">
        <v>78</v>
      </c>
      <c r="Q1886" t="s">
        <v>76</v>
      </c>
      <c r="R1886" s="5">
        <v>0</v>
      </c>
      <c r="S1886" s="5">
        <v>0</v>
      </c>
      <c r="T1886" s="5">
        <v>0</v>
      </c>
      <c r="U1886" s="11">
        <v>2.0110776403332205E-3</v>
      </c>
      <c r="V1886" s="11">
        <v>0</v>
      </c>
      <c r="W1886" s="11">
        <v>2.0110776403332205E-3</v>
      </c>
      <c r="X1886" s="11">
        <v>-2.0110776403332208E-4</v>
      </c>
      <c r="Y1886" s="11">
        <v>1.8099698762998979E-3</v>
      </c>
    </row>
    <row r="1887" spans="1:25" ht="13.25" customHeight="1" x14ac:dyDescent="0.15">
      <c r="A1887" t="s">
        <v>492</v>
      </c>
      <c r="B1887" t="s">
        <v>493</v>
      </c>
      <c r="D1887" t="s">
        <v>1476</v>
      </c>
      <c r="E1887" t="s">
        <v>1477</v>
      </c>
      <c r="F1887" t="s">
        <v>1518</v>
      </c>
      <c r="G1887" t="s">
        <v>70</v>
      </c>
      <c r="I1887" t="s">
        <v>1519</v>
      </c>
      <c r="J1887" t="s">
        <v>1520</v>
      </c>
      <c r="K1887" t="s">
        <v>1521</v>
      </c>
      <c r="L1887" s="14">
        <v>44105</v>
      </c>
      <c r="M1887" t="s">
        <v>74</v>
      </c>
      <c r="N1887" t="s">
        <v>63</v>
      </c>
      <c r="O1887" t="s">
        <v>64</v>
      </c>
      <c r="P1887" t="s">
        <v>75</v>
      </c>
      <c r="Q1887" t="s">
        <v>76</v>
      </c>
      <c r="R1887" s="5">
        <v>0</v>
      </c>
      <c r="S1887" s="5">
        <v>0</v>
      </c>
      <c r="T1887" s="5">
        <v>0</v>
      </c>
      <c r="U1887" s="11">
        <v>3.362E-3</v>
      </c>
      <c r="V1887" s="11">
        <v>0</v>
      </c>
      <c r="W1887" s="11">
        <v>3.362E-3</v>
      </c>
      <c r="X1887" s="11">
        <v>-3.3619999999999999E-4</v>
      </c>
      <c r="Y1887" s="11">
        <v>3.0257999999999999E-3</v>
      </c>
    </row>
    <row r="1888" spans="1:25" ht="13.25" customHeight="1" x14ac:dyDescent="0.15">
      <c r="A1888" t="s">
        <v>492</v>
      </c>
      <c r="B1888" t="s">
        <v>493</v>
      </c>
      <c r="D1888" t="s">
        <v>1476</v>
      </c>
      <c r="E1888" t="s">
        <v>1477</v>
      </c>
      <c r="F1888" t="s">
        <v>1518</v>
      </c>
      <c r="G1888" t="s">
        <v>70</v>
      </c>
      <c r="I1888" t="s">
        <v>1519</v>
      </c>
      <c r="J1888" t="s">
        <v>1520</v>
      </c>
      <c r="K1888" t="s">
        <v>1521</v>
      </c>
      <c r="L1888" s="14">
        <v>44531</v>
      </c>
      <c r="M1888" t="s">
        <v>77</v>
      </c>
      <c r="N1888" t="s">
        <v>63</v>
      </c>
      <c r="O1888" t="s">
        <v>64</v>
      </c>
      <c r="P1888" t="s">
        <v>78</v>
      </c>
      <c r="Q1888" t="s">
        <v>76</v>
      </c>
      <c r="R1888" s="5">
        <v>0</v>
      </c>
      <c r="S1888" s="5">
        <v>0</v>
      </c>
      <c r="T1888" s="5">
        <v>0</v>
      </c>
      <c r="U1888" s="11">
        <v>3.362E-3</v>
      </c>
      <c r="V1888" s="11">
        <v>0</v>
      </c>
      <c r="W1888" s="11">
        <v>3.362E-3</v>
      </c>
      <c r="X1888" s="11">
        <v>-3.3619999999999999E-4</v>
      </c>
      <c r="Y1888" s="11">
        <v>3.0257999999999999E-3</v>
      </c>
    </row>
    <row r="1889" spans="1:25" ht="13.25" customHeight="1" x14ac:dyDescent="0.15">
      <c r="A1889" t="s">
        <v>492</v>
      </c>
      <c r="B1889" t="s">
        <v>493</v>
      </c>
      <c r="D1889" t="s">
        <v>1476</v>
      </c>
      <c r="E1889" t="s">
        <v>1477</v>
      </c>
      <c r="F1889" t="s">
        <v>1518</v>
      </c>
      <c r="G1889" t="s">
        <v>70</v>
      </c>
      <c r="I1889" t="s">
        <v>1519</v>
      </c>
      <c r="J1889" t="s">
        <v>1520</v>
      </c>
      <c r="K1889" t="s">
        <v>1521</v>
      </c>
      <c r="L1889" s="14">
        <v>44531</v>
      </c>
      <c r="M1889" t="s">
        <v>99</v>
      </c>
      <c r="N1889" t="s">
        <v>63</v>
      </c>
      <c r="O1889" t="s">
        <v>64</v>
      </c>
      <c r="P1889" t="s">
        <v>78</v>
      </c>
      <c r="Q1889" t="s">
        <v>76</v>
      </c>
      <c r="R1889" s="5">
        <v>0</v>
      </c>
      <c r="S1889" s="5">
        <v>0</v>
      </c>
      <c r="T1889" s="5">
        <v>0</v>
      </c>
      <c r="U1889" s="11">
        <v>3.362E-3</v>
      </c>
      <c r="V1889" s="11">
        <v>0</v>
      </c>
      <c r="W1889" s="11">
        <v>3.362E-3</v>
      </c>
      <c r="X1889" s="11">
        <v>-3.3619999999999999E-4</v>
      </c>
      <c r="Y1889" s="11">
        <v>3.0257999999999999E-3</v>
      </c>
    </row>
    <row r="1890" spans="1:25" ht="13.25" customHeight="1" x14ac:dyDescent="0.15">
      <c r="A1890" t="s">
        <v>492</v>
      </c>
      <c r="B1890" t="s">
        <v>493</v>
      </c>
      <c r="D1890" t="s">
        <v>1476</v>
      </c>
      <c r="E1890" t="s">
        <v>1477</v>
      </c>
      <c r="F1890" t="s">
        <v>1518</v>
      </c>
      <c r="G1890" t="s">
        <v>70</v>
      </c>
      <c r="I1890" t="s">
        <v>1519</v>
      </c>
      <c r="J1890" t="s">
        <v>1520</v>
      </c>
      <c r="K1890" t="s">
        <v>1521</v>
      </c>
      <c r="L1890" s="14">
        <v>44531</v>
      </c>
      <c r="M1890" t="s">
        <v>100</v>
      </c>
      <c r="N1890" t="s">
        <v>63</v>
      </c>
      <c r="O1890" t="s">
        <v>64</v>
      </c>
      <c r="P1890" t="s">
        <v>78</v>
      </c>
      <c r="Q1890" t="s">
        <v>76</v>
      </c>
      <c r="R1890" s="5">
        <v>0</v>
      </c>
      <c r="S1890" s="5">
        <v>0</v>
      </c>
      <c r="T1890" s="5">
        <v>0</v>
      </c>
      <c r="U1890" s="11">
        <v>2.0110776403332205E-3</v>
      </c>
      <c r="V1890" s="11">
        <v>0</v>
      </c>
      <c r="W1890" s="11">
        <v>2.0110776403332205E-3</v>
      </c>
      <c r="X1890" s="11">
        <v>-2.0110776403332208E-4</v>
      </c>
      <c r="Y1890" s="11">
        <v>1.8099698762998979E-3</v>
      </c>
    </row>
    <row r="1891" spans="1:25" ht="13.25" customHeight="1" x14ac:dyDescent="0.15">
      <c r="A1891" t="s">
        <v>492</v>
      </c>
      <c r="B1891" t="s">
        <v>493</v>
      </c>
      <c r="D1891" t="s">
        <v>1476</v>
      </c>
      <c r="E1891" t="s">
        <v>1477</v>
      </c>
      <c r="F1891" t="s">
        <v>1518</v>
      </c>
      <c r="G1891" t="s">
        <v>70</v>
      </c>
      <c r="I1891" t="s">
        <v>1519</v>
      </c>
      <c r="J1891" t="s">
        <v>1520</v>
      </c>
      <c r="K1891" t="s">
        <v>1521</v>
      </c>
      <c r="L1891" s="14">
        <v>44531</v>
      </c>
      <c r="M1891" t="s">
        <v>101</v>
      </c>
      <c r="N1891" t="s">
        <v>63</v>
      </c>
      <c r="O1891" t="s">
        <v>64</v>
      </c>
      <c r="P1891" t="s">
        <v>78</v>
      </c>
      <c r="Q1891" t="s">
        <v>76</v>
      </c>
      <c r="R1891" s="5">
        <v>0</v>
      </c>
      <c r="S1891" s="5">
        <v>0</v>
      </c>
      <c r="T1891" s="5">
        <v>0</v>
      </c>
      <c r="U1891" s="11">
        <v>9.687819128970411E-4</v>
      </c>
      <c r="V1891" s="11">
        <v>0</v>
      </c>
      <c r="W1891" s="11">
        <v>9.687819128970411E-4</v>
      </c>
      <c r="X1891" s="11">
        <v>-9.6878191289704118E-5</v>
      </c>
      <c r="Y1891" s="11">
        <v>8.7190372160733567E-4</v>
      </c>
    </row>
    <row r="1892" spans="1:25" ht="13.25" customHeight="1" x14ac:dyDescent="0.15">
      <c r="A1892" t="s">
        <v>492</v>
      </c>
      <c r="B1892" t="s">
        <v>493</v>
      </c>
      <c r="D1892" t="s">
        <v>1522</v>
      </c>
      <c r="E1892" t="s">
        <v>1523</v>
      </c>
      <c r="F1892" t="s">
        <v>1524</v>
      </c>
      <c r="G1892" t="s">
        <v>70</v>
      </c>
      <c r="I1892" t="s">
        <v>1525</v>
      </c>
      <c r="J1892" t="s">
        <v>1526</v>
      </c>
      <c r="K1892" t="s">
        <v>1527</v>
      </c>
      <c r="L1892" s="14">
        <v>44105</v>
      </c>
      <c r="M1892" t="s">
        <v>74</v>
      </c>
      <c r="N1892" t="s">
        <v>63</v>
      </c>
      <c r="O1892" t="s">
        <v>64</v>
      </c>
      <c r="P1892" t="s">
        <v>75</v>
      </c>
      <c r="Q1892" t="s">
        <v>76</v>
      </c>
      <c r="R1892" s="5">
        <v>0</v>
      </c>
      <c r="S1892" s="5">
        <v>0</v>
      </c>
      <c r="T1892" s="5">
        <v>0</v>
      </c>
      <c r="U1892" s="11">
        <v>9.7351942054755636E-4</v>
      </c>
      <c r="V1892" s="11">
        <v>0</v>
      </c>
      <c r="W1892" s="11">
        <v>9.7351942054755636E-4</v>
      </c>
      <c r="X1892" s="11">
        <v>-9.7351942054755639E-5</v>
      </c>
      <c r="Y1892" s="11">
        <v>8.7616747849280209E-4</v>
      </c>
    </row>
    <row r="1893" spans="1:25" ht="13.25" customHeight="1" x14ac:dyDescent="0.15">
      <c r="A1893" t="s">
        <v>492</v>
      </c>
      <c r="B1893" t="s">
        <v>493</v>
      </c>
      <c r="D1893" t="s">
        <v>1522</v>
      </c>
      <c r="E1893" t="s">
        <v>1523</v>
      </c>
      <c r="F1893" t="s">
        <v>1524</v>
      </c>
      <c r="G1893" t="s">
        <v>70</v>
      </c>
      <c r="I1893" t="s">
        <v>1525</v>
      </c>
      <c r="J1893" t="s">
        <v>1526</v>
      </c>
      <c r="K1893" t="s">
        <v>1527</v>
      </c>
      <c r="L1893" s="14">
        <v>44531</v>
      </c>
      <c r="M1893" t="s">
        <v>97</v>
      </c>
      <c r="N1893" t="s">
        <v>63</v>
      </c>
      <c r="O1893" t="s">
        <v>64</v>
      </c>
      <c r="P1893" t="s">
        <v>78</v>
      </c>
      <c r="Q1893" t="s">
        <v>76</v>
      </c>
      <c r="R1893" s="5">
        <v>0</v>
      </c>
      <c r="S1893" s="5">
        <v>0</v>
      </c>
      <c r="T1893" s="5">
        <v>0</v>
      </c>
      <c r="U1893" s="11">
        <v>3.362E-3</v>
      </c>
      <c r="V1893" s="11">
        <v>0</v>
      </c>
      <c r="W1893" s="11">
        <v>3.362E-3</v>
      </c>
      <c r="X1893" s="11">
        <v>-3.3619999999999999E-4</v>
      </c>
      <c r="Y1893" s="11">
        <v>3.0257999999999999E-3</v>
      </c>
    </row>
    <row r="1894" spans="1:25" ht="13.25" customHeight="1" x14ac:dyDescent="0.15">
      <c r="A1894" t="s">
        <v>492</v>
      </c>
      <c r="B1894" t="s">
        <v>493</v>
      </c>
      <c r="D1894" t="s">
        <v>1522</v>
      </c>
      <c r="E1894" t="s">
        <v>1523</v>
      </c>
      <c r="F1894" t="s">
        <v>1524</v>
      </c>
      <c r="G1894" t="s">
        <v>70</v>
      </c>
      <c r="I1894" t="s">
        <v>1525</v>
      </c>
      <c r="J1894" t="s">
        <v>1526</v>
      </c>
      <c r="K1894" t="s">
        <v>1527</v>
      </c>
      <c r="L1894" s="14">
        <v>44531</v>
      </c>
      <c r="M1894" t="s">
        <v>100</v>
      </c>
      <c r="N1894" t="s">
        <v>63</v>
      </c>
      <c r="O1894" t="s">
        <v>64</v>
      </c>
      <c r="P1894" t="s">
        <v>78</v>
      </c>
      <c r="Q1894" t="s">
        <v>76</v>
      </c>
      <c r="R1894" s="5">
        <v>0</v>
      </c>
      <c r="S1894" s="5">
        <v>0</v>
      </c>
      <c r="T1894" s="5">
        <v>0</v>
      </c>
      <c r="U1894" s="11">
        <v>6.7035921344440563E-4</v>
      </c>
      <c r="V1894" s="11">
        <v>0</v>
      </c>
      <c r="W1894" s="11">
        <v>6.7035921344440563E-4</v>
      </c>
      <c r="X1894" s="11">
        <v>-6.7035921344440571E-5</v>
      </c>
      <c r="Y1894" s="11">
        <v>6.0332329209996478E-4</v>
      </c>
    </row>
    <row r="1895" spans="1:25" ht="13.25" customHeight="1" x14ac:dyDescent="0.15">
      <c r="A1895" t="s">
        <v>492</v>
      </c>
      <c r="B1895" t="s">
        <v>493</v>
      </c>
      <c r="D1895" t="s">
        <v>1522</v>
      </c>
      <c r="E1895" t="s">
        <v>1075</v>
      </c>
      <c r="F1895" t="s">
        <v>1528</v>
      </c>
      <c r="G1895" t="s">
        <v>70</v>
      </c>
      <c r="I1895" t="s">
        <v>1529</v>
      </c>
      <c r="J1895" t="s">
        <v>1530</v>
      </c>
      <c r="K1895" t="s">
        <v>1531</v>
      </c>
      <c r="L1895" s="14">
        <v>44105</v>
      </c>
      <c r="M1895" t="s">
        <v>74</v>
      </c>
      <c r="N1895" t="s">
        <v>63</v>
      </c>
      <c r="O1895" t="s">
        <v>64</v>
      </c>
      <c r="P1895" t="s">
        <v>75</v>
      </c>
      <c r="Q1895" t="s">
        <v>76</v>
      </c>
      <c r="R1895" s="5">
        <v>0</v>
      </c>
      <c r="S1895" s="5">
        <v>0</v>
      </c>
      <c r="T1895" s="5">
        <v>0</v>
      </c>
      <c r="U1895" s="11">
        <v>1.1929808769990838E-3</v>
      </c>
      <c r="V1895" s="11">
        <v>0</v>
      </c>
      <c r="W1895" s="11">
        <v>1.1929808769990838E-3</v>
      </c>
      <c r="X1895" s="11">
        <v>-1.1929808769990837E-4</v>
      </c>
      <c r="Y1895" s="11">
        <v>1.0736827892991756E-3</v>
      </c>
    </row>
    <row r="1896" spans="1:25" ht="13.25" customHeight="1" x14ac:dyDescent="0.15">
      <c r="A1896" t="s">
        <v>492</v>
      </c>
      <c r="B1896" t="s">
        <v>493</v>
      </c>
      <c r="D1896" t="s">
        <v>1522</v>
      </c>
      <c r="E1896" t="s">
        <v>1075</v>
      </c>
      <c r="F1896" t="s">
        <v>1528</v>
      </c>
      <c r="G1896" t="s">
        <v>70</v>
      </c>
      <c r="I1896" t="s">
        <v>1529</v>
      </c>
      <c r="J1896" t="s">
        <v>1530</v>
      </c>
      <c r="K1896" t="s">
        <v>1531</v>
      </c>
      <c r="L1896" s="14">
        <v>44531</v>
      </c>
      <c r="M1896" t="s">
        <v>100</v>
      </c>
      <c r="N1896" t="s">
        <v>63</v>
      </c>
      <c r="O1896" t="s">
        <v>64</v>
      </c>
      <c r="P1896" t="s">
        <v>78</v>
      </c>
      <c r="Q1896" t="s">
        <v>76</v>
      </c>
      <c r="R1896" s="5">
        <v>0</v>
      </c>
      <c r="S1896" s="5">
        <v>0</v>
      </c>
      <c r="T1896" s="5">
        <v>0</v>
      </c>
      <c r="U1896" s="11">
        <v>6.7035921344440563E-4</v>
      </c>
      <c r="V1896" s="11">
        <v>0</v>
      </c>
      <c r="W1896" s="11">
        <v>6.7035921344440563E-4</v>
      </c>
      <c r="X1896" s="11">
        <v>-6.7035921344440571E-5</v>
      </c>
      <c r="Y1896" s="11">
        <v>6.0332329209996478E-4</v>
      </c>
    </row>
    <row r="1897" spans="1:25" ht="13.25" customHeight="1" x14ac:dyDescent="0.15">
      <c r="A1897" t="s">
        <v>492</v>
      </c>
      <c r="B1897" t="s">
        <v>493</v>
      </c>
      <c r="D1897" t="s">
        <v>1522</v>
      </c>
      <c r="E1897" t="s">
        <v>1532</v>
      </c>
      <c r="F1897" t="s">
        <v>1533</v>
      </c>
      <c r="G1897" t="s">
        <v>70</v>
      </c>
      <c r="I1897" t="s">
        <v>1534</v>
      </c>
      <c r="J1897" t="s">
        <v>1535</v>
      </c>
      <c r="K1897" t="s">
        <v>1536</v>
      </c>
      <c r="L1897" s="14">
        <v>44105</v>
      </c>
      <c r="M1897" t="s">
        <v>74</v>
      </c>
      <c r="N1897" t="s">
        <v>63</v>
      </c>
      <c r="O1897" t="s">
        <v>64</v>
      </c>
      <c r="P1897" t="s">
        <v>75</v>
      </c>
      <c r="Q1897" t="s">
        <v>76</v>
      </c>
      <c r="R1897" s="5">
        <v>0</v>
      </c>
      <c r="S1897" s="5">
        <v>0</v>
      </c>
      <c r="T1897" s="5">
        <v>0</v>
      </c>
      <c r="U1897" s="11">
        <v>1.6181158401134825E-3</v>
      </c>
      <c r="V1897" s="11">
        <v>0</v>
      </c>
      <c r="W1897" s="11">
        <v>1.6181158401134825E-3</v>
      </c>
      <c r="X1897" s="11">
        <v>-1.6181158401134825E-4</v>
      </c>
      <c r="Y1897" s="11">
        <v>1.4563042561021348E-3</v>
      </c>
    </row>
    <row r="1898" spans="1:25" ht="13.25" customHeight="1" x14ac:dyDescent="0.15">
      <c r="A1898" t="s">
        <v>492</v>
      </c>
      <c r="B1898" t="s">
        <v>493</v>
      </c>
      <c r="D1898" t="s">
        <v>1522</v>
      </c>
      <c r="E1898" t="s">
        <v>1532</v>
      </c>
      <c r="F1898" t="s">
        <v>1533</v>
      </c>
      <c r="G1898" t="s">
        <v>70</v>
      </c>
      <c r="I1898" t="s">
        <v>1534</v>
      </c>
      <c r="J1898" t="s">
        <v>1535</v>
      </c>
      <c r="K1898" t="s">
        <v>1536</v>
      </c>
      <c r="L1898" s="14">
        <v>44531</v>
      </c>
      <c r="M1898" t="s">
        <v>77</v>
      </c>
      <c r="N1898" t="s">
        <v>63</v>
      </c>
      <c r="O1898" t="s">
        <v>64</v>
      </c>
      <c r="P1898" t="s">
        <v>78</v>
      </c>
      <c r="Q1898" t="s">
        <v>76</v>
      </c>
      <c r="R1898" s="5">
        <v>0</v>
      </c>
      <c r="S1898" s="5">
        <v>0</v>
      </c>
      <c r="T1898" s="5">
        <v>0</v>
      </c>
      <c r="U1898" s="11">
        <v>1.1201129544252343E-3</v>
      </c>
      <c r="V1898" s="11">
        <v>0</v>
      </c>
      <c r="W1898" s="11">
        <v>1.1201129544252343E-3</v>
      </c>
      <c r="X1898" s="11">
        <v>-1.1201129544252343E-4</v>
      </c>
      <c r="Y1898" s="11">
        <v>1.0081016589827095E-3</v>
      </c>
    </row>
    <row r="1899" spans="1:25" ht="13.25" customHeight="1" x14ac:dyDescent="0.15">
      <c r="A1899" t="s">
        <v>492</v>
      </c>
      <c r="B1899" t="s">
        <v>493</v>
      </c>
      <c r="D1899" t="s">
        <v>1522</v>
      </c>
      <c r="E1899" t="s">
        <v>1532</v>
      </c>
      <c r="F1899" t="s">
        <v>1533</v>
      </c>
      <c r="G1899" t="s">
        <v>70</v>
      </c>
      <c r="I1899" t="s">
        <v>1534</v>
      </c>
      <c r="J1899" t="s">
        <v>1535</v>
      </c>
      <c r="K1899" t="s">
        <v>1536</v>
      </c>
      <c r="L1899" s="14">
        <v>44531</v>
      </c>
      <c r="M1899" t="s">
        <v>100</v>
      </c>
      <c r="N1899" t="s">
        <v>63</v>
      </c>
      <c r="O1899" t="s">
        <v>64</v>
      </c>
      <c r="P1899" t="s">
        <v>78</v>
      </c>
      <c r="Q1899" t="s">
        <v>76</v>
      </c>
      <c r="R1899" s="5">
        <v>0</v>
      </c>
      <c r="S1899" s="5">
        <v>0</v>
      </c>
      <c r="T1899" s="5">
        <v>0</v>
      </c>
      <c r="U1899" s="11">
        <v>6.7035921344440563E-4</v>
      </c>
      <c r="V1899" s="11">
        <v>0</v>
      </c>
      <c r="W1899" s="11">
        <v>6.7035921344440563E-4</v>
      </c>
      <c r="X1899" s="11">
        <v>-6.7035921344440571E-5</v>
      </c>
      <c r="Y1899" s="11">
        <v>6.0332329209996478E-4</v>
      </c>
    </row>
    <row r="1900" spans="1:25" ht="13.25" customHeight="1" x14ac:dyDescent="0.15">
      <c r="A1900" t="s">
        <v>492</v>
      </c>
      <c r="B1900" t="s">
        <v>493</v>
      </c>
      <c r="D1900" t="s">
        <v>1522</v>
      </c>
      <c r="E1900" t="s">
        <v>1532</v>
      </c>
      <c r="F1900" t="s">
        <v>1533</v>
      </c>
      <c r="G1900" t="s">
        <v>70</v>
      </c>
      <c r="I1900" t="s">
        <v>1534</v>
      </c>
      <c r="J1900" t="s">
        <v>1535</v>
      </c>
      <c r="K1900" t="s">
        <v>1536</v>
      </c>
      <c r="L1900" s="14">
        <v>44531</v>
      </c>
      <c r="M1900" t="s">
        <v>101</v>
      </c>
      <c r="N1900" t="s">
        <v>63</v>
      </c>
      <c r="O1900" t="s">
        <v>64</v>
      </c>
      <c r="P1900" t="s">
        <v>78</v>
      </c>
      <c r="Q1900" t="s">
        <v>76</v>
      </c>
      <c r="R1900" s="5">
        <v>0</v>
      </c>
      <c r="S1900" s="5">
        <v>0</v>
      </c>
      <c r="T1900" s="5">
        <v>0</v>
      </c>
      <c r="U1900" s="11">
        <v>1.6446238216097451E-3</v>
      </c>
      <c r="V1900" s="11">
        <v>0</v>
      </c>
      <c r="W1900" s="11">
        <v>1.6446238216097451E-3</v>
      </c>
      <c r="X1900" s="11">
        <v>-1.6446238216097451E-4</v>
      </c>
      <c r="Y1900" s="11">
        <v>1.4801614394487686E-3</v>
      </c>
    </row>
    <row r="1901" spans="1:25" ht="13.25" customHeight="1" x14ac:dyDescent="0.15">
      <c r="A1901" t="s">
        <v>492</v>
      </c>
      <c r="B1901" t="s">
        <v>493</v>
      </c>
      <c r="D1901" t="s">
        <v>1522</v>
      </c>
      <c r="E1901" t="s">
        <v>1094</v>
      </c>
      <c r="F1901" t="s">
        <v>1537</v>
      </c>
      <c r="G1901" t="s">
        <v>70</v>
      </c>
      <c r="I1901" t="s">
        <v>1538</v>
      </c>
      <c r="J1901" t="s">
        <v>1539</v>
      </c>
      <c r="K1901" t="s">
        <v>1540</v>
      </c>
      <c r="L1901" s="14">
        <v>44105</v>
      </c>
      <c r="M1901" t="s">
        <v>74</v>
      </c>
      <c r="N1901" t="s">
        <v>63</v>
      </c>
      <c r="O1901" t="s">
        <v>64</v>
      </c>
      <c r="P1901" t="s">
        <v>75</v>
      </c>
      <c r="Q1901" t="s">
        <v>76</v>
      </c>
      <c r="R1901" s="5">
        <v>0</v>
      </c>
      <c r="S1901" s="5">
        <v>0</v>
      </c>
      <c r="T1901" s="5">
        <v>0</v>
      </c>
      <c r="U1901" s="11">
        <v>1.5119163772056795E-3</v>
      </c>
      <c r="V1901" s="11">
        <v>0</v>
      </c>
      <c r="W1901" s="11">
        <v>1.5119163772056795E-3</v>
      </c>
      <c r="X1901" s="11">
        <v>-1.5119163772056796E-4</v>
      </c>
      <c r="Y1901" s="11">
        <v>1.3607247394851123E-3</v>
      </c>
    </row>
    <row r="1902" spans="1:25" ht="13.25" customHeight="1" x14ac:dyDescent="0.15">
      <c r="A1902" t="s">
        <v>492</v>
      </c>
      <c r="B1902" t="s">
        <v>493</v>
      </c>
      <c r="D1902" t="s">
        <v>1522</v>
      </c>
      <c r="E1902" t="s">
        <v>1094</v>
      </c>
      <c r="F1902" t="s">
        <v>1537</v>
      </c>
      <c r="G1902" t="s">
        <v>70</v>
      </c>
      <c r="I1902" t="s">
        <v>1538</v>
      </c>
      <c r="J1902" t="s">
        <v>1539</v>
      </c>
      <c r="K1902" t="s">
        <v>1540</v>
      </c>
      <c r="L1902" s="14">
        <v>44531</v>
      </c>
      <c r="M1902" t="s">
        <v>100</v>
      </c>
      <c r="N1902" t="s">
        <v>63</v>
      </c>
      <c r="O1902" t="s">
        <v>64</v>
      </c>
      <c r="P1902" t="s">
        <v>78</v>
      </c>
      <c r="Q1902" t="s">
        <v>76</v>
      </c>
      <c r="R1902" s="5">
        <v>0</v>
      </c>
      <c r="S1902" s="5">
        <v>0</v>
      </c>
      <c r="T1902" s="5">
        <v>0</v>
      </c>
      <c r="U1902" s="11">
        <v>6.7035921344440563E-4</v>
      </c>
      <c r="V1902" s="11">
        <v>0</v>
      </c>
      <c r="W1902" s="11">
        <v>6.7035921344440563E-4</v>
      </c>
      <c r="X1902" s="11">
        <v>-6.7035921344440571E-5</v>
      </c>
      <c r="Y1902" s="11">
        <v>6.0332329209996478E-4</v>
      </c>
    </row>
    <row r="1903" spans="1:25" ht="13.25" customHeight="1" x14ac:dyDescent="0.15">
      <c r="A1903" t="s">
        <v>492</v>
      </c>
      <c r="B1903" t="s">
        <v>493</v>
      </c>
      <c r="D1903" t="s">
        <v>1522</v>
      </c>
      <c r="E1903" t="s">
        <v>1541</v>
      </c>
      <c r="F1903" t="s">
        <v>1542</v>
      </c>
      <c r="G1903" t="s">
        <v>70</v>
      </c>
      <c r="I1903" t="s">
        <v>1543</v>
      </c>
      <c r="J1903" t="s">
        <v>1544</v>
      </c>
      <c r="K1903" t="s">
        <v>1545</v>
      </c>
      <c r="L1903" s="14">
        <v>44105</v>
      </c>
      <c r="M1903" t="s">
        <v>74</v>
      </c>
      <c r="N1903" t="s">
        <v>63</v>
      </c>
      <c r="O1903" t="s">
        <v>64</v>
      </c>
      <c r="P1903" t="s">
        <v>75</v>
      </c>
      <c r="Q1903" t="s">
        <v>76</v>
      </c>
      <c r="R1903" s="5">
        <v>0</v>
      </c>
      <c r="S1903" s="5">
        <v>0</v>
      </c>
      <c r="T1903" s="5">
        <v>0</v>
      </c>
      <c r="U1903" s="11">
        <v>6.2434490666153934E-4</v>
      </c>
      <c r="V1903" s="11">
        <v>0</v>
      </c>
      <c r="W1903" s="11">
        <v>6.2434490666153934E-4</v>
      </c>
      <c r="X1903" s="11">
        <v>-6.243449066615394E-5</v>
      </c>
      <c r="Y1903" s="11">
        <v>5.6191041599538407E-4</v>
      </c>
    </row>
    <row r="1904" spans="1:25" ht="13.25" customHeight="1" x14ac:dyDescent="0.15">
      <c r="A1904" t="s">
        <v>492</v>
      </c>
      <c r="B1904" t="s">
        <v>493</v>
      </c>
      <c r="D1904" t="s">
        <v>1522</v>
      </c>
      <c r="E1904" t="s">
        <v>1541</v>
      </c>
      <c r="F1904" t="s">
        <v>1542</v>
      </c>
      <c r="G1904" t="s">
        <v>70</v>
      </c>
      <c r="I1904" t="s">
        <v>1543</v>
      </c>
      <c r="J1904" t="s">
        <v>1544</v>
      </c>
      <c r="K1904" t="s">
        <v>1545</v>
      </c>
      <c r="L1904" s="14">
        <v>44531</v>
      </c>
      <c r="M1904" t="s">
        <v>100</v>
      </c>
      <c r="N1904" t="s">
        <v>63</v>
      </c>
      <c r="O1904" t="s">
        <v>64</v>
      </c>
      <c r="P1904" t="s">
        <v>78</v>
      </c>
      <c r="Q1904" t="s">
        <v>76</v>
      </c>
      <c r="R1904" s="5">
        <v>0</v>
      </c>
      <c r="S1904" s="5">
        <v>0</v>
      </c>
      <c r="T1904" s="5">
        <v>0</v>
      </c>
      <c r="U1904" s="11">
        <v>6.7035921344440563E-4</v>
      </c>
      <c r="V1904" s="11">
        <v>0</v>
      </c>
      <c r="W1904" s="11">
        <v>6.7035921344440563E-4</v>
      </c>
      <c r="X1904" s="11">
        <v>-6.7035921344440571E-5</v>
      </c>
      <c r="Y1904" s="11">
        <v>6.0332329209996478E-4</v>
      </c>
    </row>
    <row r="1905" spans="1:25" ht="13.25" customHeight="1" x14ac:dyDescent="0.15">
      <c r="A1905" t="s">
        <v>492</v>
      </c>
      <c r="B1905" t="s">
        <v>493</v>
      </c>
      <c r="D1905" t="s">
        <v>1522</v>
      </c>
      <c r="E1905" t="s">
        <v>1546</v>
      </c>
      <c r="F1905" t="s">
        <v>1547</v>
      </c>
      <c r="G1905" t="s">
        <v>70</v>
      </c>
      <c r="I1905" t="s">
        <v>1548</v>
      </c>
      <c r="J1905" t="s">
        <v>1549</v>
      </c>
      <c r="K1905" t="s">
        <v>1550</v>
      </c>
      <c r="L1905" s="14">
        <v>44105</v>
      </c>
      <c r="M1905" t="s">
        <v>74</v>
      </c>
      <c r="N1905" t="s">
        <v>63</v>
      </c>
      <c r="O1905" t="s">
        <v>64</v>
      </c>
      <c r="P1905" t="s">
        <v>75</v>
      </c>
      <c r="Q1905" t="s">
        <v>76</v>
      </c>
      <c r="R1905" s="5">
        <v>0</v>
      </c>
      <c r="S1905" s="5">
        <v>0</v>
      </c>
      <c r="T1905" s="5">
        <v>0</v>
      </c>
      <c r="U1905" s="11">
        <v>5.8819456886819972E-4</v>
      </c>
      <c r="V1905" s="11">
        <v>0</v>
      </c>
      <c r="W1905" s="11">
        <v>5.8819456886819972E-4</v>
      </c>
      <c r="X1905" s="11">
        <v>-5.8819456886819977E-5</v>
      </c>
      <c r="Y1905" s="11">
        <v>5.293751119813798E-4</v>
      </c>
    </row>
    <row r="1906" spans="1:25" ht="13.25" customHeight="1" x14ac:dyDescent="0.15">
      <c r="A1906" t="s">
        <v>492</v>
      </c>
      <c r="B1906" t="s">
        <v>493</v>
      </c>
      <c r="D1906" t="s">
        <v>1522</v>
      </c>
      <c r="E1906" t="s">
        <v>1546</v>
      </c>
      <c r="F1906" t="s">
        <v>1547</v>
      </c>
      <c r="G1906" t="s">
        <v>70</v>
      </c>
      <c r="I1906" t="s">
        <v>1548</v>
      </c>
      <c r="J1906" t="s">
        <v>1549</v>
      </c>
      <c r="K1906" t="s">
        <v>1550</v>
      </c>
      <c r="L1906" s="14">
        <v>44531</v>
      </c>
      <c r="M1906" t="s">
        <v>100</v>
      </c>
      <c r="N1906" t="s">
        <v>63</v>
      </c>
      <c r="O1906" t="s">
        <v>64</v>
      </c>
      <c r="P1906" t="s">
        <v>78</v>
      </c>
      <c r="Q1906" t="s">
        <v>76</v>
      </c>
      <c r="R1906" s="5">
        <v>0</v>
      </c>
      <c r="S1906" s="5">
        <v>0</v>
      </c>
      <c r="T1906" s="5">
        <v>0</v>
      </c>
      <c r="U1906" s="11">
        <v>6.7035921344440563E-4</v>
      </c>
      <c r="V1906" s="11">
        <v>0</v>
      </c>
      <c r="W1906" s="11">
        <v>6.7035921344440563E-4</v>
      </c>
      <c r="X1906" s="11">
        <v>-6.7035921344440571E-5</v>
      </c>
      <c r="Y1906" s="11">
        <v>6.0332329209996478E-4</v>
      </c>
    </row>
    <row r="1907" spans="1:25" ht="13.25" customHeight="1" x14ac:dyDescent="0.15">
      <c r="A1907" t="s">
        <v>492</v>
      </c>
      <c r="B1907" t="s">
        <v>493</v>
      </c>
      <c r="D1907" t="s">
        <v>1522</v>
      </c>
      <c r="E1907" t="s">
        <v>1109</v>
      </c>
      <c r="F1907" t="s">
        <v>1551</v>
      </c>
      <c r="G1907" t="s">
        <v>70</v>
      </c>
      <c r="I1907" t="s">
        <v>1552</v>
      </c>
      <c r="J1907" t="s">
        <v>1553</v>
      </c>
      <c r="K1907" t="s">
        <v>1554</v>
      </c>
      <c r="L1907" s="14">
        <v>44105</v>
      </c>
      <c r="M1907" t="s">
        <v>74</v>
      </c>
      <c r="N1907" t="s">
        <v>63</v>
      </c>
      <c r="O1907" t="s">
        <v>64</v>
      </c>
      <c r="P1907" t="s">
        <v>75</v>
      </c>
      <c r="Q1907" t="s">
        <v>76</v>
      </c>
      <c r="R1907" s="5">
        <v>0</v>
      </c>
      <c r="S1907" s="5">
        <v>0</v>
      </c>
      <c r="T1907" s="5">
        <v>0</v>
      </c>
      <c r="U1907" s="11">
        <v>3.362E-3</v>
      </c>
      <c r="V1907" s="11">
        <v>0</v>
      </c>
      <c r="W1907" s="11">
        <v>3.362E-3</v>
      </c>
      <c r="X1907" s="11">
        <v>-3.3619999999999999E-4</v>
      </c>
      <c r="Y1907" s="11">
        <v>3.0257999999999999E-3</v>
      </c>
    </row>
    <row r="1908" spans="1:25" ht="13.25" customHeight="1" x14ac:dyDescent="0.15">
      <c r="A1908" t="s">
        <v>492</v>
      </c>
      <c r="B1908" t="s">
        <v>493</v>
      </c>
      <c r="D1908" t="s">
        <v>1522</v>
      </c>
      <c r="E1908" t="s">
        <v>1109</v>
      </c>
      <c r="F1908" t="s">
        <v>1551</v>
      </c>
      <c r="G1908" t="s">
        <v>70</v>
      </c>
      <c r="I1908" t="s">
        <v>1552</v>
      </c>
      <c r="J1908" t="s">
        <v>1553</v>
      </c>
      <c r="K1908" t="s">
        <v>1554</v>
      </c>
      <c r="L1908" s="14">
        <v>44256</v>
      </c>
      <c r="M1908" t="s">
        <v>96</v>
      </c>
      <c r="N1908" t="s">
        <v>63</v>
      </c>
      <c r="O1908" t="s">
        <v>64</v>
      </c>
      <c r="P1908" t="s">
        <v>78</v>
      </c>
      <c r="Q1908" t="s">
        <v>76</v>
      </c>
      <c r="R1908" s="5">
        <v>0</v>
      </c>
      <c r="S1908" s="5">
        <v>0</v>
      </c>
      <c r="T1908" s="5">
        <v>0</v>
      </c>
      <c r="U1908" s="11">
        <v>1.3959777506174235E-3</v>
      </c>
      <c r="V1908" s="11">
        <v>0</v>
      </c>
      <c r="W1908" s="11">
        <v>1.3959777506174235E-3</v>
      </c>
      <c r="X1908" s="11">
        <v>-1.3959777506174234E-4</v>
      </c>
      <c r="Y1908" s="11">
        <v>1.2563799755556805E-3</v>
      </c>
    </row>
    <row r="1909" spans="1:25" ht="13.25" customHeight="1" x14ac:dyDescent="0.15">
      <c r="A1909" t="s">
        <v>492</v>
      </c>
      <c r="B1909" t="s">
        <v>493</v>
      </c>
      <c r="D1909" t="s">
        <v>1522</v>
      </c>
      <c r="E1909" t="s">
        <v>1109</v>
      </c>
      <c r="F1909" t="s">
        <v>1551</v>
      </c>
      <c r="G1909" t="s">
        <v>70</v>
      </c>
      <c r="I1909" t="s">
        <v>1552</v>
      </c>
      <c r="J1909" t="s">
        <v>1553</v>
      </c>
      <c r="K1909" t="s">
        <v>1554</v>
      </c>
      <c r="L1909" s="14">
        <v>44531</v>
      </c>
      <c r="M1909" t="s">
        <v>77</v>
      </c>
      <c r="N1909" t="s">
        <v>63</v>
      </c>
      <c r="O1909" t="s">
        <v>64</v>
      </c>
      <c r="P1909" t="s">
        <v>78</v>
      </c>
      <c r="Q1909" t="s">
        <v>76</v>
      </c>
      <c r="R1909" s="5">
        <v>0</v>
      </c>
      <c r="S1909" s="5">
        <v>0</v>
      </c>
      <c r="T1909" s="5">
        <v>0</v>
      </c>
      <c r="U1909" s="11">
        <v>3.362E-3</v>
      </c>
      <c r="V1909" s="11">
        <v>0</v>
      </c>
      <c r="W1909" s="11">
        <v>3.362E-3</v>
      </c>
      <c r="X1909" s="11">
        <v>-3.3619999999999999E-4</v>
      </c>
      <c r="Y1909" s="11">
        <v>3.0257999999999999E-3</v>
      </c>
    </row>
    <row r="1910" spans="1:25" ht="13.25" customHeight="1" x14ac:dyDescent="0.15">
      <c r="A1910" t="s">
        <v>492</v>
      </c>
      <c r="B1910" t="s">
        <v>493</v>
      </c>
      <c r="D1910" t="s">
        <v>1522</v>
      </c>
      <c r="E1910" t="s">
        <v>1109</v>
      </c>
      <c r="F1910" t="s">
        <v>1551</v>
      </c>
      <c r="G1910" t="s">
        <v>70</v>
      </c>
      <c r="I1910" t="s">
        <v>1552</v>
      </c>
      <c r="J1910" t="s">
        <v>1553</v>
      </c>
      <c r="K1910" t="s">
        <v>1554</v>
      </c>
      <c r="L1910" s="14">
        <v>44531</v>
      </c>
      <c r="M1910" t="s">
        <v>112</v>
      </c>
      <c r="N1910" t="s">
        <v>63</v>
      </c>
      <c r="O1910" t="s">
        <v>64</v>
      </c>
      <c r="P1910" t="s">
        <v>75</v>
      </c>
      <c r="Q1910" t="s">
        <v>76</v>
      </c>
      <c r="R1910" s="5">
        <v>0</v>
      </c>
      <c r="S1910" s="5">
        <v>0</v>
      </c>
      <c r="T1910" s="5">
        <v>0</v>
      </c>
      <c r="U1910" s="11">
        <v>5.4192679171116101E-5</v>
      </c>
      <c r="V1910" s="11">
        <v>0</v>
      </c>
      <c r="W1910" s="11">
        <v>5.4192679171116101E-5</v>
      </c>
      <c r="X1910" s="11">
        <v>-5.4192679171114758E-6</v>
      </c>
      <c r="Y1910" s="11">
        <v>4.8773411254004628E-5</v>
      </c>
    </row>
    <row r="1911" spans="1:25" ht="13.25" customHeight="1" x14ac:dyDescent="0.15">
      <c r="A1911" t="s">
        <v>492</v>
      </c>
      <c r="B1911" t="s">
        <v>493</v>
      </c>
      <c r="D1911" t="s">
        <v>1522</v>
      </c>
      <c r="E1911" t="s">
        <v>1109</v>
      </c>
      <c r="F1911" t="s">
        <v>1551</v>
      </c>
      <c r="G1911" t="s">
        <v>70</v>
      </c>
      <c r="I1911" t="s">
        <v>1552</v>
      </c>
      <c r="J1911" t="s">
        <v>1553</v>
      </c>
      <c r="K1911" t="s">
        <v>1554</v>
      </c>
      <c r="L1911" s="14">
        <v>44531</v>
      </c>
      <c r="M1911" t="s">
        <v>90</v>
      </c>
      <c r="N1911" t="s">
        <v>63</v>
      </c>
      <c r="O1911" t="s">
        <v>64</v>
      </c>
      <c r="P1911" t="s">
        <v>75</v>
      </c>
      <c r="Q1911" t="s">
        <v>76</v>
      </c>
      <c r="R1911" s="5">
        <v>0</v>
      </c>
      <c r="S1911" s="5">
        <v>0</v>
      </c>
      <c r="T1911" s="5">
        <v>0</v>
      </c>
      <c r="U1911" s="11">
        <v>1.0647579792807875E-3</v>
      </c>
      <c r="V1911" s="11">
        <v>0</v>
      </c>
      <c r="W1911" s="11">
        <v>1.0647579792807875E-3</v>
      </c>
      <c r="X1911" s="11">
        <v>-1.0647579792807874E-4</v>
      </c>
      <c r="Y1911" s="11">
        <v>9.5828218135270897E-4</v>
      </c>
    </row>
    <row r="1912" spans="1:25" ht="13.25" customHeight="1" x14ac:dyDescent="0.15">
      <c r="A1912" t="s">
        <v>492</v>
      </c>
      <c r="B1912" t="s">
        <v>493</v>
      </c>
      <c r="D1912" t="s">
        <v>1522</v>
      </c>
      <c r="E1912" t="s">
        <v>1109</v>
      </c>
      <c r="F1912" t="s">
        <v>1551</v>
      </c>
      <c r="G1912" t="s">
        <v>70</v>
      </c>
      <c r="I1912" t="s">
        <v>1552</v>
      </c>
      <c r="J1912" t="s">
        <v>1553</v>
      </c>
      <c r="K1912" t="s">
        <v>1554</v>
      </c>
      <c r="L1912" s="14">
        <v>44531</v>
      </c>
      <c r="M1912" t="s">
        <v>79</v>
      </c>
      <c r="N1912" t="s">
        <v>63</v>
      </c>
      <c r="O1912" t="s">
        <v>64</v>
      </c>
      <c r="P1912" t="s">
        <v>78</v>
      </c>
      <c r="Q1912" t="s">
        <v>76</v>
      </c>
      <c r="R1912" s="5">
        <v>0</v>
      </c>
      <c r="S1912" s="5">
        <v>0</v>
      </c>
      <c r="T1912" s="5">
        <v>0</v>
      </c>
      <c r="U1912" s="11">
        <v>3.362E-3</v>
      </c>
      <c r="V1912" s="11">
        <v>0</v>
      </c>
      <c r="W1912" s="11">
        <v>3.362E-3</v>
      </c>
      <c r="X1912" s="11">
        <v>-3.3619999999999999E-4</v>
      </c>
      <c r="Y1912" s="11">
        <v>3.0257999999999999E-3</v>
      </c>
    </row>
    <row r="1913" spans="1:25" ht="13.25" customHeight="1" x14ac:dyDescent="0.15">
      <c r="A1913" t="s">
        <v>492</v>
      </c>
      <c r="B1913" t="s">
        <v>493</v>
      </c>
      <c r="D1913" t="s">
        <v>1522</v>
      </c>
      <c r="E1913" t="s">
        <v>1555</v>
      </c>
      <c r="F1913" t="s">
        <v>1556</v>
      </c>
      <c r="G1913" t="s">
        <v>70</v>
      </c>
      <c r="I1913" t="s">
        <v>1557</v>
      </c>
      <c r="J1913" t="s">
        <v>1558</v>
      </c>
      <c r="K1913" t="s">
        <v>1559</v>
      </c>
      <c r="L1913" s="14">
        <v>44105</v>
      </c>
      <c r="M1913" t="s">
        <v>74</v>
      </c>
      <c r="N1913" t="s">
        <v>63</v>
      </c>
      <c r="O1913" t="s">
        <v>64</v>
      </c>
      <c r="P1913" t="s">
        <v>75</v>
      </c>
      <c r="Q1913" t="s">
        <v>76</v>
      </c>
      <c r="R1913" s="5">
        <v>0</v>
      </c>
      <c r="S1913" s="5">
        <v>0</v>
      </c>
      <c r="T1913" s="5">
        <v>0</v>
      </c>
      <c r="U1913" s="11">
        <v>3.362E-3</v>
      </c>
      <c r="V1913" s="11">
        <v>0</v>
      </c>
      <c r="W1913" s="11">
        <v>3.362E-3</v>
      </c>
      <c r="X1913" s="11">
        <v>-3.3619999999999999E-4</v>
      </c>
      <c r="Y1913" s="11">
        <v>3.0257999999999999E-3</v>
      </c>
    </row>
    <row r="1914" spans="1:25" ht="13.25" customHeight="1" x14ac:dyDescent="0.15">
      <c r="A1914" t="s">
        <v>492</v>
      </c>
      <c r="B1914" t="s">
        <v>493</v>
      </c>
      <c r="D1914" t="s">
        <v>1522</v>
      </c>
      <c r="E1914" t="s">
        <v>1555</v>
      </c>
      <c r="F1914" t="s">
        <v>1556</v>
      </c>
      <c r="G1914" t="s">
        <v>70</v>
      </c>
      <c r="I1914" t="s">
        <v>1557</v>
      </c>
      <c r="J1914" t="s">
        <v>1558</v>
      </c>
      <c r="K1914" t="s">
        <v>1559</v>
      </c>
      <c r="L1914" s="14">
        <v>44531</v>
      </c>
      <c r="M1914" t="s">
        <v>100</v>
      </c>
      <c r="N1914" t="s">
        <v>63</v>
      </c>
      <c r="O1914" t="s">
        <v>64</v>
      </c>
      <c r="P1914" t="s">
        <v>78</v>
      </c>
      <c r="Q1914" t="s">
        <v>76</v>
      </c>
      <c r="R1914" s="5">
        <v>0</v>
      </c>
      <c r="S1914" s="5">
        <v>0</v>
      </c>
      <c r="T1914" s="5">
        <v>0</v>
      </c>
      <c r="U1914" s="11">
        <v>1.340718426888815E-3</v>
      </c>
      <c r="V1914" s="11">
        <v>0</v>
      </c>
      <c r="W1914" s="11">
        <v>1.340718426888815E-3</v>
      </c>
      <c r="X1914" s="11">
        <v>-1.340718426888815E-4</v>
      </c>
      <c r="Y1914" s="11">
        <v>1.206646584199933E-3</v>
      </c>
    </row>
    <row r="1915" spans="1:25" ht="13.25" customHeight="1" x14ac:dyDescent="0.15">
      <c r="A1915" t="s">
        <v>492</v>
      </c>
      <c r="B1915" t="s">
        <v>493</v>
      </c>
      <c r="D1915" t="s">
        <v>1522</v>
      </c>
      <c r="E1915" t="s">
        <v>1555</v>
      </c>
      <c r="F1915" t="s">
        <v>1556</v>
      </c>
      <c r="G1915" t="s">
        <v>70</v>
      </c>
      <c r="I1915" t="s">
        <v>1557</v>
      </c>
      <c r="J1915" t="s">
        <v>1558</v>
      </c>
      <c r="K1915" t="s">
        <v>1559</v>
      </c>
      <c r="L1915" s="14">
        <v>44531</v>
      </c>
      <c r="M1915" t="s">
        <v>79</v>
      </c>
      <c r="N1915" t="s">
        <v>63</v>
      </c>
      <c r="O1915" t="s">
        <v>64</v>
      </c>
      <c r="P1915" t="s">
        <v>78</v>
      </c>
      <c r="Q1915" t="s">
        <v>76</v>
      </c>
      <c r="R1915" s="5">
        <v>0</v>
      </c>
      <c r="S1915" s="5">
        <v>0</v>
      </c>
      <c r="T1915" s="5">
        <v>0</v>
      </c>
      <c r="U1915" s="11">
        <v>3.362E-3</v>
      </c>
      <c r="V1915" s="11">
        <v>0</v>
      </c>
      <c r="W1915" s="11">
        <v>3.362E-3</v>
      </c>
      <c r="X1915" s="11">
        <v>-3.3619999999999999E-4</v>
      </c>
      <c r="Y1915" s="11">
        <v>3.0257999999999999E-3</v>
      </c>
    </row>
    <row r="1916" spans="1:25" ht="13.25" customHeight="1" x14ac:dyDescent="0.15">
      <c r="A1916" t="s">
        <v>492</v>
      </c>
      <c r="B1916" t="s">
        <v>493</v>
      </c>
      <c r="D1916" t="s">
        <v>1522</v>
      </c>
      <c r="E1916" t="s">
        <v>1560</v>
      </c>
      <c r="F1916" t="s">
        <v>1561</v>
      </c>
      <c r="G1916" t="s">
        <v>70</v>
      </c>
      <c r="I1916" t="s">
        <v>1562</v>
      </c>
      <c r="J1916" t="s">
        <v>1563</v>
      </c>
      <c r="K1916" t="s">
        <v>1564</v>
      </c>
      <c r="L1916" s="14">
        <v>44105</v>
      </c>
      <c r="M1916" t="s">
        <v>74</v>
      </c>
      <c r="N1916" t="s">
        <v>63</v>
      </c>
      <c r="O1916" t="s">
        <v>64</v>
      </c>
      <c r="P1916" t="s">
        <v>75</v>
      </c>
      <c r="Q1916" t="s">
        <v>76</v>
      </c>
      <c r="R1916" s="5">
        <v>0</v>
      </c>
      <c r="S1916" s="5">
        <v>0</v>
      </c>
      <c r="T1916" s="5">
        <v>0</v>
      </c>
      <c r="U1916" s="11">
        <v>4.2102630180610882E-4</v>
      </c>
      <c r="V1916" s="11">
        <v>0</v>
      </c>
      <c r="W1916" s="11">
        <v>4.2102630180610882E-4</v>
      </c>
      <c r="X1916" s="11">
        <v>-4.2102630180610885E-5</v>
      </c>
      <c r="Y1916" s="11">
        <v>3.789236716254976E-4</v>
      </c>
    </row>
    <row r="1917" spans="1:25" ht="13.25" customHeight="1" x14ac:dyDescent="0.15">
      <c r="A1917" t="s">
        <v>492</v>
      </c>
      <c r="B1917" t="s">
        <v>493</v>
      </c>
      <c r="D1917" t="s">
        <v>1522</v>
      </c>
      <c r="E1917" t="s">
        <v>1560</v>
      </c>
      <c r="F1917" t="s">
        <v>1561</v>
      </c>
      <c r="G1917" t="s">
        <v>70</v>
      </c>
      <c r="I1917" t="s">
        <v>1562</v>
      </c>
      <c r="J1917" t="s">
        <v>1563</v>
      </c>
      <c r="K1917" t="s">
        <v>1564</v>
      </c>
      <c r="L1917" s="14">
        <v>44531</v>
      </c>
      <c r="M1917" t="s">
        <v>100</v>
      </c>
      <c r="N1917" t="s">
        <v>63</v>
      </c>
      <c r="O1917" t="s">
        <v>64</v>
      </c>
      <c r="P1917" t="s">
        <v>78</v>
      </c>
      <c r="Q1917" t="s">
        <v>76</v>
      </c>
      <c r="R1917" s="5">
        <v>0</v>
      </c>
      <c r="S1917" s="5">
        <v>0</v>
      </c>
      <c r="T1917" s="5">
        <v>0</v>
      </c>
      <c r="U1917" s="11">
        <v>6.7035921344440563E-4</v>
      </c>
      <c r="V1917" s="11">
        <v>0</v>
      </c>
      <c r="W1917" s="11">
        <v>6.7035921344440563E-4</v>
      </c>
      <c r="X1917" s="11">
        <v>-6.7035921344440571E-5</v>
      </c>
      <c r="Y1917" s="11">
        <v>6.0332329209996478E-4</v>
      </c>
    </row>
    <row r="1918" spans="1:25" ht="13.25" customHeight="1" x14ac:dyDescent="0.15">
      <c r="A1918" t="s">
        <v>492</v>
      </c>
      <c r="B1918" t="s">
        <v>493</v>
      </c>
      <c r="D1918" t="s">
        <v>1522</v>
      </c>
      <c r="E1918" t="s">
        <v>1565</v>
      </c>
      <c r="F1918" t="s">
        <v>1566</v>
      </c>
      <c r="G1918" t="s">
        <v>70</v>
      </c>
      <c r="I1918" t="s">
        <v>1567</v>
      </c>
      <c r="J1918" t="s">
        <v>1568</v>
      </c>
      <c r="K1918" t="s">
        <v>1569</v>
      </c>
      <c r="L1918" s="14">
        <v>44105</v>
      </c>
      <c r="M1918" t="s">
        <v>74</v>
      </c>
      <c r="N1918" t="s">
        <v>63</v>
      </c>
      <c r="O1918" t="s">
        <v>64</v>
      </c>
      <c r="P1918" t="s">
        <v>75</v>
      </c>
      <c r="Q1918" t="s">
        <v>76</v>
      </c>
      <c r="R1918" s="5">
        <v>0</v>
      </c>
      <c r="S1918" s="5">
        <v>0</v>
      </c>
      <c r="T1918" s="5">
        <v>0</v>
      </c>
      <c r="U1918" s="11">
        <v>0.144566</v>
      </c>
      <c r="V1918" s="11">
        <v>0</v>
      </c>
      <c r="W1918" s="11">
        <v>0.144566</v>
      </c>
      <c r="X1918" s="11">
        <v>-1.4456599999999998E-2</v>
      </c>
      <c r="Y1918" s="11">
        <v>0.13010940000000001</v>
      </c>
    </row>
    <row r="1919" spans="1:25" ht="13.25" customHeight="1" x14ac:dyDescent="0.15">
      <c r="A1919" t="s">
        <v>492</v>
      </c>
      <c r="B1919" t="s">
        <v>493</v>
      </c>
      <c r="D1919" t="s">
        <v>1522</v>
      </c>
      <c r="E1919" t="s">
        <v>1565</v>
      </c>
      <c r="F1919" t="s">
        <v>1566</v>
      </c>
      <c r="G1919" t="s">
        <v>70</v>
      </c>
      <c r="I1919" t="s">
        <v>1567</v>
      </c>
      <c r="J1919" t="s">
        <v>1568</v>
      </c>
      <c r="K1919" t="s">
        <v>1569</v>
      </c>
      <c r="L1919" s="14">
        <v>44256</v>
      </c>
      <c r="M1919" t="s">
        <v>96</v>
      </c>
      <c r="N1919" t="s">
        <v>63</v>
      </c>
      <c r="O1919" t="s">
        <v>64</v>
      </c>
      <c r="P1919" t="s">
        <v>78</v>
      </c>
      <c r="Q1919" t="s">
        <v>76</v>
      </c>
      <c r="R1919" s="5">
        <v>0</v>
      </c>
      <c r="S1919" s="5">
        <v>0</v>
      </c>
      <c r="T1919" s="5">
        <v>0</v>
      </c>
      <c r="U1919" s="11">
        <v>1.3959777506174235E-3</v>
      </c>
      <c r="V1919" s="11">
        <v>0</v>
      </c>
      <c r="W1919" s="11">
        <v>1.3959777506174235E-3</v>
      </c>
      <c r="X1919" s="11">
        <v>-1.3959777506174234E-4</v>
      </c>
      <c r="Y1919" s="11">
        <v>1.2563799755556805E-3</v>
      </c>
    </row>
    <row r="1920" spans="1:25" ht="13.25" customHeight="1" x14ac:dyDescent="0.15">
      <c r="A1920" t="s">
        <v>492</v>
      </c>
      <c r="B1920" t="s">
        <v>493</v>
      </c>
      <c r="D1920" t="s">
        <v>1522</v>
      </c>
      <c r="E1920" t="s">
        <v>1565</v>
      </c>
      <c r="F1920" t="s">
        <v>1566</v>
      </c>
      <c r="G1920" t="s">
        <v>70</v>
      </c>
      <c r="I1920" t="s">
        <v>1567</v>
      </c>
      <c r="J1920" t="s">
        <v>1568</v>
      </c>
      <c r="K1920" t="s">
        <v>1569</v>
      </c>
      <c r="L1920" s="14">
        <v>44531</v>
      </c>
      <c r="M1920" t="s">
        <v>506</v>
      </c>
      <c r="N1920" t="s">
        <v>63</v>
      </c>
      <c r="O1920" t="s">
        <v>64</v>
      </c>
      <c r="P1920" t="s">
        <v>78</v>
      </c>
      <c r="Q1920" t="s">
        <v>76</v>
      </c>
      <c r="R1920" s="5">
        <v>0</v>
      </c>
      <c r="S1920" s="5">
        <v>0</v>
      </c>
      <c r="T1920" s="5">
        <v>0</v>
      </c>
      <c r="U1920" s="11">
        <v>0.147928</v>
      </c>
      <c r="V1920" s="11">
        <v>0</v>
      </c>
      <c r="W1920" s="11">
        <v>0.147928</v>
      </c>
      <c r="X1920" s="11">
        <v>-1.4792799999999998E-2</v>
      </c>
      <c r="Y1920" s="11">
        <v>0.13313520000000001</v>
      </c>
    </row>
    <row r="1921" spans="1:25" ht="13.25" customHeight="1" x14ac:dyDescent="0.15">
      <c r="A1921" t="s">
        <v>492</v>
      </c>
      <c r="B1921" t="s">
        <v>493</v>
      </c>
      <c r="D1921" t="s">
        <v>1522</v>
      </c>
      <c r="E1921" t="s">
        <v>1565</v>
      </c>
      <c r="F1921" t="s">
        <v>1566</v>
      </c>
      <c r="G1921" t="s">
        <v>70</v>
      </c>
      <c r="I1921" t="s">
        <v>1567</v>
      </c>
      <c r="J1921" t="s">
        <v>1568</v>
      </c>
      <c r="K1921" t="s">
        <v>1569</v>
      </c>
      <c r="L1921" s="14">
        <v>44531</v>
      </c>
      <c r="M1921" t="s">
        <v>97</v>
      </c>
      <c r="N1921" t="s">
        <v>63</v>
      </c>
      <c r="O1921" t="s">
        <v>64</v>
      </c>
      <c r="P1921" t="s">
        <v>78</v>
      </c>
      <c r="Q1921" t="s">
        <v>76</v>
      </c>
      <c r="R1921" s="5">
        <v>0</v>
      </c>
      <c r="S1921" s="5">
        <v>0</v>
      </c>
      <c r="T1921" s="5">
        <v>0</v>
      </c>
      <c r="U1921" s="11">
        <v>3.3620000000000004E-2</v>
      </c>
      <c r="V1921" s="11">
        <v>0</v>
      </c>
      <c r="W1921" s="11">
        <v>3.3620000000000004E-2</v>
      </c>
      <c r="X1921" s="11">
        <v>-3.362E-3</v>
      </c>
      <c r="Y1921" s="11">
        <v>3.0258E-2</v>
      </c>
    </row>
    <row r="1922" spans="1:25" ht="13.25" customHeight="1" x14ac:dyDescent="0.15">
      <c r="A1922" t="s">
        <v>492</v>
      </c>
      <c r="B1922" t="s">
        <v>493</v>
      </c>
      <c r="D1922" t="s">
        <v>1522</v>
      </c>
      <c r="E1922" t="s">
        <v>1565</v>
      </c>
      <c r="F1922" t="s">
        <v>1566</v>
      </c>
      <c r="G1922" t="s">
        <v>70</v>
      </c>
      <c r="I1922" t="s">
        <v>1567</v>
      </c>
      <c r="J1922" t="s">
        <v>1568</v>
      </c>
      <c r="K1922" t="s">
        <v>1569</v>
      </c>
      <c r="L1922" s="14">
        <v>44531</v>
      </c>
      <c r="M1922" t="s">
        <v>123</v>
      </c>
      <c r="N1922" t="s">
        <v>63</v>
      </c>
      <c r="O1922" t="s">
        <v>64</v>
      </c>
      <c r="P1922" t="s">
        <v>78</v>
      </c>
      <c r="Q1922" t="s">
        <v>76</v>
      </c>
      <c r="R1922" s="5">
        <v>0</v>
      </c>
      <c r="S1922" s="5">
        <v>0</v>
      </c>
      <c r="T1922" s="5">
        <v>0</v>
      </c>
      <c r="U1922" s="11">
        <v>6.3804706014746393E-4</v>
      </c>
      <c r="V1922" s="11">
        <v>0</v>
      </c>
      <c r="W1922" s="11">
        <v>6.3804706014746393E-4</v>
      </c>
      <c r="X1922" s="11">
        <v>-6.3804706014746395E-5</v>
      </c>
      <c r="Y1922" s="11">
        <v>5.742423541327189E-4</v>
      </c>
    </row>
    <row r="1923" spans="1:25" ht="13.25" customHeight="1" x14ac:dyDescent="0.15">
      <c r="A1923" t="s">
        <v>492</v>
      </c>
      <c r="B1923" t="s">
        <v>493</v>
      </c>
      <c r="D1923" t="s">
        <v>1522</v>
      </c>
      <c r="E1923" t="s">
        <v>1565</v>
      </c>
      <c r="F1923" t="s">
        <v>1566</v>
      </c>
      <c r="G1923" t="s">
        <v>70</v>
      </c>
      <c r="I1923" t="s">
        <v>1567</v>
      </c>
      <c r="J1923" t="s">
        <v>1568</v>
      </c>
      <c r="K1923" t="s">
        <v>1569</v>
      </c>
      <c r="L1923" s="14">
        <v>44531</v>
      </c>
      <c r="M1923" t="s">
        <v>77</v>
      </c>
      <c r="N1923" t="s">
        <v>63</v>
      </c>
      <c r="O1923" t="s">
        <v>64</v>
      </c>
      <c r="P1923" t="s">
        <v>78</v>
      </c>
      <c r="Q1923" t="s">
        <v>76</v>
      </c>
      <c r="R1923" s="5">
        <v>0</v>
      </c>
      <c r="S1923" s="5">
        <v>0</v>
      </c>
      <c r="T1923" s="5">
        <v>0</v>
      </c>
      <c r="U1923" s="11">
        <v>2.3534000000000003E-2</v>
      </c>
      <c r="V1923" s="11">
        <v>0</v>
      </c>
      <c r="W1923" s="11">
        <v>2.3534000000000003E-2</v>
      </c>
      <c r="X1923" s="11">
        <v>-2.3533999999999998E-3</v>
      </c>
      <c r="Y1923" s="11">
        <v>2.1180600000000001E-2</v>
      </c>
    </row>
    <row r="1924" spans="1:25" ht="13.25" customHeight="1" x14ac:dyDescent="0.15">
      <c r="A1924" t="s">
        <v>492</v>
      </c>
      <c r="B1924" t="s">
        <v>493</v>
      </c>
      <c r="D1924" t="s">
        <v>1522</v>
      </c>
      <c r="E1924" t="s">
        <v>1565</v>
      </c>
      <c r="F1924" t="s">
        <v>1566</v>
      </c>
      <c r="G1924" t="s">
        <v>70</v>
      </c>
      <c r="I1924" t="s">
        <v>1567</v>
      </c>
      <c r="J1924" t="s">
        <v>1568</v>
      </c>
      <c r="K1924" t="s">
        <v>1569</v>
      </c>
      <c r="L1924" s="14">
        <v>44531</v>
      </c>
      <c r="M1924" t="s">
        <v>98</v>
      </c>
      <c r="N1924" t="s">
        <v>63</v>
      </c>
      <c r="O1924" t="s">
        <v>64</v>
      </c>
      <c r="P1924" t="s">
        <v>75</v>
      </c>
      <c r="Q1924" t="s">
        <v>76</v>
      </c>
      <c r="R1924" s="5">
        <v>0</v>
      </c>
      <c r="S1924" s="5">
        <v>0</v>
      </c>
      <c r="T1924" s="5">
        <v>0</v>
      </c>
      <c r="U1924" s="11">
        <v>1.6810000000000002E-2</v>
      </c>
      <c r="V1924" s="11">
        <v>0</v>
      </c>
      <c r="W1924" s="11">
        <v>1.6810000000000002E-2</v>
      </c>
      <c r="X1924" s="11">
        <v>-1.681E-3</v>
      </c>
      <c r="Y1924" s="11">
        <v>1.5129E-2</v>
      </c>
    </row>
    <row r="1925" spans="1:25" ht="13.25" customHeight="1" x14ac:dyDescent="0.15">
      <c r="A1925" t="s">
        <v>492</v>
      </c>
      <c r="B1925" t="s">
        <v>493</v>
      </c>
      <c r="D1925" t="s">
        <v>1522</v>
      </c>
      <c r="E1925" t="s">
        <v>1565</v>
      </c>
      <c r="F1925" t="s">
        <v>1566</v>
      </c>
      <c r="G1925" t="s">
        <v>70</v>
      </c>
      <c r="I1925" t="s">
        <v>1567</v>
      </c>
      <c r="J1925" t="s">
        <v>1568</v>
      </c>
      <c r="K1925" t="s">
        <v>1569</v>
      </c>
      <c r="L1925" s="14">
        <v>44531</v>
      </c>
      <c r="M1925" t="s">
        <v>112</v>
      </c>
      <c r="N1925" t="s">
        <v>63</v>
      </c>
      <c r="O1925" t="s">
        <v>64</v>
      </c>
      <c r="P1925" t="s">
        <v>75</v>
      </c>
      <c r="Q1925" t="s">
        <v>76</v>
      </c>
      <c r="R1925" s="5">
        <v>0</v>
      </c>
      <c r="S1925" s="5">
        <v>0</v>
      </c>
      <c r="T1925" s="5">
        <v>0</v>
      </c>
      <c r="U1925" s="11">
        <v>7.5869743002494579E-4</v>
      </c>
      <c r="V1925" s="11">
        <v>0</v>
      </c>
      <c r="W1925" s="11">
        <v>7.5869743002494579E-4</v>
      </c>
      <c r="X1925" s="11">
        <v>-7.5869743002494574E-5</v>
      </c>
      <c r="Y1925" s="11">
        <v>6.8282768702244989E-4</v>
      </c>
    </row>
    <row r="1926" spans="1:25" ht="13.25" customHeight="1" x14ac:dyDescent="0.15">
      <c r="A1926" t="s">
        <v>492</v>
      </c>
      <c r="B1926" t="s">
        <v>493</v>
      </c>
      <c r="D1926" t="s">
        <v>1522</v>
      </c>
      <c r="E1926" t="s">
        <v>1565</v>
      </c>
      <c r="F1926" t="s">
        <v>1566</v>
      </c>
      <c r="G1926" t="s">
        <v>70</v>
      </c>
      <c r="I1926" t="s">
        <v>1567</v>
      </c>
      <c r="J1926" t="s">
        <v>1568</v>
      </c>
      <c r="K1926" t="s">
        <v>1569</v>
      </c>
      <c r="L1926" s="14">
        <v>44531</v>
      </c>
      <c r="M1926" t="s">
        <v>85</v>
      </c>
      <c r="N1926" t="s">
        <v>63</v>
      </c>
      <c r="O1926" t="s">
        <v>64</v>
      </c>
      <c r="P1926" t="s">
        <v>78</v>
      </c>
      <c r="Q1926" t="s">
        <v>76</v>
      </c>
      <c r="R1926" s="5">
        <v>0</v>
      </c>
      <c r="S1926" s="5">
        <v>0</v>
      </c>
      <c r="T1926" s="5">
        <v>0</v>
      </c>
      <c r="U1926" s="11">
        <v>5.7560690524035836E-4</v>
      </c>
      <c r="V1926" s="11">
        <v>0</v>
      </c>
      <c r="W1926" s="11">
        <v>5.7560690524035836E-4</v>
      </c>
      <c r="X1926" s="11">
        <v>-5.756069052403583E-5</v>
      </c>
      <c r="Y1926" s="11">
        <v>5.1804621471632391E-4</v>
      </c>
    </row>
    <row r="1927" spans="1:25" ht="13.25" customHeight="1" x14ac:dyDescent="0.15">
      <c r="A1927" t="s">
        <v>492</v>
      </c>
      <c r="B1927" t="s">
        <v>493</v>
      </c>
      <c r="D1927" t="s">
        <v>1522</v>
      </c>
      <c r="E1927" t="s">
        <v>1565</v>
      </c>
      <c r="F1927" t="s">
        <v>1566</v>
      </c>
      <c r="G1927" t="s">
        <v>70</v>
      </c>
      <c r="I1927" t="s">
        <v>1567</v>
      </c>
      <c r="J1927" t="s">
        <v>1568</v>
      </c>
      <c r="K1927" t="s">
        <v>1569</v>
      </c>
      <c r="L1927" s="14">
        <v>44531</v>
      </c>
      <c r="M1927" t="s">
        <v>99</v>
      </c>
      <c r="N1927" t="s">
        <v>63</v>
      </c>
      <c r="O1927" t="s">
        <v>64</v>
      </c>
      <c r="P1927" t="s">
        <v>78</v>
      </c>
      <c r="Q1927" t="s">
        <v>76</v>
      </c>
      <c r="R1927" s="5">
        <v>0</v>
      </c>
      <c r="S1927" s="5">
        <v>0</v>
      </c>
      <c r="T1927" s="5">
        <v>0</v>
      </c>
      <c r="U1927" s="11">
        <v>3.362E-3</v>
      </c>
      <c r="V1927" s="11">
        <v>0</v>
      </c>
      <c r="W1927" s="11">
        <v>3.362E-3</v>
      </c>
      <c r="X1927" s="11">
        <v>-3.3619999999999999E-4</v>
      </c>
      <c r="Y1927" s="11">
        <v>3.0257999999999999E-3</v>
      </c>
    </row>
    <row r="1928" spans="1:25" ht="13.25" customHeight="1" x14ac:dyDescent="0.15">
      <c r="A1928" t="s">
        <v>492</v>
      </c>
      <c r="B1928" t="s">
        <v>493</v>
      </c>
      <c r="D1928" t="s">
        <v>1522</v>
      </c>
      <c r="E1928" t="s">
        <v>1565</v>
      </c>
      <c r="F1928" t="s">
        <v>1566</v>
      </c>
      <c r="G1928" t="s">
        <v>70</v>
      </c>
      <c r="I1928" t="s">
        <v>1567</v>
      </c>
      <c r="J1928" t="s">
        <v>1568</v>
      </c>
      <c r="K1928" t="s">
        <v>1569</v>
      </c>
      <c r="L1928" s="14">
        <v>44531</v>
      </c>
      <c r="M1928" t="s">
        <v>100</v>
      </c>
      <c r="N1928" t="s">
        <v>63</v>
      </c>
      <c r="O1928" t="s">
        <v>64</v>
      </c>
      <c r="P1928" t="s">
        <v>78</v>
      </c>
      <c r="Q1928" t="s">
        <v>76</v>
      </c>
      <c r="R1928" s="5">
        <v>0</v>
      </c>
      <c r="S1928" s="5">
        <v>0</v>
      </c>
      <c r="T1928" s="5">
        <v>0</v>
      </c>
      <c r="U1928" s="11">
        <v>1.0085999999999999E-2</v>
      </c>
      <c r="V1928" s="11">
        <v>0</v>
      </c>
      <c r="W1928" s="11">
        <v>1.0085999999999999E-2</v>
      </c>
      <c r="X1928" s="11">
        <v>-1.0086000000000001E-3</v>
      </c>
      <c r="Y1928" s="11">
        <v>9.0773999999999994E-3</v>
      </c>
    </row>
    <row r="1929" spans="1:25" ht="13.25" customHeight="1" x14ac:dyDescent="0.15">
      <c r="A1929" t="s">
        <v>492</v>
      </c>
      <c r="B1929" t="s">
        <v>493</v>
      </c>
      <c r="D1929" t="s">
        <v>1522</v>
      </c>
      <c r="E1929" t="s">
        <v>1565</v>
      </c>
      <c r="F1929" t="s">
        <v>1566</v>
      </c>
      <c r="G1929" t="s">
        <v>70</v>
      </c>
      <c r="I1929" t="s">
        <v>1567</v>
      </c>
      <c r="J1929" t="s">
        <v>1568</v>
      </c>
      <c r="K1929" t="s">
        <v>1569</v>
      </c>
      <c r="L1929" s="14">
        <v>44531</v>
      </c>
      <c r="M1929" t="s">
        <v>90</v>
      </c>
      <c r="N1929" t="s">
        <v>63</v>
      </c>
      <c r="O1929" t="s">
        <v>64</v>
      </c>
      <c r="P1929" t="s">
        <v>75</v>
      </c>
      <c r="Q1929" t="s">
        <v>76</v>
      </c>
      <c r="R1929" s="5">
        <v>0</v>
      </c>
      <c r="S1929" s="5">
        <v>0</v>
      </c>
      <c r="T1929" s="5">
        <v>0</v>
      </c>
      <c r="U1929" s="11">
        <v>3.362E-3</v>
      </c>
      <c r="V1929" s="11">
        <v>0</v>
      </c>
      <c r="W1929" s="11">
        <v>3.362E-3</v>
      </c>
      <c r="X1929" s="11">
        <v>-3.3619999999999999E-4</v>
      </c>
      <c r="Y1929" s="11">
        <v>3.0257999999999999E-3</v>
      </c>
    </row>
    <row r="1930" spans="1:25" ht="13.25" customHeight="1" x14ac:dyDescent="0.15">
      <c r="A1930" t="s">
        <v>492</v>
      </c>
      <c r="B1930" t="s">
        <v>493</v>
      </c>
      <c r="D1930" t="s">
        <v>1522</v>
      </c>
      <c r="E1930" t="s">
        <v>1565</v>
      </c>
      <c r="F1930" t="s">
        <v>1566</v>
      </c>
      <c r="G1930" t="s">
        <v>70</v>
      </c>
      <c r="I1930" t="s">
        <v>1567</v>
      </c>
      <c r="J1930" t="s">
        <v>1568</v>
      </c>
      <c r="K1930" t="s">
        <v>1569</v>
      </c>
      <c r="L1930" s="14">
        <v>44531</v>
      </c>
      <c r="M1930" t="s">
        <v>91</v>
      </c>
      <c r="N1930" t="s">
        <v>63</v>
      </c>
      <c r="O1930" t="s">
        <v>64</v>
      </c>
      <c r="P1930" t="s">
        <v>78</v>
      </c>
      <c r="Q1930" t="s">
        <v>76</v>
      </c>
      <c r="R1930" s="5">
        <v>0</v>
      </c>
      <c r="S1930" s="5">
        <v>0</v>
      </c>
      <c r="T1930" s="5">
        <v>0</v>
      </c>
      <c r="U1930" s="11">
        <v>6.7239999999999999E-3</v>
      </c>
      <c r="V1930" s="11">
        <v>0</v>
      </c>
      <c r="W1930" s="11">
        <v>6.7239999999999999E-3</v>
      </c>
      <c r="X1930" s="11">
        <v>-6.7239999999999997E-4</v>
      </c>
      <c r="Y1930" s="11">
        <v>6.0515999999999999E-3</v>
      </c>
    </row>
    <row r="1931" spans="1:25" ht="13.25" customHeight="1" x14ac:dyDescent="0.15">
      <c r="A1931" t="s">
        <v>492</v>
      </c>
      <c r="B1931" t="s">
        <v>493</v>
      </c>
      <c r="D1931" t="s">
        <v>1522</v>
      </c>
      <c r="E1931" t="s">
        <v>1565</v>
      </c>
      <c r="F1931" t="s">
        <v>1566</v>
      </c>
      <c r="G1931" t="s">
        <v>70</v>
      </c>
      <c r="I1931" t="s">
        <v>1567</v>
      </c>
      <c r="J1931" t="s">
        <v>1568</v>
      </c>
      <c r="K1931" t="s">
        <v>1569</v>
      </c>
      <c r="L1931" s="14">
        <v>44531</v>
      </c>
      <c r="M1931" t="s">
        <v>101</v>
      </c>
      <c r="N1931" t="s">
        <v>63</v>
      </c>
      <c r="O1931" t="s">
        <v>64</v>
      </c>
      <c r="P1931" t="s">
        <v>78</v>
      </c>
      <c r="Q1931" t="s">
        <v>76</v>
      </c>
      <c r="R1931" s="5">
        <v>0</v>
      </c>
      <c r="S1931" s="5">
        <v>0</v>
      </c>
      <c r="T1931" s="5">
        <v>0</v>
      </c>
      <c r="U1931" s="11">
        <v>9.4973705377128569E-4</v>
      </c>
      <c r="V1931" s="11">
        <v>0</v>
      </c>
      <c r="W1931" s="11">
        <v>9.4973705377128569E-4</v>
      </c>
      <c r="X1931" s="11">
        <v>-9.4973705377128561E-5</v>
      </c>
      <c r="Y1931" s="11">
        <v>8.5476334839415784E-4</v>
      </c>
    </row>
    <row r="1932" spans="1:25" ht="13.25" customHeight="1" x14ac:dyDescent="0.15">
      <c r="A1932" t="s">
        <v>492</v>
      </c>
      <c r="B1932" t="s">
        <v>493</v>
      </c>
      <c r="D1932" t="s">
        <v>1522</v>
      </c>
      <c r="E1932" t="s">
        <v>1565</v>
      </c>
      <c r="F1932" t="s">
        <v>1566</v>
      </c>
      <c r="G1932" t="s">
        <v>70</v>
      </c>
      <c r="I1932" t="s">
        <v>1567</v>
      </c>
      <c r="J1932" t="s">
        <v>1568</v>
      </c>
      <c r="K1932" t="s">
        <v>1569</v>
      </c>
      <c r="L1932" s="14">
        <v>44562</v>
      </c>
      <c r="M1932" t="s">
        <v>123</v>
      </c>
      <c r="N1932" t="s">
        <v>63</v>
      </c>
      <c r="O1932" t="s">
        <v>64</v>
      </c>
      <c r="P1932" t="s">
        <v>78</v>
      </c>
      <c r="Q1932" t="s">
        <v>76</v>
      </c>
      <c r="R1932" s="5">
        <v>0</v>
      </c>
      <c r="S1932" s="5">
        <v>0</v>
      </c>
      <c r="T1932" s="5">
        <v>0</v>
      </c>
      <c r="U1932" s="11">
        <v>1.4615003419539115E-3</v>
      </c>
      <c r="V1932" s="11">
        <v>0</v>
      </c>
      <c r="W1932" s="11">
        <v>1.4615003419539115E-3</v>
      </c>
      <c r="X1932" s="11">
        <v>-1.4615003419539115E-4</v>
      </c>
      <c r="Y1932" s="11">
        <v>1.3153503077585199E-3</v>
      </c>
    </row>
    <row r="1933" spans="1:25" ht="13.25" customHeight="1" x14ac:dyDescent="0.15">
      <c r="A1933" t="s">
        <v>492</v>
      </c>
      <c r="B1933" t="s">
        <v>493</v>
      </c>
      <c r="D1933" t="s">
        <v>1522</v>
      </c>
      <c r="E1933" t="s">
        <v>1570</v>
      </c>
      <c r="F1933" t="s">
        <v>1571</v>
      </c>
      <c r="G1933" t="s">
        <v>70</v>
      </c>
      <c r="I1933" t="s">
        <v>1572</v>
      </c>
      <c r="J1933" t="s">
        <v>1573</v>
      </c>
      <c r="K1933" t="s">
        <v>1574</v>
      </c>
      <c r="L1933" s="14">
        <v>44105</v>
      </c>
      <c r="M1933" t="s">
        <v>74</v>
      </c>
      <c r="N1933" t="s">
        <v>63</v>
      </c>
      <c r="O1933" t="s">
        <v>64</v>
      </c>
      <c r="P1933" t="s">
        <v>75</v>
      </c>
      <c r="Q1933" t="s">
        <v>76</v>
      </c>
      <c r="R1933" s="5">
        <v>0</v>
      </c>
      <c r="S1933" s="5">
        <v>0</v>
      </c>
      <c r="T1933" s="5">
        <v>0</v>
      </c>
      <c r="U1933" s="11">
        <v>8.1138974169870271E-4</v>
      </c>
      <c r="V1933" s="11">
        <v>0</v>
      </c>
      <c r="W1933" s="11">
        <v>8.1138974169870271E-4</v>
      </c>
      <c r="X1933" s="11">
        <v>-8.1138974169870268E-5</v>
      </c>
      <c r="Y1933" s="11">
        <v>7.3025076752883237E-4</v>
      </c>
    </row>
    <row r="1934" spans="1:25" ht="13.25" customHeight="1" x14ac:dyDescent="0.15">
      <c r="A1934" t="s">
        <v>492</v>
      </c>
      <c r="B1934" t="s">
        <v>493</v>
      </c>
      <c r="D1934" t="s">
        <v>1522</v>
      </c>
      <c r="E1934" t="s">
        <v>1570</v>
      </c>
      <c r="F1934" t="s">
        <v>1571</v>
      </c>
      <c r="G1934" t="s">
        <v>70</v>
      </c>
      <c r="I1934" t="s">
        <v>1572</v>
      </c>
      <c r="J1934" t="s">
        <v>1573</v>
      </c>
      <c r="K1934" t="s">
        <v>1574</v>
      </c>
      <c r="L1934" s="14">
        <v>44531</v>
      </c>
      <c r="M1934" t="s">
        <v>90</v>
      </c>
      <c r="N1934" t="s">
        <v>63</v>
      </c>
      <c r="O1934" t="s">
        <v>64</v>
      </c>
      <c r="P1934" t="s">
        <v>75</v>
      </c>
      <c r="Q1934" t="s">
        <v>76</v>
      </c>
      <c r="R1934" s="5">
        <v>0</v>
      </c>
      <c r="S1934" s="5">
        <v>0</v>
      </c>
      <c r="T1934" s="5">
        <v>0</v>
      </c>
      <c r="U1934" s="11">
        <v>3.2686992425838071E-3</v>
      </c>
      <c r="V1934" s="11">
        <v>0</v>
      </c>
      <c r="W1934" s="11">
        <v>3.2686992425838071E-3</v>
      </c>
      <c r="X1934" s="11">
        <v>-3.2686992425838069E-4</v>
      </c>
      <c r="Y1934" s="11">
        <v>2.9418293183254263E-3</v>
      </c>
    </row>
    <row r="1935" spans="1:25" ht="13.25" customHeight="1" x14ac:dyDescent="0.15">
      <c r="A1935" t="s">
        <v>492</v>
      </c>
      <c r="B1935" t="s">
        <v>493</v>
      </c>
      <c r="D1935" t="s">
        <v>1522</v>
      </c>
      <c r="E1935" t="s">
        <v>1575</v>
      </c>
      <c r="F1935" t="s">
        <v>1576</v>
      </c>
      <c r="G1935" t="s">
        <v>70</v>
      </c>
      <c r="I1935" t="s">
        <v>1577</v>
      </c>
      <c r="J1935" t="s">
        <v>1578</v>
      </c>
      <c r="K1935" t="s">
        <v>1579</v>
      </c>
      <c r="L1935" s="14">
        <v>44105</v>
      </c>
      <c r="M1935" t="s">
        <v>74</v>
      </c>
      <c r="N1935" t="s">
        <v>63</v>
      </c>
      <c r="O1935" t="s">
        <v>64</v>
      </c>
      <c r="P1935" t="s">
        <v>75</v>
      </c>
      <c r="Q1935" t="s">
        <v>76</v>
      </c>
      <c r="R1935" s="5">
        <v>0</v>
      </c>
      <c r="S1935" s="5">
        <v>0</v>
      </c>
      <c r="T1935" s="5">
        <v>0</v>
      </c>
      <c r="U1935" s="11">
        <v>3.362E-3</v>
      </c>
      <c r="V1935" s="11">
        <v>0</v>
      </c>
      <c r="W1935" s="11">
        <v>3.362E-3</v>
      </c>
      <c r="X1935" s="11">
        <v>-3.3619999999999999E-4</v>
      </c>
      <c r="Y1935" s="11">
        <v>3.0257999999999999E-3</v>
      </c>
    </row>
    <row r="1936" spans="1:25" ht="13.25" customHeight="1" x14ac:dyDescent="0.15">
      <c r="A1936" t="s">
        <v>492</v>
      </c>
      <c r="B1936" t="s">
        <v>493</v>
      </c>
      <c r="D1936" t="s">
        <v>1522</v>
      </c>
      <c r="E1936" t="s">
        <v>1575</v>
      </c>
      <c r="F1936" t="s">
        <v>1576</v>
      </c>
      <c r="G1936" t="s">
        <v>70</v>
      </c>
      <c r="I1936" t="s">
        <v>1577</v>
      </c>
      <c r="J1936" t="s">
        <v>1578</v>
      </c>
      <c r="K1936" t="s">
        <v>1579</v>
      </c>
      <c r="L1936" s="14">
        <v>44531</v>
      </c>
      <c r="M1936" t="s">
        <v>100</v>
      </c>
      <c r="N1936" t="s">
        <v>63</v>
      </c>
      <c r="O1936" t="s">
        <v>64</v>
      </c>
      <c r="P1936" t="s">
        <v>78</v>
      </c>
      <c r="Q1936" t="s">
        <v>76</v>
      </c>
      <c r="R1936" s="5">
        <v>0</v>
      </c>
      <c r="S1936" s="5">
        <v>0</v>
      </c>
      <c r="T1936" s="5">
        <v>0</v>
      </c>
      <c r="U1936" s="11">
        <v>6.7035921344440563E-4</v>
      </c>
      <c r="V1936" s="11">
        <v>0</v>
      </c>
      <c r="W1936" s="11">
        <v>6.7035921344440563E-4</v>
      </c>
      <c r="X1936" s="11">
        <v>-6.7035921344440571E-5</v>
      </c>
      <c r="Y1936" s="11">
        <v>6.0332329209996478E-4</v>
      </c>
    </row>
    <row r="1937" spans="1:25" ht="13.25" customHeight="1" x14ac:dyDescent="0.15">
      <c r="A1937" t="s">
        <v>492</v>
      </c>
      <c r="B1937" t="s">
        <v>493</v>
      </c>
      <c r="D1937" t="s">
        <v>1522</v>
      </c>
      <c r="E1937" t="s">
        <v>1390</v>
      </c>
      <c r="F1937" t="s">
        <v>1580</v>
      </c>
      <c r="G1937" t="s">
        <v>70</v>
      </c>
      <c r="I1937" t="s">
        <v>1581</v>
      </c>
      <c r="J1937" t="s">
        <v>1582</v>
      </c>
      <c r="K1937" t="s">
        <v>1583</v>
      </c>
      <c r="L1937" s="14">
        <v>44105</v>
      </c>
      <c r="M1937" t="s">
        <v>74</v>
      </c>
      <c r="N1937" t="s">
        <v>63</v>
      </c>
      <c r="O1937" t="s">
        <v>64</v>
      </c>
      <c r="P1937" t="s">
        <v>75</v>
      </c>
      <c r="Q1937" t="s">
        <v>76</v>
      </c>
      <c r="R1937" s="5">
        <v>0</v>
      </c>
      <c r="S1937" s="5">
        <v>0</v>
      </c>
      <c r="T1937" s="5">
        <v>0</v>
      </c>
      <c r="U1937" s="11">
        <v>1.8241207371998457E-3</v>
      </c>
      <c r="V1937" s="11">
        <v>0</v>
      </c>
      <c r="W1937" s="11">
        <v>1.8241207371998457E-3</v>
      </c>
      <c r="X1937" s="11">
        <v>-1.8241207371998456E-4</v>
      </c>
      <c r="Y1937" s="11">
        <v>1.6417086634798598E-3</v>
      </c>
    </row>
    <row r="1938" spans="1:25" ht="13.25" customHeight="1" x14ac:dyDescent="0.15">
      <c r="A1938" t="s">
        <v>492</v>
      </c>
      <c r="B1938" t="s">
        <v>493</v>
      </c>
      <c r="D1938" t="s">
        <v>1522</v>
      </c>
      <c r="E1938" t="s">
        <v>1390</v>
      </c>
      <c r="F1938" t="s">
        <v>1580</v>
      </c>
      <c r="G1938" t="s">
        <v>70</v>
      </c>
      <c r="I1938" t="s">
        <v>1581</v>
      </c>
      <c r="J1938" t="s">
        <v>1582</v>
      </c>
      <c r="K1938" t="s">
        <v>1583</v>
      </c>
      <c r="L1938" s="14">
        <v>44531</v>
      </c>
      <c r="M1938" t="s">
        <v>100</v>
      </c>
      <c r="N1938" t="s">
        <v>63</v>
      </c>
      <c r="O1938" t="s">
        <v>64</v>
      </c>
      <c r="P1938" t="s">
        <v>78</v>
      </c>
      <c r="Q1938" t="s">
        <v>76</v>
      </c>
      <c r="R1938" s="5">
        <v>0</v>
      </c>
      <c r="S1938" s="5">
        <v>0</v>
      </c>
      <c r="T1938" s="5">
        <v>0</v>
      </c>
      <c r="U1938" s="11">
        <v>2.0110776403332205E-3</v>
      </c>
      <c r="V1938" s="11">
        <v>0</v>
      </c>
      <c r="W1938" s="11">
        <v>2.0110776403332205E-3</v>
      </c>
      <c r="X1938" s="11">
        <v>-2.0110776403332208E-4</v>
      </c>
      <c r="Y1938" s="11">
        <v>1.8099698762998979E-3</v>
      </c>
    </row>
    <row r="1939" spans="1:25" ht="13.25" customHeight="1" x14ac:dyDescent="0.15">
      <c r="A1939" t="s">
        <v>492</v>
      </c>
      <c r="B1939" t="s">
        <v>493</v>
      </c>
      <c r="D1939" t="s">
        <v>1522</v>
      </c>
      <c r="E1939" t="s">
        <v>1390</v>
      </c>
      <c r="F1939" t="s">
        <v>1580</v>
      </c>
      <c r="G1939" t="s">
        <v>70</v>
      </c>
      <c r="I1939" t="s">
        <v>1581</v>
      </c>
      <c r="J1939" t="s">
        <v>1582</v>
      </c>
      <c r="K1939" t="s">
        <v>1583</v>
      </c>
      <c r="L1939" s="14">
        <v>44531</v>
      </c>
      <c r="M1939" t="s">
        <v>79</v>
      </c>
      <c r="N1939" t="s">
        <v>63</v>
      </c>
      <c r="O1939" t="s">
        <v>64</v>
      </c>
      <c r="P1939" t="s">
        <v>78</v>
      </c>
      <c r="Q1939" t="s">
        <v>76</v>
      </c>
      <c r="R1939" s="5">
        <v>0</v>
      </c>
      <c r="S1939" s="5">
        <v>0</v>
      </c>
      <c r="T1939" s="5">
        <v>0</v>
      </c>
      <c r="U1939" s="11">
        <v>1.2604689658231038E-3</v>
      </c>
      <c r="V1939" s="11">
        <v>0</v>
      </c>
      <c r="W1939" s="11">
        <v>1.2604689658231038E-3</v>
      </c>
      <c r="X1939" s="11">
        <v>-1.2604689658231037E-4</v>
      </c>
      <c r="Y1939" s="11">
        <v>1.1344220692407934E-3</v>
      </c>
    </row>
    <row r="1940" spans="1:25" ht="13.25" customHeight="1" x14ac:dyDescent="0.15">
      <c r="A1940" t="s">
        <v>492</v>
      </c>
      <c r="B1940" t="s">
        <v>493</v>
      </c>
      <c r="D1940" t="s">
        <v>1522</v>
      </c>
      <c r="E1940" t="s">
        <v>1584</v>
      </c>
      <c r="F1940" t="s">
        <v>1585</v>
      </c>
      <c r="G1940" t="s">
        <v>70</v>
      </c>
      <c r="I1940" t="s">
        <v>1586</v>
      </c>
      <c r="J1940" t="s">
        <v>1587</v>
      </c>
      <c r="K1940" t="s">
        <v>1588</v>
      </c>
      <c r="L1940" s="14">
        <v>44105</v>
      </c>
      <c r="M1940" t="s">
        <v>74</v>
      </c>
      <c r="N1940" t="s">
        <v>63</v>
      </c>
      <c r="O1940" t="s">
        <v>64</v>
      </c>
      <c r="P1940" t="s">
        <v>75</v>
      </c>
      <c r="Q1940" t="s">
        <v>76</v>
      </c>
      <c r="R1940" s="5">
        <v>0</v>
      </c>
      <c r="S1940" s="5">
        <v>0</v>
      </c>
      <c r="T1940" s="5">
        <v>0</v>
      </c>
      <c r="U1940" s="11">
        <v>2.3534000000000003E-2</v>
      </c>
      <c r="V1940" s="11">
        <v>0</v>
      </c>
      <c r="W1940" s="11">
        <v>2.3534000000000003E-2</v>
      </c>
      <c r="X1940" s="11">
        <v>-2.3533999999999998E-3</v>
      </c>
      <c r="Y1940" s="11">
        <v>2.1180600000000001E-2</v>
      </c>
    </row>
    <row r="1941" spans="1:25" ht="13.25" customHeight="1" x14ac:dyDescent="0.15">
      <c r="A1941" t="s">
        <v>492</v>
      </c>
      <c r="B1941" t="s">
        <v>493</v>
      </c>
      <c r="D1941" t="s">
        <v>1522</v>
      </c>
      <c r="E1941" t="s">
        <v>1584</v>
      </c>
      <c r="F1941" t="s">
        <v>1585</v>
      </c>
      <c r="G1941" t="s">
        <v>70</v>
      </c>
      <c r="I1941" t="s">
        <v>1586</v>
      </c>
      <c r="J1941" t="s">
        <v>1587</v>
      </c>
      <c r="K1941" t="s">
        <v>1588</v>
      </c>
      <c r="L1941" s="14">
        <v>44256</v>
      </c>
      <c r="M1941" t="s">
        <v>96</v>
      </c>
      <c r="N1941" t="s">
        <v>63</v>
      </c>
      <c r="O1941" t="s">
        <v>64</v>
      </c>
      <c r="P1941" t="s">
        <v>78</v>
      </c>
      <c r="Q1941" t="s">
        <v>76</v>
      </c>
      <c r="R1941" s="5">
        <v>0</v>
      </c>
      <c r="S1941" s="5">
        <v>0</v>
      </c>
      <c r="T1941" s="5">
        <v>0</v>
      </c>
      <c r="U1941" s="11">
        <v>1.3959777506174235E-3</v>
      </c>
      <c r="V1941" s="11">
        <v>0</v>
      </c>
      <c r="W1941" s="11">
        <v>1.3959777506174235E-3</v>
      </c>
      <c r="X1941" s="11">
        <v>-1.3959777506174234E-4</v>
      </c>
      <c r="Y1941" s="11">
        <v>1.2563799755556805E-3</v>
      </c>
    </row>
    <row r="1942" spans="1:25" ht="13.25" customHeight="1" x14ac:dyDescent="0.15">
      <c r="A1942" t="s">
        <v>492</v>
      </c>
      <c r="B1942" t="s">
        <v>493</v>
      </c>
      <c r="D1942" t="s">
        <v>1522</v>
      </c>
      <c r="E1942" t="s">
        <v>1584</v>
      </c>
      <c r="F1942" t="s">
        <v>1585</v>
      </c>
      <c r="G1942" t="s">
        <v>70</v>
      </c>
      <c r="I1942" t="s">
        <v>1586</v>
      </c>
      <c r="J1942" t="s">
        <v>1587</v>
      </c>
      <c r="K1942" t="s">
        <v>1588</v>
      </c>
      <c r="L1942" s="14">
        <v>44531</v>
      </c>
      <c r="M1942" t="s">
        <v>77</v>
      </c>
      <c r="N1942" t="s">
        <v>63</v>
      </c>
      <c r="O1942" t="s">
        <v>64</v>
      </c>
      <c r="P1942" t="s">
        <v>78</v>
      </c>
      <c r="Q1942" t="s">
        <v>76</v>
      </c>
      <c r="R1942" s="5">
        <v>0</v>
      </c>
      <c r="S1942" s="5">
        <v>0</v>
      </c>
      <c r="T1942" s="5">
        <v>0</v>
      </c>
      <c r="U1942" s="11">
        <v>9.8590316366412283E-4</v>
      </c>
      <c r="V1942" s="11">
        <v>0</v>
      </c>
      <c r="W1942" s="11">
        <v>9.8590316366412283E-4</v>
      </c>
      <c r="X1942" s="11">
        <v>-9.8590316366412291E-5</v>
      </c>
      <c r="Y1942" s="11">
        <v>8.8731284729770988E-4</v>
      </c>
    </row>
    <row r="1943" spans="1:25" ht="13.25" customHeight="1" x14ac:dyDescent="0.15">
      <c r="A1943" t="s">
        <v>492</v>
      </c>
      <c r="B1943" t="s">
        <v>493</v>
      </c>
      <c r="D1943" t="s">
        <v>1522</v>
      </c>
      <c r="E1943" t="s">
        <v>1584</v>
      </c>
      <c r="F1943" t="s">
        <v>1585</v>
      </c>
      <c r="G1943" t="s">
        <v>70</v>
      </c>
      <c r="I1943" t="s">
        <v>1586</v>
      </c>
      <c r="J1943" t="s">
        <v>1587</v>
      </c>
      <c r="K1943" t="s">
        <v>1588</v>
      </c>
      <c r="L1943" s="14">
        <v>44531</v>
      </c>
      <c r="M1943" t="s">
        <v>100</v>
      </c>
      <c r="N1943" t="s">
        <v>63</v>
      </c>
      <c r="O1943" t="s">
        <v>64</v>
      </c>
      <c r="P1943" t="s">
        <v>78</v>
      </c>
      <c r="Q1943" t="s">
        <v>76</v>
      </c>
      <c r="R1943" s="5">
        <v>0</v>
      </c>
      <c r="S1943" s="5">
        <v>0</v>
      </c>
      <c r="T1943" s="5">
        <v>0</v>
      </c>
      <c r="U1943" s="11">
        <v>2.0110776403332205E-3</v>
      </c>
      <c r="V1943" s="11">
        <v>0</v>
      </c>
      <c r="W1943" s="11">
        <v>2.0110776403332205E-3</v>
      </c>
      <c r="X1943" s="11">
        <v>-2.0110776403332208E-4</v>
      </c>
      <c r="Y1943" s="11">
        <v>1.8099698762998979E-3</v>
      </c>
    </row>
    <row r="1944" spans="1:25" ht="13.25" customHeight="1" x14ac:dyDescent="0.15">
      <c r="A1944" t="s">
        <v>492</v>
      </c>
      <c r="B1944" t="s">
        <v>493</v>
      </c>
      <c r="D1944" t="s">
        <v>1522</v>
      </c>
      <c r="E1944" t="s">
        <v>1584</v>
      </c>
      <c r="F1944" t="s">
        <v>1585</v>
      </c>
      <c r="G1944" t="s">
        <v>70</v>
      </c>
      <c r="I1944" t="s">
        <v>1586</v>
      </c>
      <c r="J1944" t="s">
        <v>1587</v>
      </c>
      <c r="K1944" t="s">
        <v>1588</v>
      </c>
      <c r="L1944" s="14">
        <v>44531</v>
      </c>
      <c r="M1944" t="s">
        <v>91</v>
      </c>
      <c r="N1944" t="s">
        <v>63</v>
      </c>
      <c r="O1944" t="s">
        <v>64</v>
      </c>
      <c r="P1944" t="s">
        <v>78</v>
      </c>
      <c r="Q1944" t="s">
        <v>76</v>
      </c>
      <c r="R1944" s="5">
        <v>0</v>
      </c>
      <c r="S1944" s="5">
        <v>0</v>
      </c>
      <c r="T1944" s="5">
        <v>0</v>
      </c>
      <c r="U1944" s="11">
        <v>1.4824919287891604E-3</v>
      </c>
      <c r="V1944" s="11">
        <v>0</v>
      </c>
      <c r="W1944" s="11">
        <v>1.4824919287891604E-3</v>
      </c>
      <c r="X1944" s="11">
        <v>-1.4824919287891606E-4</v>
      </c>
      <c r="Y1944" s="11">
        <v>1.3342427359102455E-3</v>
      </c>
    </row>
    <row r="1945" spans="1:25" ht="13.25" customHeight="1" x14ac:dyDescent="0.15">
      <c r="A1945" t="s">
        <v>492</v>
      </c>
      <c r="B1945" t="s">
        <v>493</v>
      </c>
      <c r="D1945" t="s">
        <v>1522</v>
      </c>
      <c r="E1945" t="s">
        <v>1589</v>
      </c>
      <c r="F1945" t="s">
        <v>1590</v>
      </c>
      <c r="G1945" t="s">
        <v>70</v>
      </c>
      <c r="I1945" t="s">
        <v>1591</v>
      </c>
      <c r="J1945" t="s">
        <v>1592</v>
      </c>
      <c r="K1945" t="s">
        <v>1593</v>
      </c>
      <c r="L1945" s="14">
        <v>44105</v>
      </c>
      <c r="M1945" t="s">
        <v>74</v>
      </c>
      <c r="N1945" t="s">
        <v>63</v>
      </c>
      <c r="O1945" t="s">
        <v>64</v>
      </c>
      <c r="P1945" t="s">
        <v>75</v>
      </c>
      <c r="Q1945" t="s">
        <v>76</v>
      </c>
      <c r="R1945" s="5">
        <v>0</v>
      </c>
      <c r="S1945" s="5">
        <v>0</v>
      </c>
      <c r="T1945" s="5">
        <v>0</v>
      </c>
      <c r="U1945" s="11">
        <v>1.3448E-2</v>
      </c>
      <c r="V1945" s="11">
        <v>0</v>
      </c>
      <c r="W1945" s="11">
        <v>1.3448E-2</v>
      </c>
      <c r="X1945" s="11">
        <v>-1.3447999999999999E-3</v>
      </c>
      <c r="Y1945" s="11">
        <v>1.21032E-2</v>
      </c>
    </row>
    <row r="1946" spans="1:25" ht="13.25" customHeight="1" x14ac:dyDescent="0.15">
      <c r="A1946" t="s">
        <v>492</v>
      </c>
      <c r="B1946" t="s">
        <v>493</v>
      </c>
      <c r="D1946" t="s">
        <v>1522</v>
      </c>
      <c r="E1946" t="s">
        <v>1589</v>
      </c>
      <c r="F1946" t="s">
        <v>1590</v>
      </c>
      <c r="G1946" t="s">
        <v>70</v>
      </c>
      <c r="I1946" t="s">
        <v>1591</v>
      </c>
      <c r="J1946" t="s">
        <v>1592</v>
      </c>
      <c r="K1946" t="s">
        <v>1593</v>
      </c>
      <c r="L1946" s="14">
        <v>44256</v>
      </c>
      <c r="M1946" t="s">
        <v>96</v>
      </c>
      <c r="N1946" t="s">
        <v>63</v>
      </c>
      <c r="O1946" t="s">
        <v>64</v>
      </c>
      <c r="P1946" t="s">
        <v>78</v>
      </c>
      <c r="Q1946" t="s">
        <v>76</v>
      </c>
      <c r="R1946" s="5">
        <v>0</v>
      </c>
      <c r="S1946" s="5">
        <v>0</v>
      </c>
      <c r="T1946" s="5">
        <v>0</v>
      </c>
      <c r="U1946" s="11">
        <v>1.3959777506174235E-3</v>
      </c>
      <c r="V1946" s="11">
        <v>0</v>
      </c>
      <c r="W1946" s="11">
        <v>1.3959777506174235E-3</v>
      </c>
      <c r="X1946" s="11">
        <v>-1.3959777506174234E-4</v>
      </c>
      <c r="Y1946" s="11">
        <v>1.2563799755556805E-3</v>
      </c>
    </row>
    <row r="1947" spans="1:25" ht="13.25" customHeight="1" x14ac:dyDescent="0.15">
      <c r="A1947" t="s">
        <v>492</v>
      </c>
      <c r="B1947" t="s">
        <v>493</v>
      </c>
      <c r="D1947" t="s">
        <v>1522</v>
      </c>
      <c r="E1947" t="s">
        <v>1589</v>
      </c>
      <c r="F1947" t="s">
        <v>1590</v>
      </c>
      <c r="G1947" t="s">
        <v>70</v>
      </c>
      <c r="I1947" t="s">
        <v>1591</v>
      </c>
      <c r="J1947" t="s">
        <v>1592</v>
      </c>
      <c r="K1947" t="s">
        <v>1593</v>
      </c>
      <c r="L1947" s="14">
        <v>44531</v>
      </c>
      <c r="M1947" t="s">
        <v>123</v>
      </c>
      <c r="N1947" t="s">
        <v>63</v>
      </c>
      <c r="O1947" t="s">
        <v>64</v>
      </c>
      <c r="P1947" t="s">
        <v>78</v>
      </c>
      <c r="Q1947" t="s">
        <v>76</v>
      </c>
      <c r="R1947" s="5">
        <v>0</v>
      </c>
      <c r="S1947" s="5">
        <v>0</v>
      </c>
      <c r="T1947" s="5">
        <v>0</v>
      </c>
      <c r="U1947" s="11">
        <v>1.0634117669124377E-4</v>
      </c>
      <c r="V1947" s="11">
        <v>0</v>
      </c>
      <c r="W1947" s="11">
        <v>1.0634117669124377E-4</v>
      </c>
      <c r="X1947" s="11">
        <v>-1.063411766912451E-5</v>
      </c>
      <c r="Y1947" s="11">
        <v>9.5707059022119247E-5</v>
      </c>
    </row>
    <row r="1948" spans="1:25" ht="13.25" customHeight="1" x14ac:dyDescent="0.15">
      <c r="A1948" t="s">
        <v>492</v>
      </c>
      <c r="B1948" t="s">
        <v>493</v>
      </c>
      <c r="D1948" t="s">
        <v>1522</v>
      </c>
      <c r="E1948" t="s">
        <v>1589</v>
      </c>
      <c r="F1948" t="s">
        <v>1590</v>
      </c>
      <c r="G1948" t="s">
        <v>70</v>
      </c>
      <c r="I1948" t="s">
        <v>1591</v>
      </c>
      <c r="J1948" t="s">
        <v>1592</v>
      </c>
      <c r="K1948" t="s">
        <v>1593</v>
      </c>
      <c r="L1948" s="14">
        <v>44531</v>
      </c>
      <c r="M1948" t="s">
        <v>100</v>
      </c>
      <c r="N1948" t="s">
        <v>63</v>
      </c>
      <c r="O1948" t="s">
        <v>64</v>
      </c>
      <c r="P1948" t="s">
        <v>78</v>
      </c>
      <c r="Q1948" t="s">
        <v>76</v>
      </c>
      <c r="R1948" s="5">
        <v>0</v>
      </c>
      <c r="S1948" s="5">
        <v>0</v>
      </c>
      <c r="T1948" s="5">
        <v>0</v>
      </c>
      <c r="U1948" s="11">
        <v>6.7035921344440563E-4</v>
      </c>
      <c r="V1948" s="11">
        <v>0</v>
      </c>
      <c r="W1948" s="11">
        <v>6.7035921344440563E-4</v>
      </c>
      <c r="X1948" s="11">
        <v>-6.7035921344440571E-5</v>
      </c>
      <c r="Y1948" s="11">
        <v>6.0332329209996478E-4</v>
      </c>
    </row>
    <row r="1949" spans="1:25" ht="13.25" customHeight="1" x14ac:dyDescent="0.15">
      <c r="A1949" t="s">
        <v>492</v>
      </c>
      <c r="B1949" t="s">
        <v>493</v>
      </c>
      <c r="D1949" t="s">
        <v>1522</v>
      </c>
      <c r="E1949" t="s">
        <v>1134</v>
      </c>
      <c r="F1949" t="s">
        <v>1594</v>
      </c>
      <c r="G1949" t="s">
        <v>70</v>
      </c>
      <c r="I1949" t="s">
        <v>1595</v>
      </c>
      <c r="J1949" t="s">
        <v>1596</v>
      </c>
      <c r="K1949" t="s">
        <v>1597</v>
      </c>
      <c r="L1949" s="14">
        <v>44105</v>
      </c>
      <c r="M1949" t="s">
        <v>74</v>
      </c>
      <c r="N1949" t="s">
        <v>63</v>
      </c>
      <c r="O1949" t="s">
        <v>64</v>
      </c>
      <c r="P1949" t="s">
        <v>75</v>
      </c>
      <c r="Q1949" t="s">
        <v>76</v>
      </c>
      <c r="R1949" s="5">
        <v>0</v>
      </c>
      <c r="S1949" s="5">
        <v>0</v>
      </c>
      <c r="T1949" s="5">
        <v>0</v>
      </c>
      <c r="U1949" s="11">
        <v>3.1655894262080167E-3</v>
      </c>
      <c r="V1949" s="11">
        <v>0</v>
      </c>
      <c r="W1949" s="11">
        <v>3.1655894262080167E-3</v>
      </c>
      <c r="X1949" s="11">
        <v>-3.1655894262080171E-4</v>
      </c>
      <c r="Y1949" s="11">
        <v>2.8490304835872148E-3</v>
      </c>
    </row>
    <row r="1950" spans="1:25" ht="13.25" customHeight="1" x14ac:dyDescent="0.15">
      <c r="A1950" t="s">
        <v>492</v>
      </c>
      <c r="B1950" t="s">
        <v>493</v>
      </c>
      <c r="D1950" t="s">
        <v>1522</v>
      </c>
      <c r="E1950" t="s">
        <v>1134</v>
      </c>
      <c r="F1950" t="s">
        <v>1594</v>
      </c>
      <c r="G1950" t="s">
        <v>70</v>
      </c>
      <c r="I1950" t="s">
        <v>1595</v>
      </c>
      <c r="J1950" t="s">
        <v>1596</v>
      </c>
      <c r="K1950" t="s">
        <v>1597</v>
      </c>
      <c r="L1950" s="14">
        <v>44531</v>
      </c>
      <c r="M1950" t="s">
        <v>98</v>
      </c>
      <c r="N1950" t="s">
        <v>63</v>
      </c>
      <c r="O1950" t="s">
        <v>64</v>
      </c>
      <c r="P1950" t="s">
        <v>75</v>
      </c>
      <c r="Q1950" t="s">
        <v>76</v>
      </c>
      <c r="R1950" s="5">
        <v>0</v>
      </c>
      <c r="S1950" s="5">
        <v>0</v>
      </c>
      <c r="T1950" s="5">
        <v>0</v>
      </c>
      <c r="U1950" s="11">
        <v>5.4192679171116101E-5</v>
      </c>
      <c r="V1950" s="11">
        <v>0</v>
      </c>
      <c r="W1950" s="11">
        <v>5.4192679171116101E-5</v>
      </c>
      <c r="X1950" s="11">
        <v>-5.4192679171114758E-6</v>
      </c>
      <c r="Y1950" s="11">
        <v>4.8773411254004628E-5</v>
      </c>
    </row>
    <row r="1951" spans="1:25" ht="13.25" customHeight="1" x14ac:dyDescent="0.15">
      <c r="A1951" t="s">
        <v>492</v>
      </c>
      <c r="B1951" t="s">
        <v>493</v>
      </c>
      <c r="D1951" t="s">
        <v>1522</v>
      </c>
      <c r="E1951" t="s">
        <v>1134</v>
      </c>
      <c r="F1951" t="s">
        <v>1594</v>
      </c>
      <c r="G1951" t="s">
        <v>70</v>
      </c>
      <c r="I1951" t="s">
        <v>1595</v>
      </c>
      <c r="J1951" t="s">
        <v>1596</v>
      </c>
      <c r="K1951" t="s">
        <v>1597</v>
      </c>
      <c r="L1951" s="14">
        <v>44531</v>
      </c>
      <c r="M1951" t="s">
        <v>100</v>
      </c>
      <c r="N1951" t="s">
        <v>63</v>
      </c>
      <c r="O1951" t="s">
        <v>64</v>
      </c>
      <c r="P1951" t="s">
        <v>78</v>
      </c>
      <c r="Q1951" t="s">
        <v>76</v>
      </c>
      <c r="R1951" s="5">
        <v>0</v>
      </c>
      <c r="S1951" s="5">
        <v>0</v>
      </c>
      <c r="T1951" s="5">
        <v>0</v>
      </c>
      <c r="U1951" s="11">
        <v>6.7035921344440563E-4</v>
      </c>
      <c r="V1951" s="11">
        <v>0</v>
      </c>
      <c r="W1951" s="11">
        <v>6.7035921344440563E-4</v>
      </c>
      <c r="X1951" s="11">
        <v>-6.7035921344440571E-5</v>
      </c>
      <c r="Y1951" s="11">
        <v>6.0332329209996478E-4</v>
      </c>
    </row>
    <row r="1952" spans="1:25" ht="13.25" customHeight="1" x14ac:dyDescent="0.15">
      <c r="A1952" t="s">
        <v>492</v>
      </c>
      <c r="B1952" t="s">
        <v>493</v>
      </c>
      <c r="D1952" t="s">
        <v>1522</v>
      </c>
      <c r="E1952" t="s">
        <v>1134</v>
      </c>
      <c r="F1952" t="s">
        <v>1594</v>
      </c>
      <c r="G1952" t="s">
        <v>70</v>
      </c>
      <c r="I1952" t="s">
        <v>1595</v>
      </c>
      <c r="J1952" t="s">
        <v>1596</v>
      </c>
      <c r="K1952" t="s">
        <v>1597</v>
      </c>
      <c r="L1952" s="14">
        <v>44531</v>
      </c>
      <c r="M1952" t="s">
        <v>90</v>
      </c>
      <c r="N1952" t="s">
        <v>63</v>
      </c>
      <c r="O1952" t="s">
        <v>64</v>
      </c>
      <c r="P1952" t="s">
        <v>75</v>
      </c>
      <c r="Q1952" t="s">
        <v>76</v>
      </c>
      <c r="R1952" s="5">
        <v>0</v>
      </c>
      <c r="S1952" s="5">
        <v>0</v>
      </c>
      <c r="T1952" s="5">
        <v>0</v>
      </c>
      <c r="U1952" s="11">
        <v>1.3632109690015257E-4</v>
      </c>
      <c r="V1952" s="11">
        <v>0</v>
      </c>
      <c r="W1952" s="11">
        <v>1.3632109690015257E-4</v>
      </c>
      <c r="X1952" s="11">
        <v>-1.3632109690015357E-5</v>
      </c>
      <c r="Y1952" s="11">
        <v>1.2268898721013721E-4</v>
      </c>
    </row>
    <row r="1953" spans="1:25" ht="13.25" customHeight="1" x14ac:dyDescent="0.15">
      <c r="A1953" t="s">
        <v>492</v>
      </c>
      <c r="B1953" t="s">
        <v>493</v>
      </c>
      <c r="D1953" t="s">
        <v>1522</v>
      </c>
      <c r="E1953" t="s">
        <v>1134</v>
      </c>
      <c r="F1953" t="s">
        <v>1594</v>
      </c>
      <c r="G1953" t="s">
        <v>70</v>
      </c>
      <c r="I1953" t="s">
        <v>1595</v>
      </c>
      <c r="J1953" t="s">
        <v>1596</v>
      </c>
      <c r="K1953" t="s">
        <v>1597</v>
      </c>
      <c r="L1953" s="14">
        <v>44531</v>
      </c>
      <c r="M1953" t="s">
        <v>91</v>
      </c>
      <c r="N1953" t="s">
        <v>63</v>
      </c>
      <c r="O1953" t="s">
        <v>64</v>
      </c>
      <c r="P1953" t="s">
        <v>78</v>
      </c>
      <c r="Q1953" t="s">
        <v>76</v>
      </c>
      <c r="R1953" s="5">
        <v>0</v>
      </c>
      <c r="S1953" s="5">
        <v>0</v>
      </c>
      <c r="T1953" s="5">
        <v>0</v>
      </c>
      <c r="U1953" s="11">
        <v>2.6988570103210361E-4</v>
      </c>
      <c r="V1953" s="11">
        <v>0</v>
      </c>
      <c r="W1953" s="11">
        <v>2.6988570103210361E-4</v>
      </c>
      <c r="X1953" s="11">
        <v>-2.6988570103210496E-5</v>
      </c>
      <c r="Y1953" s="11">
        <v>2.4289713092889314E-4</v>
      </c>
    </row>
    <row r="1954" spans="1:25" ht="13.25" customHeight="1" x14ac:dyDescent="0.15">
      <c r="A1954" t="s">
        <v>492</v>
      </c>
      <c r="B1954" t="s">
        <v>493</v>
      </c>
      <c r="D1954" t="s">
        <v>1522</v>
      </c>
      <c r="E1954" t="s">
        <v>1134</v>
      </c>
      <c r="F1954" t="s">
        <v>1594</v>
      </c>
      <c r="G1954" t="s">
        <v>70</v>
      </c>
      <c r="I1954" t="s">
        <v>1595</v>
      </c>
      <c r="J1954" t="s">
        <v>1596</v>
      </c>
      <c r="K1954" t="s">
        <v>1597</v>
      </c>
      <c r="L1954" s="14">
        <v>44531</v>
      </c>
      <c r="M1954" t="s">
        <v>79</v>
      </c>
      <c r="N1954" t="s">
        <v>63</v>
      </c>
      <c r="O1954" t="s">
        <v>64</v>
      </c>
      <c r="P1954" t="s">
        <v>78</v>
      </c>
      <c r="Q1954" t="s">
        <v>76</v>
      </c>
      <c r="R1954" s="5">
        <v>0</v>
      </c>
      <c r="S1954" s="5">
        <v>0</v>
      </c>
      <c r="T1954" s="5">
        <v>0</v>
      </c>
      <c r="U1954" s="11">
        <v>6.7239999999999999E-3</v>
      </c>
      <c r="V1954" s="11">
        <v>0</v>
      </c>
      <c r="W1954" s="11">
        <v>6.7239999999999999E-3</v>
      </c>
      <c r="X1954" s="11">
        <v>-6.7239999999999997E-4</v>
      </c>
      <c r="Y1954" s="11">
        <v>6.0515999999999999E-3</v>
      </c>
    </row>
    <row r="1955" spans="1:25" ht="13.25" customHeight="1" x14ac:dyDescent="0.15">
      <c r="A1955" t="s">
        <v>492</v>
      </c>
      <c r="B1955" t="s">
        <v>493</v>
      </c>
      <c r="D1955" t="s">
        <v>1522</v>
      </c>
      <c r="E1955" t="s">
        <v>1139</v>
      </c>
      <c r="F1955" t="s">
        <v>1598</v>
      </c>
      <c r="G1955" t="s">
        <v>70</v>
      </c>
      <c r="I1955" t="s">
        <v>1599</v>
      </c>
      <c r="J1955" t="s">
        <v>1600</v>
      </c>
      <c r="K1955" t="s">
        <v>1601</v>
      </c>
      <c r="L1955" s="14">
        <v>44105</v>
      </c>
      <c r="M1955" t="s">
        <v>74</v>
      </c>
      <c r="N1955" t="s">
        <v>63</v>
      </c>
      <c r="O1955" t="s">
        <v>64</v>
      </c>
      <c r="P1955" t="s">
        <v>75</v>
      </c>
      <c r="Q1955" t="s">
        <v>76</v>
      </c>
      <c r="R1955" s="5">
        <v>0</v>
      </c>
      <c r="S1955" s="5">
        <v>0</v>
      </c>
      <c r="T1955" s="5">
        <v>0</v>
      </c>
      <c r="U1955" s="11">
        <v>1.6810000000000002E-2</v>
      </c>
      <c r="V1955" s="11">
        <v>0</v>
      </c>
      <c r="W1955" s="11">
        <v>1.6810000000000002E-2</v>
      </c>
      <c r="X1955" s="11">
        <v>-1.681E-3</v>
      </c>
      <c r="Y1955" s="11">
        <v>1.5129E-2</v>
      </c>
    </row>
    <row r="1956" spans="1:25" ht="13.25" customHeight="1" x14ac:dyDescent="0.15">
      <c r="A1956" t="s">
        <v>492</v>
      </c>
      <c r="B1956" t="s">
        <v>493</v>
      </c>
      <c r="D1956" t="s">
        <v>1522</v>
      </c>
      <c r="E1956" t="s">
        <v>1139</v>
      </c>
      <c r="F1956" t="s">
        <v>1598</v>
      </c>
      <c r="G1956" t="s">
        <v>70</v>
      </c>
      <c r="I1956" t="s">
        <v>1599</v>
      </c>
      <c r="J1956" t="s">
        <v>1600</v>
      </c>
      <c r="K1956" t="s">
        <v>1601</v>
      </c>
      <c r="L1956" s="14">
        <v>44531</v>
      </c>
      <c r="M1956" t="s">
        <v>97</v>
      </c>
      <c r="N1956" t="s">
        <v>63</v>
      </c>
      <c r="O1956" t="s">
        <v>64</v>
      </c>
      <c r="P1956" t="s">
        <v>78</v>
      </c>
      <c r="Q1956" t="s">
        <v>76</v>
      </c>
      <c r="R1956" s="5">
        <v>0</v>
      </c>
      <c r="S1956" s="5">
        <v>0</v>
      </c>
      <c r="T1956" s="5">
        <v>0</v>
      </c>
      <c r="U1956" s="11">
        <v>3.205360842119444E-3</v>
      </c>
      <c r="V1956" s="11">
        <v>0</v>
      </c>
      <c r="W1956" s="11">
        <v>3.205360842119444E-3</v>
      </c>
      <c r="X1956" s="11">
        <v>-3.2053608421194439E-4</v>
      </c>
      <c r="Y1956" s="11">
        <v>2.8848247579074987E-3</v>
      </c>
    </row>
    <row r="1957" spans="1:25" ht="13.25" customHeight="1" x14ac:dyDescent="0.15">
      <c r="A1957" t="s">
        <v>492</v>
      </c>
      <c r="B1957" t="s">
        <v>493</v>
      </c>
      <c r="D1957" t="s">
        <v>1522</v>
      </c>
      <c r="E1957" t="s">
        <v>1139</v>
      </c>
      <c r="F1957" t="s">
        <v>1598</v>
      </c>
      <c r="G1957" t="s">
        <v>70</v>
      </c>
      <c r="I1957" t="s">
        <v>1599</v>
      </c>
      <c r="J1957" t="s">
        <v>1600</v>
      </c>
      <c r="K1957" t="s">
        <v>1601</v>
      </c>
      <c r="L1957" s="14">
        <v>44531</v>
      </c>
      <c r="M1957" t="s">
        <v>77</v>
      </c>
      <c r="N1957" t="s">
        <v>63</v>
      </c>
      <c r="O1957" t="s">
        <v>64</v>
      </c>
      <c r="P1957" t="s">
        <v>78</v>
      </c>
      <c r="Q1957" t="s">
        <v>76</v>
      </c>
      <c r="R1957" s="5">
        <v>0</v>
      </c>
      <c r="S1957" s="5">
        <v>0</v>
      </c>
      <c r="T1957" s="5">
        <v>0</v>
      </c>
      <c r="U1957" s="11">
        <v>6.7239999999999999E-3</v>
      </c>
      <c r="V1957" s="11">
        <v>0</v>
      </c>
      <c r="W1957" s="11">
        <v>6.7239999999999999E-3</v>
      </c>
      <c r="X1957" s="11">
        <v>-6.7239999999999997E-4</v>
      </c>
      <c r="Y1957" s="11">
        <v>6.0515999999999999E-3</v>
      </c>
    </row>
    <row r="1958" spans="1:25" ht="13.25" customHeight="1" x14ac:dyDescent="0.15">
      <c r="A1958" t="s">
        <v>492</v>
      </c>
      <c r="B1958" t="s">
        <v>493</v>
      </c>
      <c r="D1958" t="s">
        <v>1522</v>
      </c>
      <c r="E1958" t="s">
        <v>1139</v>
      </c>
      <c r="F1958" t="s">
        <v>1598</v>
      </c>
      <c r="G1958" t="s">
        <v>70</v>
      </c>
      <c r="I1958" t="s">
        <v>1599</v>
      </c>
      <c r="J1958" t="s">
        <v>1600</v>
      </c>
      <c r="K1958" t="s">
        <v>1601</v>
      </c>
      <c r="L1958" s="14">
        <v>44531</v>
      </c>
      <c r="M1958" t="s">
        <v>85</v>
      </c>
      <c r="N1958" t="s">
        <v>63</v>
      </c>
      <c r="O1958" t="s">
        <v>64</v>
      </c>
      <c r="P1958" t="s">
        <v>78</v>
      </c>
      <c r="Q1958" t="s">
        <v>76</v>
      </c>
      <c r="R1958" s="5">
        <v>0</v>
      </c>
      <c r="S1958" s="5">
        <v>0</v>
      </c>
      <c r="T1958" s="5">
        <v>0</v>
      </c>
      <c r="U1958" s="11">
        <v>8.6341035786053754E-4</v>
      </c>
      <c r="V1958" s="11">
        <v>0</v>
      </c>
      <c r="W1958" s="11">
        <v>8.6341035786053754E-4</v>
      </c>
      <c r="X1958" s="11">
        <v>-8.6341035786053759E-5</v>
      </c>
      <c r="Y1958" s="11">
        <v>7.7706932207448245E-4</v>
      </c>
    </row>
    <row r="1959" spans="1:25" ht="13.25" customHeight="1" x14ac:dyDescent="0.15">
      <c r="A1959" t="s">
        <v>492</v>
      </c>
      <c r="B1959" t="s">
        <v>493</v>
      </c>
      <c r="D1959" t="s">
        <v>1522</v>
      </c>
      <c r="E1959" t="s">
        <v>1139</v>
      </c>
      <c r="F1959" t="s">
        <v>1598</v>
      </c>
      <c r="G1959" t="s">
        <v>70</v>
      </c>
      <c r="I1959" t="s">
        <v>1599</v>
      </c>
      <c r="J1959" t="s">
        <v>1600</v>
      </c>
      <c r="K1959" t="s">
        <v>1601</v>
      </c>
      <c r="L1959" s="14">
        <v>44531</v>
      </c>
      <c r="M1959" t="s">
        <v>100</v>
      </c>
      <c r="N1959" t="s">
        <v>63</v>
      </c>
      <c r="O1959" t="s">
        <v>64</v>
      </c>
      <c r="P1959" t="s">
        <v>78</v>
      </c>
      <c r="Q1959" t="s">
        <v>76</v>
      </c>
      <c r="R1959" s="5">
        <v>0</v>
      </c>
      <c r="S1959" s="5">
        <v>0</v>
      </c>
      <c r="T1959" s="5">
        <v>0</v>
      </c>
      <c r="U1959" s="11">
        <v>1.340718426888815E-3</v>
      </c>
      <c r="V1959" s="11">
        <v>0</v>
      </c>
      <c r="W1959" s="11">
        <v>1.340718426888815E-3</v>
      </c>
      <c r="X1959" s="11">
        <v>-1.340718426888815E-4</v>
      </c>
      <c r="Y1959" s="11">
        <v>1.206646584199933E-3</v>
      </c>
    </row>
    <row r="1960" spans="1:25" ht="13.25" customHeight="1" x14ac:dyDescent="0.15">
      <c r="A1960" t="s">
        <v>492</v>
      </c>
      <c r="B1960" t="s">
        <v>493</v>
      </c>
      <c r="D1960" t="s">
        <v>1602</v>
      </c>
      <c r="E1960" t="s">
        <v>1254</v>
      </c>
      <c r="F1960" t="s">
        <v>1603</v>
      </c>
      <c r="G1960" t="s">
        <v>70</v>
      </c>
      <c r="I1960" t="s">
        <v>1604</v>
      </c>
      <c r="J1960" t="s">
        <v>1605</v>
      </c>
      <c r="K1960" t="s">
        <v>1606</v>
      </c>
      <c r="L1960" s="14">
        <v>44105</v>
      </c>
      <c r="M1960" t="s">
        <v>74</v>
      </c>
      <c r="N1960" t="s">
        <v>63</v>
      </c>
      <c r="O1960" t="s">
        <v>64</v>
      </c>
      <c r="P1960" t="s">
        <v>75</v>
      </c>
      <c r="Q1960" t="s">
        <v>76</v>
      </c>
      <c r="R1960" s="5">
        <v>0</v>
      </c>
      <c r="S1960" s="5">
        <v>0</v>
      </c>
      <c r="T1960" s="5">
        <v>0</v>
      </c>
      <c r="U1960" s="11">
        <v>2.0171999999999999E-2</v>
      </c>
      <c r="V1960" s="11">
        <v>0</v>
      </c>
      <c r="W1960" s="11">
        <v>2.0171999999999999E-2</v>
      </c>
      <c r="X1960" s="11">
        <v>-2.0172000000000002E-3</v>
      </c>
      <c r="Y1960" s="11">
        <v>1.8154799999999999E-2</v>
      </c>
    </row>
    <row r="1961" spans="1:25" ht="13.25" customHeight="1" x14ac:dyDescent="0.15">
      <c r="A1961" t="s">
        <v>492</v>
      </c>
      <c r="B1961" t="s">
        <v>493</v>
      </c>
      <c r="D1961" t="s">
        <v>1602</v>
      </c>
      <c r="E1961" t="s">
        <v>1254</v>
      </c>
      <c r="F1961" t="s">
        <v>1603</v>
      </c>
      <c r="G1961" t="s">
        <v>70</v>
      </c>
      <c r="I1961" t="s">
        <v>1604</v>
      </c>
      <c r="J1961" t="s">
        <v>1605</v>
      </c>
      <c r="K1961" t="s">
        <v>1606</v>
      </c>
      <c r="L1961" s="14">
        <v>44256</v>
      </c>
      <c r="M1961" t="s">
        <v>96</v>
      </c>
      <c r="N1961" t="s">
        <v>63</v>
      </c>
      <c r="O1961" t="s">
        <v>64</v>
      </c>
      <c r="P1961" t="s">
        <v>78</v>
      </c>
      <c r="Q1961" t="s">
        <v>76</v>
      </c>
      <c r="R1961" s="5">
        <v>0</v>
      </c>
      <c r="S1961" s="5">
        <v>0</v>
      </c>
      <c r="T1961" s="5">
        <v>0</v>
      </c>
      <c r="U1961" s="11">
        <v>3.6982000000000001E-2</v>
      </c>
      <c r="V1961" s="11">
        <v>0</v>
      </c>
      <c r="W1961" s="11">
        <v>3.6982000000000001E-2</v>
      </c>
      <c r="X1961" s="11">
        <v>-3.6981999999999996E-3</v>
      </c>
      <c r="Y1961" s="11">
        <v>3.3283800000000002E-2</v>
      </c>
    </row>
    <row r="1962" spans="1:25" ht="13.25" customHeight="1" x14ac:dyDescent="0.15">
      <c r="A1962" t="s">
        <v>492</v>
      </c>
      <c r="B1962" t="s">
        <v>493</v>
      </c>
      <c r="D1962" t="s">
        <v>1602</v>
      </c>
      <c r="E1962" t="s">
        <v>1254</v>
      </c>
      <c r="F1962" t="s">
        <v>1603</v>
      </c>
      <c r="G1962" t="s">
        <v>70</v>
      </c>
      <c r="I1962" t="s">
        <v>1604</v>
      </c>
      <c r="J1962" t="s">
        <v>1605</v>
      </c>
      <c r="K1962" t="s">
        <v>1606</v>
      </c>
      <c r="L1962" s="14">
        <v>44531</v>
      </c>
      <c r="M1962" t="s">
        <v>123</v>
      </c>
      <c r="N1962" t="s">
        <v>63</v>
      </c>
      <c r="O1962" t="s">
        <v>64</v>
      </c>
      <c r="P1962" t="s">
        <v>78</v>
      </c>
      <c r="Q1962" t="s">
        <v>76</v>
      </c>
      <c r="R1962" s="5">
        <v>0</v>
      </c>
      <c r="S1962" s="5">
        <v>0</v>
      </c>
      <c r="T1962" s="5">
        <v>0</v>
      </c>
      <c r="U1962" s="11">
        <v>2.1268235338248753E-4</v>
      </c>
      <c r="V1962" s="11">
        <v>0</v>
      </c>
      <c r="W1962" s="11">
        <v>2.1268235338248753E-4</v>
      </c>
      <c r="X1962" s="11">
        <v>-2.1268235338248689E-5</v>
      </c>
      <c r="Y1962" s="11">
        <v>1.9141411804423885E-4</v>
      </c>
    </row>
    <row r="1963" spans="1:25" ht="13.25" customHeight="1" x14ac:dyDescent="0.15">
      <c r="A1963" t="s">
        <v>492</v>
      </c>
      <c r="B1963" t="s">
        <v>493</v>
      </c>
      <c r="D1963" t="s">
        <v>1602</v>
      </c>
      <c r="E1963" t="s">
        <v>1254</v>
      </c>
      <c r="F1963" t="s">
        <v>1603</v>
      </c>
      <c r="G1963" t="s">
        <v>70</v>
      </c>
      <c r="I1963" t="s">
        <v>1604</v>
      </c>
      <c r="J1963" t="s">
        <v>1605</v>
      </c>
      <c r="K1963" t="s">
        <v>1606</v>
      </c>
      <c r="L1963" s="14">
        <v>44531</v>
      </c>
      <c r="M1963" t="s">
        <v>77</v>
      </c>
      <c r="N1963" t="s">
        <v>63</v>
      </c>
      <c r="O1963" t="s">
        <v>64</v>
      </c>
      <c r="P1963" t="s">
        <v>78</v>
      </c>
      <c r="Q1963" t="s">
        <v>76</v>
      </c>
      <c r="R1963" s="5">
        <v>0</v>
      </c>
      <c r="S1963" s="5">
        <v>0</v>
      </c>
      <c r="T1963" s="5">
        <v>0</v>
      </c>
      <c r="U1963" s="11">
        <v>2.9173485904131122E-3</v>
      </c>
      <c r="V1963" s="11">
        <v>0</v>
      </c>
      <c r="W1963" s="11">
        <v>2.9173485904131122E-3</v>
      </c>
      <c r="X1963" s="11">
        <v>-2.9173485904131127E-4</v>
      </c>
      <c r="Y1963" s="11">
        <v>2.625613731371801E-3</v>
      </c>
    </row>
    <row r="1964" spans="1:25" ht="13.25" customHeight="1" x14ac:dyDescent="0.15">
      <c r="A1964" t="s">
        <v>492</v>
      </c>
      <c r="B1964" t="s">
        <v>493</v>
      </c>
      <c r="D1964" t="s">
        <v>1602</v>
      </c>
      <c r="E1964" t="s">
        <v>1254</v>
      </c>
      <c r="F1964" t="s">
        <v>1603</v>
      </c>
      <c r="G1964" t="s">
        <v>70</v>
      </c>
      <c r="I1964" t="s">
        <v>1604</v>
      </c>
      <c r="J1964" t="s">
        <v>1605</v>
      </c>
      <c r="K1964" t="s">
        <v>1606</v>
      </c>
      <c r="L1964" s="14">
        <v>44531</v>
      </c>
      <c r="M1964" t="s">
        <v>98</v>
      </c>
      <c r="N1964" t="s">
        <v>63</v>
      </c>
      <c r="O1964" t="s">
        <v>64</v>
      </c>
      <c r="P1964" t="s">
        <v>75</v>
      </c>
      <c r="Q1964" t="s">
        <v>76</v>
      </c>
      <c r="R1964" s="5">
        <v>0</v>
      </c>
      <c r="S1964" s="5">
        <v>0</v>
      </c>
      <c r="T1964" s="5">
        <v>0</v>
      </c>
      <c r="U1964" s="11">
        <v>9.7546810752406762E-4</v>
      </c>
      <c r="V1964" s="11">
        <v>0</v>
      </c>
      <c r="W1964" s="11">
        <v>9.7546810752406762E-4</v>
      </c>
      <c r="X1964" s="11">
        <v>-9.754681075240677E-5</v>
      </c>
      <c r="Y1964" s="11">
        <v>8.7792129677166186E-4</v>
      </c>
    </row>
    <row r="1965" spans="1:25" ht="13.25" customHeight="1" x14ac:dyDescent="0.15">
      <c r="A1965" t="s">
        <v>492</v>
      </c>
      <c r="B1965" t="s">
        <v>493</v>
      </c>
      <c r="D1965" t="s">
        <v>1602</v>
      </c>
      <c r="E1965" t="s">
        <v>1254</v>
      </c>
      <c r="F1965" t="s">
        <v>1603</v>
      </c>
      <c r="G1965" t="s">
        <v>70</v>
      </c>
      <c r="I1965" t="s">
        <v>1604</v>
      </c>
      <c r="J1965" t="s">
        <v>1605</v>
      </c>
      <c r="K1965" t="s">
        <v>1606</v>
      </c>
      <c r="L1965" s="14">
        <v>44531</v>
      </c>
      <c r="M1965" t="s">
        <v>112</v>
      </c>
      <c r="N1965" t="s">
        <v>63</v>
      </c>
      <c r="O1965" t="s">
        <v>64</v>
      </c>
      <c r="P1965" t="s">
        <v>75</v>
      </c>
      <c r="Q1965" t="s">
        <v>76</v>
      </c>
      <c r="R1965" s="5">
        <v>0</v>
      </c>
      <c r="S1965" s="5">
        <v>0</v>
      </c>
      <c r="T1965" s="5">
        <v>0</v>
      </c>
      <c r="U1965" s="11">
        <v>1.3448E-2</v>
      </c>
      <c r="V1965" s="11">
        <v>0</v>
      </c>
      <c r="W1965" s="11">
        <v>1.3448E-2</v>
      </c>
      <c r="X1965" s="11">
        <v>-1.3447999999999999E-3</v>
      </c>
      <c r="Y1965" s="11">
        <v>1.21032E-2</v>
      </c>
    </row>
    <row r="1966" spans="1:25" ht="13.25" customHeight="1" x14ac:dyDescent="0.15">
      <c r="A1966" t="s">
        <v>492</v>
      </c>
      <c r="B1966" t="s">
        <v>493</v>
      </c>
      <c r="D1966" t="s">
        <v>1602</v>
      </c>
      <c r="E1966" t="s">
        <v>1254</v>
      </c>
      <c r="F1966" t="s">
        <v>1603</v>
      </c>
      <c r="G1966" t="s">
        <v>70</v>
      </c>
      <c r="I1966" t="s">
        <v>1604</v>
      </c>
      <c r="J1966" t="s">
        <v>1605</v>
      </c>
      <c r="K1966" t="s">
        <v>1606</v>
      </c>
      <c r="L1966" s="14">
        <v>44531</v>
      </c>
      <c r="M1966" t="s">
        <v>85</v>
      </c>
      <c r="N1966" t="s">
        <v>63</v>
      </c>
      <c r="O1966" t="s">
        <v>64</v>
      </c>
      <c r="P1966" t="s">
        <v>78</v>
      </c>
      <c r="Q1966" t="s">
        <v>76</v>
      </c>
      <c r="R1966" s="5">
        <v>0</v>
      </c>
      <c r="S1966" s="5">
        <v>0</v>
      </c>
      <c r="T1966" s="5">
        <v>0</v>
      </c>
      <c r="U1966" s="11">
        <v>2.878034526201795E-4</v>
      </c>
      <c r="V1966" s="11">
        <v>0</v>
      </c>
      <c r="W1966" s="11">
        <v>2.878034526201795E-4</v>
      </c>
      <c r="X1966" s="11">
        <v>-2.8780345262017915E-5</v>
      </c>
      <c r="Y1966" s="11">
        <v>2.5902310735816158E-4</v>
      </c>
    </row>
    <row r="1967" spans="1:25" ht="13.25" customHeight="1" x14ac:dyDescent="0.15">
      <c r="A1967" t="s">
        <v>492</v>
      </c>
      <c r="B1967" t="s">
        <v>493</v>
      </c>
      <c r="D1967" t="s">
        <v>1602</v>
      </c>
      <c r="E1967" t="s">
        <v>1254</v>
      </c>
      <c r="F1967" t="s">
        <v>1603</v>
      </c>
      <c r="G1967" t="s">
        <v>70</v>
      </c>
      <c r="I1967" t="s">
        <v>1604</v>
      </c>
      <c r="J1967" t="s">
        <v>1605</v>
      </c>
      <c r="K1967" t="s">
        <v>1606</v>
      </c>
      <c r="L1967" s="14">
        <v>44531</v>
      </c>
      <c r="M1967" t="s">
        <v>99</v>
      </c>
      <c r="N1967" t="s">
        <v>63</v>
      </c>
      <c r="O1967" t="s">
        <v>64</v>
      </c>
      <c r="P1967" t="s">
        <v>78</v>
      </c>
      <c r="Q1967" t="s">
        <v>76</v>
      </c>
      <c r="R1967" s="5">
        <v>0</v>
      </c>
      <c r="S1967" s="5">
        <v>0</v>
      </c>
      <c r="T1967" s="5">
        <v>0</v>
      </c>
      <c r="U1967" s="11">
        <v>1.1494231971672525E-3</v>
      </c>
      <c r="V1967" s="11">
        <v>0</v>
      </c>
      <c r="W1967" s="11">
        <v>1.1494231971672525E-3</v>
      </c>
      <c r="X1967" s="11">
        <v>-1.1494231971672525E-4</v>
      </c>
      <c r="Y1967" s="11">
        <v>1.0344808774505289E-3</v>
      </c>
    </row>
    <row r="1968" spans="1:25" ht="13.25" customHeight="1" x14ac:dyDescent="0.15">
      <c r="A1968" t="s">
        <v>492</v>
      </c>
      <c r="B1968" t="s">
        <v>493</v>
      </c>
      <c r="D1968" t="s">
        <v>1602</v>
      </c>
      <c r="E1968" t="s">
        <v>1254</v>
      </c>
      <c r="F1968" t="s">
        <v>1603</v>
      </c>
      <c r="G1968" t="s">
        <v>70</v>
      </c>
      <c r="I1968" t="s">
        <v>1604</v>
      </c>
      <c r="J1968" t="s">
        <v>1605</v>
      </c>
      <c r="K1968" t="s">
        <v>1606</v>
      </c>
      <c r="L1968" s="14">
        <v>44531</v>
      </c>
      <c r="M1968" t="s">
        <v>100</v>
      </c>
      <c r="N1968" t="s">
        <v>63</v>
      </c>
      <c r="O1968" t="s">
        <v>64</v>
      </c>
      <c r="P1968" t="s">
        <v>78</v>
      </c>
      <c r="Q1968" t="s">
        <v>76</v>
      </c>
      <c r="R1968" s="5">
        <v>0</v>
      </c>
      <c r="S1968" s="5">
        <v>0</v>
      </c>
      <c r="T1968" s="5">
        <v>0</v>
      </c>
      <c r="U1968" s="11">
        <v>3.362E-3</v>
      </c>
      <c r="V1968" s="11">
        <v>0</v>
      </c>
      <c r="W1968" s="11">
        <v>3.362E-3</v>
      </c>
      <c r="X1968" s="11">
        <v>-3.3619999999999999E-4</v>
      </c>
      <c r="Y1968" s="11">
        <v>3.0257999999999999E-3</v>
      </c>
    </row>
    <row r="1969" spans="1:25" ht="13.25" customHeight="1" x14ac:dyDescent="0.15">
      <c r="A1969" t="s">
        <v>492</v>
      </c>
      <c r="B1969" t="s">
        <v>493</v>
      </c>
      <c r="D1969" t="s">
        <v>1602</v>
      </c>
      <c r="E1969" t="s">
        <v>1254</v>
      </c>
      <c r="F1969" t="s">
        <v>1603</v>
      </c>
      <c r="G1969" t="s">
        <v>70</v>
      </c>
      <c r="I1969" t="s">
        <v>1604</v>
      </c>
      <c r="J1969" t="s">
        <v>1605</v>
      </c>
      <c r="K1969" t="s">
        <v>1606</v>
      </c>
      <c r="L1969" s="14">
        <v>44531</v>
      </c>
      <c r="M1969" t="s">
        <v>90</v>
      </c>
      <c r="N1969" t="s">
        <v>63</v>
      </c>
      <c r="O1969" t="s">
        <v>64</v>
      </c>
      <c r="P1969" t="s">
        <v>75</v>
      </c>
      <c r="Q1969" t="s">
        <v>76</v>
      </c>
      <c r="R1969" s="5">
        <v>0</v>
      </c>
      <c r="S1969" s="5">
        <v>0</v>
      </c>
      <c r="T1969" s="5">
        <v>0</v>
      </c>
      <c r="U1969" s="11">
        <v>3.362E-3</v>
      </c>
      <c r="V1969" s="11">
        <v>0</v>
      </c>
      <c r="W1969" s="11">
        <v>3.362E-3</v>
      </c>
      <c r="X1969" s="11">
        <v>-3.3619999999999999E-4</v>
      </c>
      <c r="Y1969" s="11">
        <v>3.0257999999999999E-3</v>
      </c>
    </row>
    <row r="1970" spans="1:25" ht="13.25" customHeight="1" x14ac:dyDescent="0.15">
      <c r="A1970" t="s">
        <v>492</v>
      </c>
      <c r="B1970" t="s">
        <v>493</v>
      </c>
      <c r="D1970" t="s">
        <v>1602</v>
      </c>
      <c r="E1970" t="s">
        <v>1254</v>
      </c>
      <c r="F1970" t="s">
        <v>1603</v>
      </c>
      <c r="G1970" t="s">
        <v>70</v>
      </c>
      <c r="I1970" t="s">
        <v>1604</v>
      </c>
      <c r="J1970" t="s">
        <v>1605</v>
      </c>
      <c r="K1970" t="s">
        <v>1606</v>
      </c>
      <c r="L1970" s="14">
        <v>44531</v>
      </c>
      <c r="M1970" t="s">
        <v>91</v>
      </c>
      <c r="N1970" t="s">
        <v>63</v>
      </c>
      <c r="O1970" t="s">
        <v>64</v>
      </c>
      <c r="P1970" t="s">
        <v>78</v>
      </c>
      <c r="Q1970" t="s">
        <v>76</v>
      </c>
      <c r="R1970" s="5">
        <v>0</v>
      </c>
      <c r="S1970" s="5">
        <v>0</v>
      </c>
      <c r="T1970" s="5">
        <v>0</v>
      </c>
      <c r="U1970" s="11">
        <v>2.0171999999999999E-2</v>
      </c>
      <c r="V1970" s="11">
        <v>0</v>
      </c>
      <c r="W1970" s="11">
        <v>2.0171999999999999E-2</v>
      </c>
      <c r="X1970" s="11">
        <v>-2.0172000000000002E-3</v>
      </c>
      <c r="Y1970" s="11">
        <v>1.8154799999999999E-2</v>
      </c>
    </row>
    <row r="1971" spans="1:25" ht="13.25" customHeight="1" x14ac:dyDescent="0.15">
      <c r="A1971" t="s">
        <v>492</v>
      </c>
      <c r="B1971" t="s">
        <v>493</v>
      </c>
      <c r="D1971" t="s">
        <v>1602</v>
      </c>
      <c r="E1971" t="s">
        <v>1254</v>
      </c>
      <c r="F1971" t="s">
        <v>1603</v>
      </c>
      <c r="G1971" t="s">
        <v>70</v>
      </c>
      <c r="I1971" t="s">
        <v>1604</v>
      </c>
      <c r="J1971" t="s">
        <v>1605</v>
      </c>
      <c r="K1971" t="s">
        <v>1606</v>
      </c>
      <c r="L1971" s="14">
        <v>44531</v>
      </c>
      <c r="M1971" t="s">
        <v>79</v>
      </c>
      <c r="N1971" t="s">
        <v>63</v>
      </c>
      <c r="O1971" t="s">
        <v>64</v>
      </c>
      <c r="P1971" t="s">
        <v>78</v>
      </c>
      <c r="Q1971" t="s">
        <v>76</v>
      </c>
      <c r="R1971" s="5">
        <v>0</v>
      </c>
      <c r="S1971" s="5">
        <v>0</v>
      </c>
      <c r="T1971" s="5">
        <v>0</v>
      </c>
      <c r="U1971" s="11">
        <v>0.16137599999999999</v>
      </c>
      <c r="V1971" s="11">
        <v>0</v>
      </c>
      <c r="W1971" s="11">
        <v>0.16137599999999999</v>
      </c>
      <c r="X1971" s="11">
        <v>-1.6137600000000002E-2</v>
      </c>
      <c r="Y1971" s="11">
        <v>0.14523839999999999</v>
      </c>
    </row>
    <row r="1972" spans="1:25" ht="13.25" customHeight="1" x14ac:dyDescent="0.15">
      <c r="A1972" t="s">
        <v>492</v>
      </c>
      <c r="B1972" t="s">
        <v>493</v>
      </c>
      <c r="D1972" t="s">
        <v>1602</v>
      </c>
      <c r="E1972" t="s">
        <v>1254</v>
      </c>
      <c r="F1972" t="s">
        <v>1603</v>
      </c>
      <c r="G1972" t="s">
        <v>70</v>
      </c>
      <c r="I1972" t="s">
        <v>1604</v>
      </c>
      <c r="J1972" t="s">
        <v>1605</v>
      </c>
      <c r="K1972" t="s">
        <v>1606</v>
      </c>
      <c r="L1972" s="14">
        <v>44562</v>
      </c>
      <c r="M1972" t="s">
        <v>123</v>
      </c>
      <c r="N1972" t="s">
        <v>63</v>
      </c>
      <c r="O1972" t="s">
        <v>64</v>
      </c>
      <c r="P1972" t="s">
        <v>78</v>
      </c>
      <c r="Q1972" t="s">
        <v>76</v>
      </c>
      <c r="R1972" s="5">
        <v>0</v>
      </c>
      <c r="S1972" s="5">
        <v>0</v>
      </c>
      <c r="T1972" s="5">
        <v>0</v>
      </c>
      <c r="U1972" s="11">
        <v>3.1317864470440938E-4</v>
      </c>
      <c r="V1972" s="11">
        <v>0</v>
      </c>
      <c r="W1972" s="11">
        <v>3.1317864470440938E-4</v>
      </c>
      <c r="X1972" s="11">
        <v>-3.1317864470440935E-5</v>
      </c>
      <c r="Y1972" s="11">
        <v>2.818607802339684E-4</v>
      </c>
    </row>
    <row r="1973" spans="1:25" ht="13.25" customHeight="1" x14ac:dyDescent="0.15">
      <c r="A1973" t="s">
        <v>492</v>
      </c>
      <c r="B1973" t="s">
        <v>493</v>
      </c>
      <c r="D1973" t="s">
        <v>1602</v>
      </c>
      <c r="E1973" t="s">
        <v>968</v>
      </c>
      <c r="F1973" t="s">
        <v>1607</v>
      </c>
      <c r="G1973" t="s">
        <v>70</v>
      </c>
      <c r="I1973" t="s">
        <v>1608</v>
      </c>
      <c r="J1973" t="s">
        <v>1609</v>
      </c>
      <c r="K1973" t="s">
        <v>1610</v>
      </c>
      <c r="L1973" s="14">
        <v>44105</v>
      </c>
      <c r="M1973" t="s">
        <v>74</v>
      </c>
      <c r="N1973" t="s">
        <v>63</v>
      </c>
      <c r="O1973" t="s">
        <v>64</v>
      </c>
      <c r="P1973" t="s">
        <v>75</v>
      </c>
      <c r="Q1973" t="s">
        <v>76</v>
      </c>
      <c r="R1973" s="5">
        <v>0</v>
      </c>
      <c r="S1973" s="5">
        <v>0</v>
      </c>
      <c r="T1973" s="5">
        <v>0</v>
      </c>
      <c r="U1973" s="11">
        <v>0.80015599999999998</v>
      </c>
      <c r="V1973" s="11">
        <v>0</v>
      </c>
      <c r="W1973" s="11">
        <v>0.80015599999999998</v>
      </c>
      <c r="X1973" s="11">
        <v>-8.0015599999999992E-2</v>
      </c>
      <c r="Y1973" s="11">
        <v>0.72014040000000001</v>
      </c>
    </row>
    <row r="1974" spans="1:25" ht="13.25" customHeight="1" x14ac:dyDescent="0.15">
      <c r="A1974" t="s">
        <v>492</v>
      </c>
      <c r="B1974" t="s">
        <v>493</v>
      </c>
      <c r="D1974" t="s">
        <v>1602</v>
      </c>
      <c r="E1974" t="s">
        <v>968</v>
      </c>
      <c r="F1974" t="s">
        <v>1607</v>
      </c>
      <c r="G1974" t="s">
        <v>70</v>
      </c>
      <c r="I1974" t="s">
        <v>1608</v>
      </c>
      <c r="J1974" t="s">
        <v>1609</v>
      </c>
      <c r="K1974" t="s">
        <v>1610</v>
      </c>
      <c r="L1974" s="14">
        <v>44256</v>
      </c>
      <c r="M1974" t="s">
        <v>96</v>
      </c>
      <c r="N1974" t="s">
        <v>63</v>
      </c>
      <c r="O1974" t="s">
        <v>64</v>
      </c>
      <c r="P1974" t="s">
        <v>78</v>
      </c>
      <c r="Q1974" t="s">
        <v>76</v>
      </c>
      <c r="R1974" s="5">
        <v>0</v>
      </c>
      <c r="S1974" s="5">
        <v>0</v>
      </c>
      <c r="T1974" s="5">
        <v>0</v>
      </c>
      <c r="U1974" s="11">
        <v>8.7412000000000004E-2</v>
      </c>
      <c r="V1974" s="11">
        <v>0</v>
      </c>
      <c r="W1974" s="11">
        <v>8.7412000000000004E-2</v>
      </c>
      <c r="X1974" s="11">
        <v>-8.7411999999999993E-3</v>
      </c>
      <c r="Y1974" s="11">
        <v>7.8670799999999999E-2</v>
      </c>
    </row>
    <row r="1975" spans="1:25" ht="13.25" customHeight="1" x14ac:dyDescent="0.15">
      <c r="A1975" t="s">
        <v>492</v>
      </c>
      <c r="B1975" t="s">
        <v>493</v>
      </c>
      <c r="D1975" t="s">
        <v>1602</v>
      </c>
      <c r="E1975" t="s">
        <v>968</v>
      </c>
      <c r="F1975" t="s">
        <v>1607</v>
      </c>
      <c r="G1975" t="s">
        <v>70</v>
      </c>
      <c r="I1975" t="s">
        <v>1608</v>
      </c>
      <c r="J1975" t="s">
        <v>1609</v>
      </c>
      <c r="K1975" t="s">
        <v>1610</v>
      </c>
      <c r="L1975" s="14">
        <v>44531</v>
      </c>
      <c r="M1975" t="s">
        <v>363</v>
      </c>
      <c r="N1975" t="s">
        <v>63</v>
      </c>
      <c r="O1975" t="s">
        <v>64</v>
      </c>
      <c r="P1975" t="s">
        <v>75</v>
      </c>
      <c r="Q1975" t="s">
        <v>76</v>
      </c>
      <c r="R1975" s="5">
        <v>0</v>
      </c>
      <c r="S1975" s="5">
        <v>0</v>
      </c>
      <c r="T1975" s="5">
        <v>0</v>
      </c>
      <c r="U1975" s="11">
        <v>9.7963350920520853E-4</v>
      </c>
      <c r="V1975" s="11">
        <v>0</v>
      </c>
      <c r="W1975" s="11">
        <v>9.7963350920520853E-4</v>
      </c>
      <c r="X1975" s="11">
        <v>-9.7963350920520843E-5</v>
      </c>
      <c r="Y1975" s="11">
        <v>8.816701582846872E-4</v>
      </c>
    </row>
    <row r="1976" spans="1:25" ht="13.25" customHeight="1" x14ac:dyDescent="0.15">
      <c r="A1976" t="s">
        <v>492</v>
      </c>
      <c r="B1976" t="s">
        <v>493</v>
      </c>
      <c r="D1976" t="s">
        <v>1602</v>
      </c>
      <c r="E1976" t="s">
        <v>968</v>
      </c>
      <c r="F1976" t="s">
        <v>1607</v>
      </c>
      <c r="G1976" t="s">
        <v>70</v>
      </c>
      <c r="I1976" t="s">
        <v>1608</v>
      </c>
      <c r="J1976" t="s">
        <v>1609</v>
      </c>
      <c r="K1976" t="s">
        <v>1610</v>
      </c>
      <c r="L1976" s="14">
        <v>44531</v>
      </c>
      <c r="M1976" t="s">
        <v>97</v>
      </c>
      <c r="N1976" t="s">
        <v>63</v>
      </c>
      <c r="O1976" t="s">
        <v>64</v>
      </c>
      <c r="P1976" t="s">
        <v>78</v>
      </c>
      <c r="Q1976" t="s">
        <v>76</v>
      </c>
      <c r="R1976" s="5">
        <v>0</v>
      </c>
      <c r="S1976" s="5">
        <v>0</v>
      </c>
      <c r="T1976" s="5">
        <v>0</v>
      </c>
      <c r="U1976" s="11">
        <v>9.4136000000000011E-2</v>
      </c>
      <c r="V1976" s="11">
        <v>0</v>
      </c>
      <c r="W1976" s="11">
        <v>9.4136000000000011E-2</v>
      </c>
      <c r="X1976" s="11">
        <v>-9.4135999999999994E-3</v>
      </c>
      <c r="Y1976" s="11">
        <v>8.4722400000000003E-2</v>
      </c>
    </row>
    <row r="1977" spans="1:25" ht="13.25" customHeight="1" x14ac:dyDescent="0.15">
      <c r="A1977" t="s">
        <v>492</v>
      </c>
      <c r="B1977" t="s">
        <v>493</v>
      </c>
      <c r="D1977" t="s">
        <v>1602</v>
      </c>
      <c r="E1977" t="s">
        <v>968</v>
      </c>
      <c r="F1977" t="s">
        <v>1607</v>
      </c>
      <c r="G1977" t="s">
        <v>70</v>
      </c>
      <c r="I1977" t="s">
        <v>1608</v>
      </c>
      <c r="J1977" t="s">
        <v>1609</v>
      </c>
      <c r="K1977" t="s">
        <v>1610</v>
      </c>
      <c r="L1977" s="14">
        <v>44531</v>
      </c>
      <c r="M1977" t="s">
        <v>123</v>
      </c>
      <c r="N1977" t="s">
        <v>63</v>
      </c>
      <c r="O1977" t="s">
        <v>64</v>
      </c>
      <c r="P1977" t="s">
        <v>78</v>
      </c>
      <c r="Q1977" t="s">
        <v>76</v>
      </c>
      <c r="R1977" s="5">
        <v>0</v>
      </c>
      <c r="S1977" s="5">
        <v>0</v>
      </c>
      <c r="T1977" s="5">
        <v>0</v>
      </c>
      <c r="U1977" s="11">
        <v>7.4438823683870578E-4</v>
      </c>
      <c r="V1977" s="11">
        <v>0</v>
      </c>
      <c r="W1977" s="11">
        <v>7.4438823683870578E-4</v>
      </c>
      <c r="X1977" s="11">
        <v>-7.4438823683870575E-5</v>
      </c>
      <c r="Y1977" s="11">
        <v>6.6994941315483476E-4</v>
      </c>
    </row>
    <row r="1978" spans="1:25" ht="13.25" customHeight="1" x14ac:dyDescent="0.15">
      <c r="A1978" t="s">
        <v>492</v>
      </c>
      <c r="B1978" t="s">
        <v>493</v>
      </c>
      <c r="D1978" t="s">
        <v>1602</v>
      </c>
      <c r="E1978" t="s">
        <v>968</v>
      </c>
      <c r="F1978" t="s">
        <v>1607</v>
      </c>
      <c r="G1978" t="s">
        <v>70</v>
      </c>
      <c r="I1978" t="s">
        <v>1608</v>
      </c>
      <c r="J1978" t="s">
        <v>1609</v>
      </c>
      <c r="K1978" t="s">
        <v>1610</v>
      </c>
      <c r="L1978" s="14">
        <v>44531</v>
      </c>
      <c r="M1978" t="s">
        <v>77</v>
      </c>
      <c r="N1978" t="s">
        <v>63</v>
      </c>
      <c r="O1978" t="s">
        <v>64</v>
      </c>
      <c r="P1978" t="s">
        <v>78</v>
      </c>
      <c r="Q1978" t="s">
        <v>76</v>
      </c>
      <c r="R1978" s="5">
        <v>0</v>
      </c>
      <c r="S1978" s="5">
        <v>0</v>
      </c>
      <c r="T1978" s="5">
        <v>0</v>
      </c>
      <c r="U1978" s="11">
        <v>0.18491000000000002</v>
      </c>
      <c r="V1978" s="11">
        <v>0</v>
      </c>
      <c r="W1978" s="11">
        <v>0.18491000000000002</v>
      </c>
      <c r="X1978" s="11">
        <v>-1.8491E-2</v>
      </c>
      <c r="Y1978" s="11">
        <v>0.16641900000000001</v>
      </c>
    </row>
    <row r="1979" spans="1:25" ht="13.25" customHeight="1" x14ac:dyDescent="0.15">
      <c r="A1979" t="s">
        <v>492</v>
      </c>
      <c r="B1979" t="s">
        <v>493</v>
      </c>
      <c r="D1979" t="s">
        <v>1602</v>
      </c>
      <c r="E1979" t="s">
        <v>968</v>
      </c>
      <c r="F1979" t="s">
        <v>1607</v>
      </c>
      <c r="G1979" t="s">
        <v>70</v>
      </c>
      <c r="I1979" t="s">
        <v>1608</v>
      </c>
      <c r="J1979" t="s">
        <v>1609</v>
      </c>
      <c r="K1979" t="s">
        <v>1610</v>
      </c>
      <c r="L1979" s="14">
        <v>44531</v>
      </c>
      <c r="M1979" t="s">
        <v>98</v>
      </c>
      <c r="N1979" t="s">
        <v>63</v>
      </c>
      <c r="O1979" t="s">
        <v>64</v>
      </c>
      <c r="P1979" t="s">
        <v>75</v>
      </c>
      <c r="Q1979" t="s">
        <v>76</v>
      </c>
      <c r="R1979" s="5">
        <v>0</v>
      </c>
      <c r="S1979" s="5">
        <v>0</v>
      </c>
      <c r="T1979" s="5">
        <v>0</v>
      </c>
      <c r="U1979" s="11">
        <v>1.3448E-2</v>
      </c>
      <c r="V1979" s="11">
        <v>0</v>
      </c>
      <c r="W1979" s="11">
        <v>1.3448E-2</v>
      </c>
      <c r="X1979" s="11">
        <v>-1.3447999999999999E-3</v>
      </c>
      <c r="Y1979" s="11">
        <v>1.21032E-2</v>
      </c>
    </row>
    <row r="1980" spans="1:25" ht="13.25" customHeight="1" x14ac:dyDescent="0.15">
      <c r="A1980" t="s">
        <v>492</v>
      </c>
      <c r="B1980" t="s">
        <v>493</v>
      </c>
      <c r="D1980" t="s">
        <v>1602</v>
      </c>
      <c r="E1980" t="s">
        <v>968</v>
      </c>
      <c r="F1980" t="s">
        <v>1607</v>
      </c>
      <c r="G1980" t="s">
        <v>70</v>
      </c>
      <c r="I1980" t="s">
        <v>1608</v>
      </c>
      <c r="J1980" t="s">
        <v>1609</v>
      </c>
      <c r="K1980" t="s">
        <v>1610</v>
      </c>
      <c r="L1980" s="14">
        <v>44531</v>
      </c>
      <c r="M1980" t="s">
        <v>112</v>
      </c>
      <c r="N1980" t="s">
        <v>63</v>
      </c>
      <c r="O1980" t="s">
        <v>64</v>
      </c>
      <c r="P1980" t="s">
        <v>75</v>
      </c>
      <c r="Q1980" t="s">
        <v>76</v>
      </c>
      <c r="R1980" s="5">
        <v>0</v>
      </c>
      <c r="S1980" s="5">
        <v>0</v>
      </c>
      <c r="T1980" s="5">
        <v>0</v>
      </c>
      <c r="U1980" s="11">
        <v>1.6810000000000002E-2</v>
      </c>
      <c r="V1980" s="11">
        <v>0</v>
      </c>
      <c r="W1980" s="11">
        <v>1.6810000000000002E-2</v>
      </c>
      <c r="X1980" s="11">
        <v>-1.681E-3</v>
      </c>
      <c r="Y1980" s="11">
        <v>1.5129E-2</v>
      </c>
    </row>
    <row r="1981" spans="1:25" ht="13.25" customHeight="1" x14ac:dyDescent="0.15">
      <c r="A1981" t="s">
        <v>492</v>
      </c>
      <c r="B1981" t="s">
        <v>493</v>
      </c>
      <c r="D1981" t="s">
        <v>1602</v>
      </c>
      <c r="E1981" t="s">
        <v>968</v>
      </c>
      <c r="F1981" t="s">
        <v>1607</v>
      </c>
      <c r="G1981" t="s">
        <v>70</v>
      </c>
      <c r="I1981" t="s">
        <v>1608</v>
      </c>
      <c r="J1981" t="s">
        <v>1609</v>
      </c>
      <c r="K1981" t="s">
        <v>1610</v>
      </c>
      <c r="L1981" s="14">
        <v>44531</v>
      </c>
      <c r="M1981" t="s">
        <v>383</v>
      </c>
      <c r="N1981" t="s">
        <v>63</v>
      </c>
      <c r="O1981" t="s">
        <v>64</v>
      </c>
      <c r="P1981" t="s">
        <v>75</v>
      </c>
      <c r="Q1981" t="s">
        <v>76</v>
      </c>
      <c r="R1981" s="5">
        <v>0</v>
      </c>
      <c r="S1981" s="5">
        <v>0</v>
      </c>
      <c r="T1981" s="5">
        <v>0</v>
      </c>
      <c r="U1981" s="11">
        <v>6.3878000000000004E-2</v>
      </c>
      <c r="V1981" s="11">
        <v>0</v>
      </c>
      <c r="W1981" s="11">
        <v>6.3878000000000004E-2</v>
      </c>
      <c r="X1981" s="11">
        <v>-6.3877999999999999E-3</v>
      </c>
      <c r="Y1981" s="11">
        <v>5.7490200000000005E-2</v>
      </c>
    </row>
    <row r="1982" spans="1:25" ht="13.25" customHeight="1" x14ac:dyDescent="0.15">
      <c r="A1982" t="s">
        <v>492</v>
      </c>
      <c r="B1982" t="s">
        <v>493</v>
      </c>
      <c r="D1982" t="s">
        <v>1602</v>
      </c>
      <c r="E1982" t="s">
        <v>968</v>
      </c>
      <c r="F1982" t="s">
        <v>1607</v>
      </c>
      <c r="G1982" t="s">
        <v>70</v>
      </c>
      <c r="I1982" t="s">
        <v>1608</v>
      </c>
      <c r="J1982" t="s">
        <v>1609</v>
      </c>
      <c r="K1982" t="s">
        <v>1610</v>
      </c>
      <c r="L1982" s="14">
        <v>44531</v>
      </c>
      <c r="M1982" t="s">
        <v>85</v>
      </c>
      <c r="N1982" t="s">
        <v>63</v>
      </c>
      <c r="O1982" t="s">
        <v>64</v>
      </c>
      <c r="P1982" t="s">
        <v>78</v>
      </c>
      <c r="Q1982" t="s">
        <v>76</v>
      </c>
      <c r="R1982" s="5">
        <v>0</v>
      </c>
      <c r="S1982" s="5">
        <v>0</v>
      </c>
      <c r="T1982" s="5">
        <v>0</v>
      </c>
      <c r="U1982" s="11">
        <v>0.22861600000000001</v>
      </c>
      <c r="V1982" s="11">
        <v>0</v>
      </c>
      <c r="W1982" s="11">
        <v>0.22861600000000001</v>
      </c>
      <c r="X1982" s="11">
        <v>-2.2861600000000003E-2</v>
      </c>
      <c r="Y1982" s="11">
        <v>0.2057544</v>
      </c>
    </row>
    <row r="1983" spans="1:25" ht="13.25" customHeight="1" x14ac:dyDescent="0.15">
      <c r="A1983" t="s">
        <v>492</v>
      </c>
      <c r="B1983" t="s">
        <v>493</v>
      </c>
      <c r="D1983" t="s">
        <v>1602</v>
      </c>
      <c r="E1983" t="s">
        <v>968</v>
      </c>
      <c r="F1983" t="s">
        <v>1607</v>
      </c>
      <c r="G1983" t="s">
        <v>70</v>
      </c>
      <c r="I1983" t="s">
        <v>1608</v>
      </c>
      <c r="J1983" t="s">
        <v>1609</v>
      </c>
      <c r="K1983" t="s">
        <v>1610</v>
      </c>
      <c r="L1983" s="14">
        <v>44531</v>
      </c>
      <c r="M1983" t="s">
        <v>99</v>
      </c>
      <c r="N1983" t="s">
        <v>63</v>
      </c>
      <c r="O1983" t="s">
        <v>64</v>
      </c>
      <c r="P1983" t="s">
        <v>78</v>
      </c>
      <c r="Q1983" t="s">
        <v>76</v>
      </c>
      <c r="R1983" s="5">
        <v>0</v>
      </c>
      <c r="S1983" s="5">
        <v>0</v>
      </c>
      <c r="T1983" s="5">
        <v>0</v>
      </c>
      <c r="U1983" s="11">
        <v>2.5450340000000002</v>
      </c>
      <c r="V1983" s="11">
        <v>0</v>
      </c>
      <c r="W1983" s="11">
        <v>2.5450340000000002</v>
      </c>
      <c r="X1983" s="11">
        <v>-0.25450339999999999</v>
      </c>
      <c r="Y1983" s="11">
        <v>2.2905305999999999</v>
      </c>
    </row>
    <row r="1984" spans="1:25" ht="13.25" customHeight="1" x14ac:dyDescent="0.15">
      <c r="A1984" t="s">
        <v>492</v>
      </c>
      <c r="B1984" t="s">
        <v>493</v>
      </c>
      <c r="D1984" t="s">
        <v>1602</v>
      </c>
      <c r="E1984" t="s">
        <v>968</v>
      </c>
      <c r="F1984" t="s">
        <v>1607</v>
      </c>
      <c r="G1984" t="s">
        <v>70</v>
      </c>
      <c r="I1984" t="s">
        <v>1608</v>
      </c>
      <c r="J1984" t="s">
        <v>1609</v>
      </c>
      <c r="K1984" t="s">
        <v>1610</v>
      </c>
      <c r="L1984" s="14">
        <v>44531</v>
      </c>
      <c r="M1984" t="s">
        <v>100</v>
      </c>
      <c r="N1984" t="s">
        <v>63</v>
      </c>
      <c r="O1984" t="s">
        <v>64</v>
      </c>
      <c r="P1984" t="s">
        <v>78</v>
      </c>
      <c r="Q1984" t="s">
        <v>76</v>
      </c>
      <c r="R1984" s="5">
        <v>0</v>
      </c>
      <c r="S1984" s="5">
        <v>0</v>
      </c>
      <c r="T1984" s="5">
        <v>0</v>
      </c>
      <c r="U1984" s="11">
        <v>1.909616</v>
      </c>
      <c r="V1984" s="11">
        <v>0</v>
      </c>
      <c r="W1984" s="11">
        <v>1.909616</v>
      </c>
      <c r="X1984" s="11">
        <v>-0.19096159999999998</v>
      </c>
      <c r="Y1984" s="11">
        <v>1.7186544000000001</v>
      </c>
    </row>
    <row r="1985" spans="1:25" ht="13.25" customHeight="1" x14ac:dyDescent="0.15">
      <c r="A1985" t="s">
        <v>492</v>
      </c>
      <c r="B1985" t="s">
        <v>493</v>
      </c>
      <c r="D1985" t="s">
        <v>1602</v>
      </c>
      <c r="E1985" t="s">
        <v>968</v>
      </c>
      <c r="F1985" t="s">
        <v>1607</v>
      </c>
      <c r="G1985" t="s">
        <v>70</v>
      </c>
      <c r="I1985" t="s">
        <v>1608</v>
      </c>
      <c r="J1985" t="s">
        <v>1609</v>
      </c>
      <c r="K1985" t="s">
        <v>1610</v>
      </c>
      <c r="L1985" s="14">
        <v>44531</v>
      </c>
      <c r="M1985" t="s">
        <v>90</v>
      </c>
      <c r="N1985" t="s">
        <v>63</v>
      </c>
      <c r="O1985" t="s">
        <v>64</v>
      </c>
      <c r="P1985" t="s">
        <v>75</v>
      </c>
      <c r="Q1985" t="s">
        <v>76</v>
      </c>
      <c r="R1985" s="5">
        <v>0</v>
      </c>
      <c r="S1985" s="5">
        <v>0</v>
      </c>
      <c r="T1985" s="5">
        <v>0</v>
      </c>
      <c r="U1985" s="11">
        <v>4.3706000000000002E-2</v>
      </c>
      <c r="V1985" s="11">
        <v>0</v>
      </c>
      <c r="W1985" s="11">
        <v>4.3706000000000002E-2</v>
      </c>
      <c r="X1985" s="11">
        <v>-4.3705999999999997E-3</v>
      </c>
      <c r="Y1985" s="11">
        <v>3.93354E-2</v>
      </c>
    </row>
    <row r="1986" spans="1:25" ht="13.25" customHeight="1" x14ac:dyDescent="0.15">
      <c r="A1986" t="s">
        <v>492</v>
      </c>
      <c r="B1986" t="s">
        <v>493</v>
      </c>
      <c r="D1986" t="s">
        <v>1602</v>
      </c>
      <c r="E1986" t="s">
        <v>968</v>
      </c>
      <c r="F1986" t="s">
        <v>1607</v>
      </c>
      <c r="G1986" t="s">
        <v>70</v>
      </c>
      <c r="I1986" t="s">
        <v>1608</v>
      </c>
      <c r="J1986" t="s">
        <v>1609</v>
      </c>
      <c r="K1986" t="s">
        <v>1610</v>
      </c>
      <c r="L1986" s="14">
        <v>44531</v>
      </c>
      <c r="M1986" t="s">
        <v>91</v>
      </c>
      <c r="N1986" t="s">
        <v>63</v>
      </c>
      <c r="O1986" t="s">
        <v>64</v>
      </c>
      <c r="P1986" t="s">
        <v>78</v>
      </c>
      <c r="Q1986" t="s">
        <v>76</v>
      </c>
      <c r="R1986" s="5">
        <v>0</v>
      </c>
      <c r="S1986" s="5">
        <v>0</v>
      </c>
      <c r="T1986" s="5">
        <v>0</v>
      </c>
      <c r="U1986" s="11">
        <v>0.124394</v>
      </c>
      <c r="V1986" s="11">
        <v>0</v>
      </c>
      <c r="W1986" s="11">
        <v>0.124394</v>
      </c>
      <c r="X1986" s="11">
        <v>-1.24394E-2</v>
      </c>
      <c r="Y1986" s="11">
        <v>0.1119546</v>
      </c>
    </row>
    <row r="1987" spans="1:25" ht="13.25" customHeight="1" x14ac:dyDescent="0.15">
      <c r="A1987" t="s">
        <v>492</v>
      </c>
      <c r="B1987" t="s">
        <v>493</v>
      </c>
      <c r="D1987" t="s">
        <v>1602</v>
      </c>
      <c r="E1987" t="s">
        <v>968</v>
      </c>
      <c r="F1987" t="s">
        <v>1607</v>
      </c>
      <c r="G1987" t="s">
        <v>70</v>
      </c>
      <c r="I1987" t="s">
        <v>1608</v>
      </c>
      <c r="J1987" t="s">
        <v>1609</v>
      </c>
      <c r="K1987" t="s">
        <v>1610</v>
      </c>
      <c r="L1987" s="14">
        <v>44531</v>
      </c>
      <c r="M1987" t="s">
        <v>79</v>
      </c>
      <c r="N1987" t="s">
        <v>63</v>
      </c>
      <c r="O1987" t="s">
        <v>64</v>
      </c>
      <c r="P1987" t="s">
        <v>78</v>
      </c>
      <c r="Q1987" t="s">
        <v>76</v>
      </c>
      <c r="R1987" s="5">
        <v>0</v>
      </c>
      <c r="S1987" s="5">
        <v>0</v>
      </c>
      <c r="T1987" s="5">
        <v>0</v>
      </c>
      <c r="U1987" s="11">
        <v>8.7412000000000004E-2</v>
      </c>
      <c r="V1987" s="11">
        <v>0</v>
      </c>
      <c r="W1987" s="11">
        <v>8.7412000000000004E-2</v>
      </c>
      <c r="X1987" s="11">
        <v>-8.7411999999999993E-3</v>
      </c>
      <c r="Y1987" s="11">
        <v>7.8670799999999999E-2</v>
      </c>
    </row>
    <row r="1988" spans="1:25" ht="13.25" customHeight="1" x14ac:dyDescent="0.15">
      <c r="A1988" t="s">
        <v>492</v>
      </c>
      <c r="B1988" t="s">
        <v>493</v>
      </c>
      <c r="D1988" t="s">
        <v>1602</v>
      </c>
      <c r="E1988" t="s">
        <v>968</v>
      </c>
      <c r="F1988" t="s">
        <v>1607</v>
      </c>
      <c r="G1988" t="s">
        <v>70</v>
      </c>
      <c r="I1988" t="s">
        <v>1608</v>
      </c>
      <c r="J1988" t="s">
        <v>1609</v>
      </c>
      <c r="K1988" t="s">
        <v>1610</v>
      </c>
      <c r="L1988" s="14">
        <v>44562</v>
      </c>
      <c r="M1988" t="s">
        <v>123</v>
      </c>
      <c r="N1988" t="s">
        <v>63</v>
      </c>
      <c r="O1988" t="s">
        <v>64</v>
      </c>
      <c r="P1988" t="s">
        <v>78</v>
      </c>
      <c r="Q1988" t="s">
        <v>76</v>
      </c>
      <c r="R1988" s="5">
        <v>0</v>
      </c>
      <c r="S1988" s="5">
        <v>0</v>
      </c>
      <c r="T1988" s="5">
        <v>0</v>
      </c>
      <c r="U1988" s="11">
        <v>5.219644078406834E-4</v>
      </c>
      <c r="V1988" s="11">
        <v>0</v>
      </c>
      <c r="W1988" s="11">
        <v>5.219644078406834E-4</v>
      </c>
      <c r="X1988" s="11">
        <v>-5.2196440784068343E-5</v>
      </c>
      <c r="Y1988" s="11">
        <v>4.6976796705661572E-4</v>
      </c>
    </row>
    <row r="1989" spans="1:25" ht="13.25" customHeight="1" x14ac:dyDescent="0.15">
      <c r="A1989" t="s">
        <v>492</v>
      </c>
      <c r="B1989" t="s">
        <v>493</v>
      </c>
      <c r="D1989" t="s">
        <v>1602</v>
      </c>
      <c r="E1989" t="s">
        <v>1611</v>
      </c>
      <c r="F1989" t="s">
        <v>1612</v>
      </c>
      <c r="G1989" t="s">
        <v>70</v>
      </c>
      <c r="I1989" t="s">
        <v>1613</v>
      </c>
      <c r="J1989" t="s">
        <v>1614</v>
      </c>
      <c r="K1989" t="s">
        <v>1615</v>
      </c>
      <c r="L1989" s="14">
        <v>44105</v>
      </c>
      <c r="M1989" t="s">
        <v>74</v>
      </c>
      <c r="N1989" t="s">
        <v>63</v>
      </c>
      <c r="O1989" t="s">
        <v>64</v>
      </c>
      <c r="P1989" t="s">
        <v>75</v>
      </c>
      <c r="Q1989" t="s">
        <v>76</v>
      </c>
      <c r="R1989" s="5">
        <v>0</v>
      </c>
      <c r="S1989" s="5">
        <v>0</v>
      </c>
      <c r="T1989" s="5">
        <v>0</v>
      </c>
      <c r="U1989" s="11">
        <v>0.31939000000000001</v>
      </c>
      <c r="V1989" s="11">
        <v>0</v>
      </c>
      <c r="W1989" s="11">
        <v>0.31939000000000001</v>
      </c>
      <c r="X1989" s="11">
        <v>-3.1939000000000002E-2</v>
      </c>
      <c r="Y1989" s="11">
        <v>0.28745100000000001</v>
      </c>
    </row>
    <row r="1990" spans="1:25" ht="13.25" customHeight="1" x14ac:dyDescent="0.15">
      <c r="A1990" t="s">
        <v>492</v>
      </c>
      <c r="B1990" t="s">
        <v>493</v>
      </c>
      <c r="D1990" t="s">
        <v>1602</v>
      </c>
      <c r="E1990" t="s">
        <v>1611</v>
      </c>
      <c r="F1990" t="s">
        <v>1612</v>
      </c>
      <c r="G1990" t="s">
        <v>70</v>
      </c>
      <c r="I1990" t="s">
        <v>1613</v>
      </c>
      <c r="J1990" t="s">
        <v>1614</v>
      </c>
      <c r="K1990" t="s">
        <v>1615</v>
      </c>
      <c r="L1990" s="14">
        <v>44256</v>
      </c>
      <c r="M1990" t="s">
        <v>96</v>
      </c>
      <c r="N1990" t="s">
        <v>63</v>
      </c>
      <c r="O1990" t="s">
        <v>64</v>
      </c>
      <c r="P1990" t="s">
        <v>78</v>
      </c>
      <c r="Q1990" t="s">
        <v>76</v>
      </c>
      <c r="R1990" s="5">
        <v>0</v>
      </c>
      <c r="S1990" s="5">
        <v>0</v>
      </c>
      <c r="T1990" s="5">
        <v>0</v>
      </c>
      <c r="U1990" s="11">
        <v>3.362E-3</v>
      </c>
      <c r="V1990" s="11">
        <v>0</v>
      </c>
      <c r="W1990" s="11">
        <v>3.362E-3</v>
      </c>
      <c r="X1990" s="11">
        <v>-3.3619999999999999E-4</v>
      </c>
      <c r="Y1990" s="11">
        <v>3.0257999999999999E-3</v>
      </c>
    </row>
    <row r="1991" spans="1:25" ht="13.25" customHeight="1" x14ac:dyDescent="0.15">
      <c r="A1991" t="s">
        <v>492</v>
      </c>
      <c r="B1991" t="s">
        <v>493</v>
      </c>
      <c r="D1991" t="s">
        <v>1602</v>
      </c>
      <c r="E1991" t="s">
        <v>1611</v>
      </c>
      <c r="F1991" t="s">
        <v>1612</v>
      </c>
      <c r="G1991" t="s">
        <v>70</v>
      </c>
      <c r="I1991" t="s">
        <v>1613</v>
      </c>
      <c r="J1991" t="s">
        <v>1614</v>
      </c>
      <c r="K1991" t="s">
        <v>1615</v>
      </c>
      <c r="L1991" s="14">
        <v>44531</v>
      </c>
      <c r="M1991" t="s">
        <v>77</v>
      </c>
      <c r="N1991" t="s">
        <v>63</v>
      </c>
      <c r="O1991" t="s">
        <v>64</v>
      </c>
      <c r="P1991" t="s">
        <v>78</v>
      </c>
      <c r="Q1991" t="s">
        <v>76</v>
      </c>
      <c r="R1991" s="5">
        <v>0</v>
      </c>
      <c r="S1991" s="5">
        <v>0</v>
      </c>
      <c r="T1991" s="5">
        <v>0</v>
      </c>
      <c r="U1991" s="11">
        <v>7.0601999999999998E-2</v>
      </c>
      <c r="V1991" s="11">
        <v>0</v>
      </c>
      <c r="W1991" s="11">
        <v>7.0601999999999998E-2</v>
      </c>
      <c r="X1991" s="11">
        <v>-7.0602E-3</v>
      </c>
      <c r="Y1991" s="11">
        <v>6.3541799999999996E-2</v>
      </c>
    </row>
    <row r="1992" spans="1:25" ht="13.25" customHeight="1" x14ac:dyDescent="0.15">
      <c r="A1992" t="s">
        <v>492</v>
      </c>
      <c r="B1992" t="s">
        <v>493</v>
      </c>
      <c r="D1992" t="s">
        <v>1602</v>
      </c>
      <c r="E1992" t="s">
        <v>1611</v>
      </c>
      <c r="F1992" t="s">
        <v>1612</v>
      </c>
      <c r="G1992" t="s">
        <v>70</v>
      </c>
      <c r="I1992" t="s">
        <v>1613</v>
      </c>
      <c r="J1992" t="s">
        <v>1614</v>
      </c>
      <c r="K1992" t="s">
        <v>1615</v>
      </c>
      <c r="L1992" s="14">
        <v>44531</v>
      </c>
      <c r="M1992" t="s">
        <v>85</v>
      </c>
      <c r="N1992" t="s">
        <v>63</v>
      </c>
      <c r="O1992" t="s">
        <v>64</v>
      </c>
      <c r="P1992" t="s">
        <v>78</v>
      </c>
      <c r="Q1992" t="s">
        <v>76</v>
      </c>
      <c r="R1992" s="5">
        <v>0</v>
      </c>
      <c r="S1992" s="5">
        <v>0</v>
      </c>
      <c r="T1992" s="5">
        <v>0</v>
      </c>
      <c r="U1992" s="11">
        <v>5.7560690524035836E-4</v>
      </c>
      <c r="V1992" s="11">
        <v>0</v>
      </c>
      <c r="W1992" s="11">
        <v>5.7560690524035836E-4</v>
      </c>
      <c r="X1992" s="11">
        <v>-5.756069052403583E-5</v>
      </c>
      <c r="Y1992" s="11">
        <v>5.1804621471632391E-4</v>
      </c>
    </row>
    <row r="1993" spans="1:25" ht="13.25" customHeight="1" x14ac:dyDescent="0.15">
      <c r="A1993" t="s">
        <v>492</v>
      </c>
      <c r="B1993" t="s">
        <v>493</v>
      </c>
      <c r="D1993" t="s">
        <v>1602</v>
      </c>
      <c r="E1993" t="s">
        <v>1611</v>
      </c>
      <c r="F1993" t="s">
        <v>1612</v>
      </c>
      <c r="G1993" t="s">
        <v>70</v>
      </c>
      <c r="I1993" t="s">
        <v>1613</v>
      </c>
      <c r="J1993" t="s">
        <v>1614</v>
      </c>
      <c r="K1993" t="s">
        <v>1615</v>
      </c>
      <c r="L1993" s="14">
        <v>44531</v>
      </c>
      <c r="M1993" t="s">
        <v>99</v>
      </c>
      <c r="N1993" t="s">
        <v>63</v>
      </c>
      <c r="O1993" t="s">
        <v>64</v>
      </c>
      <c r="P1993" t="s">
        <v>78</v>
      </c>
      <c r="Q1993" t="s">
        <v>76</v>
      </c>
      <c r="R1993" s="5">
        <v>0</v>
      </c>
      <c r="S1993" s="5">
        <v>0</v>
      </c>
      <c r="T1993" s="5">
        <v>0</v>
      </c>
      <c r="U1993" s="11">
        <v>6.7239999999999999E-3</v>
      </c>
      <c r="V1993" s="11">
        <v>0</v>
      </c>
      <c r="W1993" s="11">
        <v>6.7239999999999999E-3</v>
      </c>
      <c r="X1993" s="11">
        <v>-6.7239999999999997E-4</v>
      </c>
      <c r="Y1993" s="11">
        <v>6.0515999999999999E-3</v>
      </c>
    </row>
    <row r="1994" spans="1:25" ht="13.25" customHeight="1" x14ac:dyDescent="0.15">
      <c r="A1994" t="s">
        <v>492</v>
      </c>
      <c r="B1994" t="s">
        <v>493</v>
      </c>
      <c r="D1994" t="s">
        <v>1602</v>
      </c>
      <c r="E1994" t="s">
        <v>1611</v>
      </c>
      <c r="F1994" t="s">
        <v>1612</v>
      </c>
      <c r="G1994" t="s">
        <v>70</v>
      </c>
      <c r="I1994" t="s">
        <v>1613</v>
      </c>
      <c r="J1994" t="s">
        <v>1614</v>
      </c>
      <c r="K1994" t="s">
        <v>1615</v>
      </c>
      <c r="L1994" s="14">
        <v>44531</v>
      </c>
      <c r="M1994" t="s">
        <v>100</v>
      </c>
      <c r="N1994" t="s">
        <v>63</v>
      </c>
      <c r="O1994" t="s">
        <v>64</v>
      </c>
      <c r="P1994" t="s">
        <v>78</v>
      </c>
      <c r="Q1994" t="s">
        <v>76</v>
      </c>
      <c r="R1994" s="5">
        <v>0</v>
      </c>
      <c r="S1994" s="5">
        <v>0</v>
      </c>
      <c r="T1994" s="5">
        <v>0</v>
      </c>
      <c r="U1994" s="11">
        <v>1.340718426888815E-3</v>
      </c>
      <c r="V1994" s="11">
        <v>0</v>
      </c>
      <c r="W1994" s="11">
        <v>1.340718426888815E-3</v>
      </c>
      <c r="X1994" s="11">
        <v>-1.340718426888815E-4</v>
      </c>
      <c r="Y1994" s="11">
        <v>1.206646584199933E-3</v>
      </c>
    </row>
    <row r="1995" spans="1:25" ht="13.25" customHeight="1" x14ac:dyDescent="0.15">
      <c r="A1995" t="s">
        <v>492</v>
      </c>
      <c r="B1995" t="s">
        <v>493</v>
      </c>
      <c r="D1995" t="s">
        <v>1602</v>
      </c>
      <c r="E1995" t="s">
        <v>1611</v>
      </c>
      <c r="F1995" t="s">
        <v>1612</v>
      </c>
      <c r="G1995" t="s">
        <v>70</v>
      </c>
      <c r="I1995" t="s">
        <v>1613</v>
      </c>
      <c r="J1995" t="s">
        <v>1614</v>
      </c>
      <c r="K1995" t="s">
        <v>1615</v>
      </c>
      <c r="L1995" s="14">
        <v>44531</v>
      </c>
      <c r="M1995" t="s">
        <v>90</v>
      </c>
      <c r="N1995" t="s">
        <v>63</v>
      </c>
      <c r="O1995" t="s">
        <v>64</v>
      </c>
      <c r="P1995" t="s">
        <v>75</v>
      </c>
      <c r="Q1995" t="s">
        <v>76</v>
      </c>
      <c r="R1995" s="5">
        <v>0</v>
      </c>
      <c r="S1995" s="5">
        <v>0</v>
      </c>
      <c r="T1995" s="5">
        <v>0</v>
      </c>
      <c r="U1995" s="11">
        <v>1.0085999999999999E-2</v>
      </c>
      <c r="V1995" s="11">
        <v>0</v>
      </c>
      <c r="W1995" s="11">
        <v>1.0085999999999999E-2</v>
      </c>
      <c r="X1995" s="11">
        <v>-1.0086000000000001E-3</v>
      </c>
      <c r="Y1995" s="11">
        <v>9.0773999999999994E-3</v>
      </c>
    </row>
    <row r="1996" spans="1:25" ht="13.25" customHeight="1" x14ac:dyDescent="0.15">
      <c r="A1996" t="s">
        <v>492</v>
      </c>
      <c r="B1996" t="s">
        <v>493</v>
      </c>
      <c r="D1996" t="s">
        <v>1602</v>
      </c>
      <c r="E1996" t="s">
        <v>1611</v>
      </c>
      <c r="F1996" t="s">
        <v>1612</v>
      </c>
      <c r="G1996" t="s">
        <v>70</v>
      </c>
      <c r="I1996" t="s">
        <v>1613</v>
      </c>
      <c r="J1996" t="s">
        <v>1614</v>
      </c>
      <c r="K1996" t="s">
        <v>1615</v>
      </c>
      <c r="L1996" s="14">
        <v>44531</v>
      </c>
      <c r="M1996" t="s">
        <v>91</v>
      </c>
      <c r="N1996" t="s">
        <v>63</v>
      </c>
      <c r="O1996" t="s">
        <v>64</v>
      </c>
      <c r="P1996" t="s">
        <v>78</v>
      </c>
      <c r="Q1996" t="s">
        <v>76</v>
      </c>
      <c r="R1996" s="5">
        <v>0</v>
      </c>
      <c r="S1996" s="5">
        <v>0</v>
      </c>
      <c r="T1996" s="5">
        <v>0</v>
      </c>
      <c r="U1996" s="11">
        <v>6.7239999999999999E-3</v>
      </c>
      <c r="V1996" s="11">
        <v>0</v>
      </c>
      <c r="W1996" s="11">
        <v>6.7239999999999999E-3</v>
      </c>
      <c r="X1996" s="11">
        <v>-6.7239999999999997E-4</v>
      </c>
      <c r="Y1996" s="11">
        <v>6.0515999999999999E-3</v>
      </c>
    </row>
    <row r="1997" spans="1:25" ht="13.25" customHeight="1" x14ac:dyDescent="0.15">
      <c r="A1997" t="s">
        <v>492</v>
      </c>
      <c r="B1997" t="s">
        <v>493</v>
      </c>
      <c r="D1997" t="s">
        <v>1602</v>
      </c>
      <c r="E1997" t="s">
        <v>1611</v>
      </c>
      <c r="F1997" t="s">
        <v>1612</v>
      </c>
      <c r="G1997" t="s">
        <v>70</v>
      </c>
      <c r="I1997" t="s">
        <v>1613</v>
      </c>
      <c r="J1997" t="s">
        <v>1614</v>
      </c>
      <c r="K1997" t="s">
        <v>1615</v>
      </c>
      <c r="L1997" s="14">
        <v>44531</v>
      </c>
      <c r="M1997" t="s">
        <v>101</v>
      </c>
      <c r="N1997" t="s">
        <v>63</v>
      </c>
      <c r="O1997" t="s">
        <v>64</v>
      </c>
      <c r="P1997" t="s">
        <v>78</v>
      </c>
      <c r="Q1997" t="s">
        <v>76</v>
      </c>
      <c r="R1997" s="5">
        <v>0</v>
      </c>
      <c r="S1997" s="5">
        <v>0</v>
      </c>
      <c r="T1997" s="5">
        <v>0</v>
      </c>
      <c r="U1997" s="11">
        <v>3.362E-3</v>
      </c>
      <c r="V1997" s="11">
        <v>0</v>
      </c>
      <c r="W1997" s="11">
        <v>3.362E-3</v>
      </c>
      <c r="X1997" s="11">
        <v>-3.3619999999999999E-4</v>
      </c>
      <c r="Y1997" s="11">
        <v>3.0257999999999999E-3</v>
      </c>
    </row>
    <row r="1998" spans="1:25" ht="13.25" customHeight="1" x14ac:dyDescent="0.15">
      <c r="A1998" t="s">
        <v>492</v>
      </c>
      <c r="B1998" t="s">
        <v>493</v>
      </c>
      <c r="D1998" t="s">
        <v>1602</v>
      </c>
      <c r="E1998" t="s">
        <v>1611</v>
      </c>
      <c r="F1998" t="s">
        <v>1612</v>
      </c>
      <c r="G1998" t="s">
        <v>70</v>
      </c>
      <c r="I1998" t="s">
        <v>1613</v>
      </c>
      <c r="J1998" t="s">
        <v>1614</v>
      </c>
      <c r="K1998" t="s">
        <v>1615</v>
      </c>
      <c r="L1998" s="14">
        <v>44562</v>
      </c>
      <c r="M1998" t="s">
        <v>940</v>
      </c>
      <c r="N1998" t="s">
        <v>63</v>
      </c>
      <c r="O1998" t="s">
        <v>64</v>
      </c>
      <c r="P1998" t="s">
        <v>78</v>
      </c>
      <c r="Q1998" t="s">
        <v>941</v>
      </c>
      <c r="R1998" s="5">
        <v>0</v>
      </c>
      <c r="S1998" s="5">
        <v>0</v>
      </c>
      <c r="T1998" s="5">
        <v>0</v>
      </c>
      <c r="U1998" s="11">
        <v>0.17818600000000001</v>
      </c>
      <c r="V1998" s="11">
        <v>0</v>
      </c>
      <c r="W1998" s="11">
        <v>0.17818600000000001</v>
      </c>
      <c r="X1998" s="11">
        <v>-1.78186E-2</v>
      </c>
      <c r="Y1998" s="11">
        <v>0.16036739999999999</v>
      </c>
    </row>
    <row r="1999" spans="1:25" ht="13.25" customHeight="1" x14ac:dyDescent="0.15">
      <c r="A1999" t="s">
        <v>492</v>
      </c>
      <c r="B1999" t="s">
        <v>493</v>
      </c>
      <c r="D1999" t="s">
        <v>1602</v>
      </c>
      <c r="E1999" t="s">
        <v>1616</v>
      </c>
      <c r="F1999" t="s">
        <v>1617</v>
      </c>
      <c r="G1999" t="s">
        <v>70</v>
      </c>
      <c r="I1999" t="s">
        <v>1618</v>
      </c>
      <c r="J1999" t="s">
        <v>1619</v>
      </c>
      <c r="K1999" t="s">
        <v>1620</v>
      </c>
      <c r="L1999" s="14">
        <v>44105</v>
      </c>
      <c r="M1999" t="s">
        <v>74</v>
      </c>
      <c r="N1999" t="s">
        <v>63</v>
      </c>
      <c r="O1999" t="s">
        <v>64</v>
      </c>
      <c r="P1999" t="s">
        <v>75</v>
      </c>
      <c r="Q1999" t="s">
        <v>76</v>
      </c>
      <c r="R1999" s="5">
        <v>0</v>
      </c>
      <c r="S1999" s="5">
        <v>0</v>
      </c>
      <c r="T1999" s="5">
        <v>0</v>
      </c>
      <c r="U1999" s="11">
        <v>1.3448E-2</v>
      </c>
      <c r="V1999" s="11">
        <v>0</v>
      </c>
      <c r="W1999" s="11">
        <v>1.3448E-2</v>
      </c>
      <c r="X1999" s="11">
        <v>-1.3447999999999999E-3</v>
      </c>
      <c r="Y1999" s="11">
        <v>1.21032E-2</v>
      </c>
    </row>
    <row r="2000" spans="1:25" ht="13.25" customHeight="1" x14ac:dyDescent="0.15">
      <c r="A2000" t="s">
        <v>492</v>
      </c>
      <c r="B2000" t="s">
        <v>493</v>
      </c>
      <c r="D2000" t="s">
        <v>1602</v>
      </c>
      <c r="E2000" t="s">
        <v>1616</v>
      </c>
      <c r="F2000" t="s">
        <v>1617</v>
      </c>
      <c r="G2000" t="s">
        <v>70</v>
      </c>
      <c r="I2000" t="s">
        <v>1618</v>
      </c>
      <c r="J2000" t="s">
        <v>1619</v>
      </c>
      <c r="K2000" t="s">
        <v>1620</v>
      </c>
      <c r="L2000" s="14">
        <v>44531</v>
      </c>
      <c r="M2000" t="s">
        <v>77</v>
      </c>
      <c r="N2000" t="s">
        <v>63</v>
      </c>
      <c r="O2000" t="s">
        <v>64</v>
      </c>
      <c r="P2000" t="s">
        <v>78</v>
      </c>
      <c r="Q2000" t="s">
        <v>76</v>
      </c>
      <c r="R2000" s="5">
        <v>0</v>
      </c>
      <c r="S2000" s="5">
        <v>0</v>
      </c>
      <c r="T2000" s="5">
        <v>0</v>
      </c>
      <c r="U2000" s="11">
        <v>9.8590316366412283E-4</v>
      </c>
      <c r="V2000" s="11">
        <v>0</v>
      </c>
      <c r="W2000" s="11">
        <v>9.8590316366412283E-4</v>
      </c>
      <c r="X2000" s="11">
        <v>-9.8590316366412291E-5</v>
      </c>
      <c r="Y2000" s="11">
        <v>8.8731284729770988E-4</v>
      </c>
    </row>
    <row r="2001" spans="1:25" ht="13.25" customHeight="1" x14ac:dyDescent="0.15">
      <c r="A2001" t="s">
        <v>492</v>
      </c>
      <c r="B2001" t="s">
        <v>493</v>
      </c>
      <c r="D2001" t="s">
        <v>1602</v>
      </c>
      <c r="E2001" t="s">
        <v>1616</v>
      </c>
      <c r="F2001" t="s">
        <v>1617</v>
      </c>
      <c r="G2001" t="s">
        <v>70</v>
      </c>
      <c r="I2001" t="s">
        <v>1618</v>
      </c>
      <c r="J2001" t="s">
        <v>1619</v>
      </c>
      <c r="K2001" t="s">
        <v>1620</v>
      </c>
      <c r="L2001" s="14">
        <v>44531</v>
      </c>
      <c r="M2001" t="s">
        <v>99</v>
      </c>
      <c r="N2001" t="s">
        <v>63</v>
      </c>
      <c r="O2001" t="s">
        <v>64</v>
      </c>
      <c r="P2001" t="s">
        <v>78</v>
      </c>
      <c r="Q2001" t="s">
        <v>76</v>
      </c>
      <c r="R2001" s="5">
        <v>0</v>
      </c>
      <c r="S2001" s="5">
        <v>0</v>
      </c>
      <c r="T2001" s="5">
        <v>0</v>
      </c>
      <c r="U2001" s="11">
        <v>1.1494231971672525E-3</v>
      </c>
      <c r="V2001" s="11">
        <v>0</v>
      </c>
      <c r="W2001" s="11">
        <v>1.1494231971672525E-3</v>
      </c>
      <c r="X2001" s="11">
        <v>-1.1494231971672525E-4</v>
      </c>
      <c r="Y2001" s="11">
        <v>1.0344808774505289E-3</v>
      </c>
    </row>
    <row r="2002" spans="1:25" ht="13.25" customHeight="1" x14ac:dyDescent="0.15">
      <c r="A2002" t="s">
        <v>492</v>
      </c>
      <c r="B2002" t="s">
        <v>493</v>
      </c>
      <c r="D2002" t="s">
        <v>1602</v>
      </c>
      <c r="E2002" t="s">
        <v>1616</v>
      </c>
      <c r="F2002" t="s">
        <v>1617</v>
      </c>
      <c r="G2002" t="s">
        <v>70</v>
      </c>
      <c r="I2002" t="s">
        <v>1618</v>
      </c>
      <c r="J2002" t="s">
        <v>1619</v>
      </c>
      <c r="K2002" t="s">
        <v>1620</v>
      </c>
      <c r="L2002" s="14">
        <v>44531</v>
      </c>
      <c r="M2002" t="s">
        <v>100</v>
      </c>
      <c r="N2002" t="s">
        <v>63</v>
      </c>
      <c r="O2002" t="s">
        <v>64</v>
      </c>
      <c r="P2002" t="s">
        <v>78</v>
      </c>
      <c r="Q2002" t="s">
        <v>76</v>
      </c>
      <c r="R2002" s="5">
        <v>0</v>
      </c>
      <c r="S2002" s="5">
        <v>0</v>
      </c>
      <c r="T2002" s="5">
        <v>0</v>
      </c>
      <c r="U2002" s="11">
        <v>1.340718426888815E-3</v>
      </c>
      <c r="V2002" s="11">
        <v>0</v>
      </c>
      <c r="W2002" s="11">
        <v>1.340718426888815E-3</v>
      </c>
      <c r="X2002" s="11">
        <v>-1.340718426888815E-4</v>
      </c>
      <c r="Y2002" s="11">
        <v>1.206646584199933E-3</v>
      </c>
    </row>
    <row r="2003" spans="1:25" ht="13.25" customHeight="1" x14ac:dyDescent="0.15">
      <c r="A2003" t="s">
        <v>492</v>
      </c>
      <c r="B2003" t="s">
        <v>493</v>
      </c>
      <c r="D2003" t="s">
        <v>1602</v>
      </c>
      <c r="E2003" t="s">
        <v>1616</v>
      </c>
      <c r="F2003" t="s">
        <v>1617</v>
      </c>
      <c r="G2003" t="s">
        <v>70</v>
      </c>
      <c r="I2003" t="s">
        <v>1618</v>
      </c>
      <c r="J2003" t="s">
        <v>1619</v>
      </c>
      <c r="K2003" t="s">
        <v>1620</v>
      </c>
      <c r="L2003" s="14">
        <v>44531</v>
      </c>
      <c r="M2003" t="s">
        <v>90</v>
      </c>
      <c r="N2003" t="s">
        <v>63</v>
      </c>
      <c r="O2003" t="s">
        <v>64</v>
      </c>
      <c r="P2003" t="s">
        <v>75</v>
      </c>
      <c r="Q2003" t="s">
        <v>76</v>
      </c>
      <c r="R2003" s="5">
        <v>0</v>
      </c>
      <c r="S2003" s="5">
        <v>0</v>
      </c>
      <c r="T2003" s="5">
        <v>0</v>
      </c>
      <c r="U2003" s="11">
        <v>1.4065706061231389E-3</v>
      </c>
      <c r="V2003" s="11">
        <v>0</v>
      </c>
      <c r="W2003" s="11">
        <v>1.4065706061231389E-3</v>
      </c>
      <c r="X2003" s="11">
        <v>-1.4065706061231389E-4</v>
      </c>
      <c r="Y2003" s="11">
        <v>1.2659135455108236E-3</v>
      </c>
    </row>
    <row r="2004" spans="1:25" ht="13.25" customHeight="1" x14ac:dyDescent="0.15">
      <c r="A2004" t="s">
        <v>492</v>
      </c>
      <c r="B2004" t="s">
        <v>493</v>
      </c>
      <c r="D2004" t="s">
        <v>1602</v>
      </c>
      <c r="E2004" t="s">
        <v>1616</v>
      </c>
      <c r="F2004" t="s">
        <v>1617</v>
      </c>
      <c r="G2004" t="s">
        <v>70</v>
      </c>
      <c r="I2004" t="s">
        <v>1618</v>
      </c>
      <c r="J2004" t="s">
        <v>1619</v>
      </c>
      <c r="K2004" t="s">
        <v>1620</v>
      </c>
      <c r="L2004" s="14">
        <v>44531</v>
      </c>
      <c r="M2004" t="s">
        <v>91</v>
      </c>
      <c r="N2004" t="s">
        <v>63</v>
      </c>
      <c r="O2004" t="s">
        <v>64</v>
      </c>
      <c r="P2004" t="s">
        <v>78</v>
      </c>
      <c r="Q2004" t="s">
        <v>76</v>
      </c>
      <c r="R2004" s="5">
        <v>0</v>
      </c>
      <c r="S2004" s="5">
        <v>0</v>
      </c>
      <c r="T2004" s="5">
        <v>0</v>
      </c>
      <c r="U2004" s="11">
        <v>6.7239999999999999E-3</v>
      </c>
      <c r="V2004" s="11">
        <v>0</v>
      </c>
      <c r="W2004" s="11">
        <v>6.7239999999999999E-3</v>
      </c>
      <c r="X2004" s="11">
        <v>-6.7239999999999997E-4</v>
      </c>
      <c r="Y2004" s="11">
        <v>6.0515999999999999E-3</v>
      </c>
    </row>
    <row r="2005" spans="1:25" ht="13.25" customHeight="1" x14ac:dyDescent="0.15">
      <c r="A2005" t="s">
        <v>492</v>
      </c>
      <c r="B2005" t="s">
        <v>493</v>
      </c>
      <c r="D2005" t="s">
        <v>1602</v>
      </c>
      <c r="E2005" t="s">
        <v>1616</v>
      </c>
      <c r="F2005" t="s">
        <v>1617</v>
      </c>
      <c r="G2005" t="s">
        <v>70</v>
      </c>
      <c r="I2005" t="s">
        <v>1618</v>
      </c>
      <c r="J2005" t="s">
        <v>1619</v>
      </c>
      <c r="K2005" t="s">
        <v>1620</v>
      </c>
      <c r="L2005" s="14">
        <v>44531</v>
      </c>
      <c r="M2005" t="s">
        <v>79</v>
      </c>
      <c r="N2005" t="s">
        <v>63</v>
      </c>
      <c r="O2005" t="s">
        <v>64</v>
      </c>
      <c r="P2005" t="s">
        <v>78</v>
      </c>
      <c r="Q2005" t="s">
        <v>76</v>
      </c>
      <c r="R2005" s="5">
        <v>0</v>
      </c>
      <c r="S2005" s="5">
        <v>0</v>
      </c>
      <c r="T2005" s="5">
        <v>0</v>
      </c>
      <c r="U2005" s="11">
        <v>3.362E-3</v>
      </c>
      <c r="V2005" s="11">
        <v>0</v>
      </c>
      <c r="W2005" s="11">
        <v>3.362E-3</v>
      </c>
      <c r="X2005" s="11">
        <v>-3.3619999999999999E-4</v>
      </c>
      <c r="Y2005" s="11">
        <v>3.0257999999999999E-3</v>
      </c>
    </row>
    <row r="2006" spans="1:25" ht="13.25" customHeight="1" x14ac:dyDescent="0.15">
      <c r="A2006" t="s">
        <v>492</v>
      </c>
      <c r="B2006" t="s">
        <v>493</v>
      </c>
      <c r="D2006" t="s">
        <v>1602</v>
      </c>
      <c r="E2006" t="s">
        <v>1616</v>
      </c>
      <c r="F2006" t="s">
        <v>1621</v>
      </c>
      <c r="G2006" t="s">
        <v>70</v>
      </c>
      <c r="I2006" t="s">
        <v>1622</v>
      </c>
      <c r="J2006" t="s">
        <v>1623</v>
      </c>
      <c r="K2006" t="s">
        <v>1624</v>
      </c>
      <c r="L2006" s="14">
        <v>44105</v>
      </c>
      <c r="M2006" t="s">
        <v>74</v>
      </c>
      <c r="N2006" t="s">
        <v>63</v>
      </c>
      <c r="O2006" t="s">
        <v>64</v>
      </c>
      <c r="P2006" t="s">
        <v>75</v>
      </c>
      <c r="Q2006" t="s">
        <v>76</v>
      </c>
      <c r="R2006" s="5">
        <v>0</v>
      </c>
      <c r="S2006" s="5">
        <v>0</v>
      </c>
      <c r="T2006" s="5">
        <v>0</v>
      </c>
      <c r="U2006" s="11">
        <v>2.3534000000000003E-2</v>
      </c>
      <c r="V2006" s="11">
        <v>0</v>
      </c>
      <c r="W2006" s="11">
        <v>2.3534000000000003E-2</v>
      </c>
      <c r="X2006" s="11">
        <v>-2.3533999999999998E-3</v>
      </c>
      <c r="Y2006" s="11">
        <v>2.1180600000000001E-2</v>
      </c>
    </row>
    <row r="2007" spans="1:25" ht="13.25" customHeight="1" x14ac:dyDescent="0.15">
      <c r="A2007" t="s">
        <v>492</v>
      </c>
      <c r="B2007" t="s">
        <v>493</v>
      </c>
      <c r="D2007" t="s">
        <v>1602</v>
      </c>
      <c r="E2007" t="s">
        <v>1616</v>
      </c>
      <c r="F2007" t="s">
        <v>1621</v>
      </c>
      <c r="G2007" t="s">
        <v>70</v>
      </c>
      <c r="I2007" t="s">
        <v>1622</v>
      </c>
      <c r="J2007" t="s">
        <v>1623</v>
      </c>
      <c r="K2007" t="s">
        <v>1624</v>
      </c>
      <c r="L2007" s="14">
        <v>44531</v>
      </c>
      <c r="M2007" t="s">
        <v>77</v>
      </c>
      <c r="N2007" t="s">
        <v>63</v>
      </c>
      <c r="O2007" t="s">
        <v>64</v>
      </c>
      <c r="P2007" t="s">
        <v>78</v>
      </c>
      <c r="Q2007" t="s">
        <v>76</v>
      </c>
      <c r="R2007" s="5">
        <v>0</v>
      </c>
      <c r="S2007" s="5">
        <v>0</v>
      </c>
      <c r="T2007" s="5">
        <v>0</v>
      </c>
      <c r="U2007" s="11">
        <v>2.9577094909923655E-3</v>
      </c>
      <c r="V2007" s="11">
        <v>0</v>
      </c>
      <c r="W2007" s="11">
        <v>2.9577094909923655E-3</v>
      </c>
      <c r="X2007" s="11">
        <v>-2.9577094909923654E-4</v>
      </c>
      <c r="Y2007" s="11">
        <v>2.6619385418931293E-3</v>
      </c>
    </row>
    <row r="2008" spans="1:25" ht="13.25" customHeight="1" x14ac:dyDescent="0.15">
      <c r="A2008" t="s">
        <v>492</v>
      </c>
      <c r="B2008" t="s">
        <v>493</v>
      </c>
      <c r="D2008" t="s">
        <v>1602</v>
      </c>
      <c r="E2008" t="s">
        <v>1616</v>
      </c>
      <c r="F2008" t="s">
        <v>1621</v>
      </c>
      <c r="G2008" t="s">
        <v>70</v>
      </c>
      <c r="I2008" t="s">
        <v>1622</v>
      </c>
      <c r="J2008" t="s">
        <v>1623</v>
      </c>
      <c r="K2008" t="s">
        <v>1624</v>
      </c>
      <c r="L2008" s="14">
        <v>44531</v>
      </c>
      <c r="M2008" t="s">
        <v>99</v>
      </c>
      <c r="N2008" t="s">
        <v>63</v>
      </c>
      <c r="O2008" t="s">
        <v>64</v>
      </c>
      <c r="P2008" t="s">
        <v>78</v>
      </c>
      <c r="Q2008" t="s">
        <v>76</v>
      </c>
      <c r="R2008" s="5">
        <v>0</v>
      </c>
      <c r="S2008" s="5">
        <v>0</v>
      </c>
      <c r="T2008" s="5">
        <v>0</v>
      </c>
      <c r="U2008" s="11">
        <v>2.2988463943345049E-3</v>
      </c>
      <c r="V2008" s="11">
        <v>0</v>
      </c>
      <c r="W2008" s="11">
        <v>2.2988463943345049E-3</v>
      </c>
      <c r="X2008" s="11">
        <v>-2.2988463943345049E-4</v>
      </c>
      <c r="Y2008" s="11">
        <v>2.0689617549010547E-3</v>
      </c>
    </row>
    <row r="2009" spans="1:25" ht="13.25" customHeight="1" x14ac:dyDescent="0.15">
      <c r="A2009" t="s">
        <v>492</v>
      </c>
      <c r="B2009" t="s">
        <v>493</v>
      </c>
      <c r="D2009" t="s">
        <v>1602</v>
      </c>
      <c r="E2009" t="s">
        <v>1616</v>
      </c>
      <c r="F2009" t="s">
        <v>1621</v>
      </c>
      <c r="G2009" t="s">
        <v>70</v>
      </c>
      <c r="I2009" t="s">
        <v>1622</v>
      </c>
      <c r="J2009" t="s">
        <v>1623</v>
      </c>
      <c r="K2009" t="s">
        <v>1624</v>
      </c>
      <c r="L2009" s="14">
        <v>44531</v>
      </c>
      <c r="M2009" t="s">
        <v>100</v>
      </c>
      <c r="N2009" t="s">
        <v>63</v>
      </c>
      <c r="O2009" t="s">
        <v>64</v>
      </c>
      <c r="P2009" t="s">
        <v>78</v>
      </c>
      <c r="Q2009" t="s">
        <v>76</v>
      </c>
      <c r="R2009" s="5">
        <v>0</v>
      </c>
      <c r="S2009" s="5">
        <v>0</v>
      </c>
      <c r="T2009" s="5">
        <v>0</v>
      </c>
      <c r="U2009" s="11">
        <v>6.7035921344440563E-4</v>
      </c>
      <c r="V2009" s="11">
        <v>0</v>
      </c>
      <c r="W2009" s="11">
        <v>6.7035921344440563E-4</v>
      </c>
      <c r="X2009" s="11">
        <v>-6.7035921344440571E-5</v>
      </c>
      <c r="Y2009" s="11">
        <v>6.0332329209996478E-4</v>
      </c>
    </row>
    <row r="2010" spans="1:25" ht="13.25" customHeight="1" x14ac:dyDescent="0.15">
      <c r="A2010" t="s">
        <v>492</v>
      </c>
      <c r="B2010" t="s">
        <v>493</v>
      </c>
      <c r="D2010" t="s">
        <v>1602</v>
      </c>
      <c r="E2010" t="s">
        <v>1616</v>
      </c>
      <c r="F2010" t="s">
        <v>1621</v>
      </c>
      <c r="G2010" t="s">
        <v>70</v>
      </c>
      <c r="I2010" t="s">
        <v>1622</v>
      </c>
      <c r="J2010" t="s">
        <v>1623</v>
      </c>
      <c r="K2010" t="s">
        <v>1624</v>
      </c>
      <c r="L2010" s="14">
        <v>44531</v>
      </c>
      <c r="M2010" t="s">
        <v>90</v>
      </c>
      <c r="N2010" t="s">
        <v>63</v>
      </c>
      <c r="O2010" t="s">
        <v>64</v>
      </c>
      <c r="P2010" t="s">
        <v>75</v>
      </c>
      <c r="Q2010" t="s">
        <v>76</v>
      </c>
      <c r="R2010" s="5">
        <v>0</v>
      </c>
      <c r="S2010" s="5">
        <v>0</v>
      </c>
      <c r="T2010" s="5">
        <v>0</v>
      </c>
      <c r="U2010" s="11">
        <v>1.0647579792807875E-3</v>
      </c>
      <c r="V2010" s="11">
        <v>0</v>
      </c>
      <c r="W2010" s="11">
        <v>1.0647579792807875E-3</v>
      </c>
      <c r="X2010" s="11">
        <v>-1.0647579792807874E-4</v>
      </c>
      <c r="Y2010" s="11">
        <v>9.5828218135270897E-4</v>
      </c>
    </row>
    <row r="2011" spans="1:25" ht="13.25" customHeight="1" x14ac:dyDescent="0.15">
      <c r="A2011" t="s">
        <v>492</v>
      </c>
      <c r="B2011" t="s">
        <v>493</v>
      </c>
      <c r="D2011" t="s">
        <v>1602</v>
      </c>
      <c r="E2011" t="s">
        <v>1616</v>
      </c>
      <c r="F2011" t="s">
        <v>1625</v>
      </c>
      <c r="G2011" t="s">
        <v>70</v>
      </c>
      <c r="I2011" t="s">
        <v>1626</v>
      </c>
      <c r="J2011" t="s">
        <v>1627</v>
      </c>
      <c r="K2011" t="s">
        <v>1628</v>
      </c>
      <c r="L2011" s="14">
        <v>44105</v>
      </c>
      <c r="M2011" t="s">
        <v>74</v>
      </c>
      <c r="N2011" t="s">
        <v>63</v>
      </c>
      <c r="O2011" t="s">
        <v>64</v>
      </c>
      <c r="P2011" t="s">
        <v>75</v>
      </c>
      <c r="Q2011" t="s">
        <v>76</v>
      </c>
      <c r="R2011" s="5">
        <v>0</v>
      </c>
      <c r="S2011" s="5">
        <v>0</v>
      </c>
      <c r="T2011" s="5">
        <v>0</v>
      </c>
      <c r="U2011" s="11">
        <v>1.0085999999999999E-2</v>
      </c>
      <c r="V2011" s="11">
        <v>0</v>
      </c>
      <c r="W2011" s="11">
        <v>1.0085999999999999E-2</v>
      </c>
      <c r="X2011" s="11">
        <v>-1.0086000000000001E-3</v>
      </c>
      <c r="Y2011" s="11">
        <v>9.0773999999999994E-3</v>
      </c>
    </row>
    <row r="2012" spans="1:25" ht="13.25" customHeight="1" x14ac:dyDescent="0.15">
      <c r="A2012" t="s">
        <v>492</v>
      </c>
      <c r="B2012" t="s">
        <v>493</v>
      </c>
      <c r="D2012" t="s">
        <v>1602</v>
      </c>
      <c r="E2012" t="s">
        <v>1616</v>
      </c>
      <c r="F2012" t="s">
        <v>1625</v>
      </c>
      <c r="G2012" t="s">
        <v>70</v>
      </c>
      <c r="I2012" t="s">
        <v>1626</v>
      </c>
      <c r="J2012" t="s">
        <v>1627</v>
      </c>
      <c r="K2012" t="s">
        <v>1628</v>
      </c>
      <c r="L2012" s="14">
        <v>44531</v>
      </c>
      <c r="M2012" t="s">
        <v>99</v>
      </c>
      <c r="N2012" t="s">
        <v>63</v>
      </c>
      <c r="O2012" t="s">
        <v>64</v>
      </c>
      <c r="P2012" t="s">
        <v>78</v>
      </c>
      <c r="Q2012" t="s">
        <v>76</v>
      </c>
      <c r="R2012" s="5">
        <v>0</v>
      </c>
      <c r="S2012" s="5">
        <v>0</v>
      </c>
      <c r="T2012" s="5">
        <v>0</v>
      </c>
      <c r="U2012" s="11">
        <v>1.1494231971672525E-3</v>
      </c>
      <c r="V2012" s="11">
        <v>0</v>
      </c>
      <c r="W2012" s="11">
        <v>1.1494231971672525E-3</v>
      </c>
      <c r="X2012" s="11">
        <v>-1.1494231971672525E-4</v>
      </c>
      <c r="Y2012" s="11">
        <v>1.0344808774505289E-3</v>
      </c>
    </row>
    <row r="2013" spans="1:25" ht="13.25" customHeight="1" x14ac:dyDescent="0.15">
      <c r="A2013" t="s">
        <v>492</v>
      </c>
      <c r="B2013" t="s">
        <v>493</v>
      </c>
      <c r="D2013" t="s">
        <v>1602</v>
      </c>
      <c r="E2013" t="s">
        <v>1616</v>
      </c>
      <c r="F2013" t="s">
        <v>1629</v>
      </c>
      <c r="G2013" t="s">
        <v>70</v>
      </c>
      <c r="I2013" t="s">
        <v>1630</v>
      </c>
      <c r="J2013" t="s">
        <v>1631</v>
      </c>
      <c r="K2013" t="s">
        <v>1632</v>
      </c>
      <c r="L2013" s="14">
        <v>44105</v>
      </c>
      <c r="M2013" t="s">
        <v>74</v>
      </c>
      <c r="N2013" t="s">
        <v>63</v>
      </c>
      <c r="O2013" t="s">
        <v>64</v>
      </c>
      <c r="P2013" t="s">
        <v>75</v>
      </c>
      <c r="Q2013" t="s">
        <v>76</v>
      </c>
      <c r="R2013" s="5">
        <v>0</v>
      </c>
      <c r="S2013" s="5">
        <v>0</v>
      </c>
      <c r="T2013" s="5">
        <v>0</v>
      </c>
      <c r="U2013" s="11">
        <v>1.0085999999999999E-2</v>
      </c>
      <c r="V2013" s="11">
        <v>0</v>
      </c>
      <c r="W2013" s="11">
        <v>1.0085999999999999E-2</v>
      </c>
      <c r="X2013" s="11">
        <v>-1.0086000000000001E-3</v>
      </c>
      <c r="Y2013" s="11">
        <v>9.0773999999999994E-3</v>
      </c>
    </row>
    <row r="2014" spans="1:25" ht="13.25" customHeight="1" x14ac:dyDescent="0.15">
      <c r="A2014" t="s">
        <v>492</v>
      </c>
      <c r="B2014" t="s">
        <v>493</v>
      </c>
      <c r="D2014" t="s">
        <v>1602</v>
      </c>
      <c r="E2014" t="s">
        <v>1616</v>
      </c>
      <c r="F2014" t="s">
        <v>1629</v>
      </c>
      <c r="G2014" t="s">
        <v>70</v>
      </c>
      <c r="I2014" t="s">
        <v>1630</v>
      </c>
      <c r="J2014" t="s">
        <v>1631</v>
      </c>
      <c r="K2014" t="s">
        <v>1632</v>
      </c>
      <c r="L2014" s="14">
        <v>44531</v>
      </c>
      <c r="M2014" t="s">
        <v>98</v>
      </c>
      <c r="N2014" t="s">
        <v>63</v>
      </c>
      <c r="O2014" t="s">
        <v>64</v>
      </c>
      <c r="P2014" t="s">
        <v>75</v>
      </c>
      <c r="Q2014" t="s">
        <v>76</v>
      </c>
      <c r="R2014" s="5">
        <v>0</v>
      </c>
      <c r="S2014" s="5">
        <v>0</v>
      </c>
      <c r="T2014" s="5">
        <v>0</v>
      </c>
      <c r="U2014" s="11">
        <v>4.8773405376203549E-4</v>
      </c>
      <c r="V2014" s="11">
        <v>0</v>
      </c>
      <c r="W2014" s="11">
        <v>4.8773405376203549E-4</v>
      </c>
      <c r="X2014" s="11">
        <v>-4.8773405376203548E-5</v>
      </c>
      <c r="Y2014" s="11">
        <v>4.3896064838583093E-4</v>
      </c>
    </row>
    <row r="2015" spans="1:25" ht="13.25" customHeight="1" x14ac:dyDescent="0.15">
      <c r="A2015" t="s">
        <v>492</v>
      </c>
      <c r="B2015" t="s">
        <v>493</v>
      </c>
      <c r="D2015" t="s">
        <v>1602</v>
      </c>
      <c r="E2015" t="s">
        <v>1616</v>
      </c>
      <c r="F2015" t="s">
        <v>1629</v>
      </c>
      <c r="G2015" t="s">
        <v>70</v>
      </c>
      <c r="I2015" t="s">
        <v>1630</v>
      </c>
      <c r="J2015" t="s">
        <v>1631</v>
      </c>
      <c r="K2015" t="s">
        <v>1632</v>
      </c>
      <c r="L2015" s="14">
        <v>44531</v>
      </c>
      <c r="M2015" t="s">
        <v>99</v>
      </c>
      <c r="N2015" t="s">
        <v>63</v>
      </c>
      <c r="O2015" t="s">
        <v>64</v>
      </c>
      <c r="P2015" t="s">
        <v>78</v>
      </c>
      <c r="Q2015" t="s">
        <v>76</v>
      </c>
      <c r="R2015" s="5">
        <v>0</v>
      </c>
      <c r="S2015" s="5">
        <v>0</v>
      </c>
      <c r="T2015" s="5">
        <v>0</v>
      </c>
      <c r="U2015" s="11">
        <v>1.1494231971672525E-3</v>
      </c>
      <c r="V2015" s="11">
        <v>0</v>
      </c>
      <c r="W2015" s="11">
        <v>1.1494231971672525E-3</v>
      </c>
      <c r="X2015" s="11">
        <v>-1.1494231971672525E-4</v>
      </c>
      <c r="Y2015" s="11">
        <v>1.0344808774505289E-3</v>
      </c>
    </row>
    <row r="2016" spans="1:25" ht="13.25" customHeight="1" x14ac:dyDescent="0.15">
      <c r="A2016" t="s">
        <v>492</v>
      </c>
      <c r="B2016" t="s">
        <v>493</v>
      </c>
      <c r="D2016" t="s">
        <v>1602</v>
      </c>
      <c r="E2016" t="s">
        <v>1616</v>
      </c>
      <c r="F2016" t="s">
        <v>1629</v>
      </c>
      <c r="G2016" t="s">
        <v>70</v>
      </c>
      <c r="I2016" t="s">
        <v>1630</v>
      </c>
      <c r="J2016" t="s">
        <v>1631</v>
      </c>
      <c r="K2016" t="s">
        <v>1632</v>
      </c>
      <c r="L2016" s="14">
        <v>44531</v>
      </c>
      <c r="M2016" t="s">
        <v>91</v>
      </c>
      <c r="N2016" t="s">
        <v>63</v>
      </c>
      <c r="O2016" t="s">
        <v>64</v>
      </c>
      <c r="P2016" t="s">
        <v>78</v>
      </c>
      <c r="Q2016" t="s">
        <v>76</v>
      </c>
      <c r="R2016" s="5">
        <v>0</v>
      </c>
      <c r="S2016" s="5">
        <v>0</v>
      </c>
      <c r="T2016" s="5">
        <v>0</v>
      </c>
      <c r="U2016" s="11">
        <v>1.3448E-2</v>
      </c>
      <c r="V2016" s="11">
        <v>0</v>
      </c>
      <c r="W2016" s="11">
        <v>1.3448E-2</v>
      </c>
      <c r="X2016" s="11">
        <v>-1.3447999999999999E-3</v>
      </c>
      <c r="Y2016" s="11">
        <v>1.21032E-2</v>
      </c>
    </row>
    <row r="2017" spans="1:25" ht="13.25" customHeight="1" x14ac:dyDescent="0.15">
      <c r="A2017" t="s">
        <v>492</v>
      </c>
      <c r="B2017" t="s">
        <v>493</v>
      </c>
      <c r="D2017" t="s">
        <v>1602</v>
      </c>
      <c r="E2017" t="s">
        <v>1616</v>
      </c>
      <c r="F2017" t="s">
        <v>1629</v>
      </c>
      <c r="G2017" t="s">
        <v>70</v>
      </c>
      <c r="I2017" t="s">
        <v>1630</v>
      </c>
      <c r="J2017" t="s">
        <v>1631</v>
      </c>
      <c r="K2017" t="s">
        <v>1632</v>
      </c>
      <c r="L2017" s="14">
        <v>44531</v>
      </c>
      <c r="M2017" t="s">
        <v>79</v>
      </c>
      <c r="N2017" t="s">
        <v>63</v>
      </c>
      <c r="O2017" t="s">
        <v>64</v>
      </c>
      <c r="P2017" t="s">
        <v>78</v>
      </c>
      <c r="Q2017" t="s">
        <v>76</v>
      </c>
      <c r="R2017" s="5">
        <v>0</v>
      </c>
      <c r="S2017" s="5">
        <v>0</v>
      </c>
      <c r="T2017" s="5">
        <v>0</v>
      </c>
      <c r="U2017" s="11">
        <v>6.7239999999999999E-3</v>
      </c>
      <c r="V2017" s="11">
        <v>0</v>
      </c>
      <c r="W2017" s="11">
        <v>6.7239999999999999E-3</v>
      </c>
      <c r="X2017" s="11">
        <v>-6.7239999999999997E-4</v>
      </c>
      <c r="Y2017" s="11">
        <v>6.0515999999999999E-3</v>
      </c>
    </row>
    <row r="2018" spans="1:25" ht="13.25" customHeight="1" x14ac:dyDescent="0.15">
      <c r="A2018" t="s">
        <v>492</v>
      </c>
      <c r="B2018" t="s">
        <v>493</v>
      </c>
      <c r="D2018" t="s">
        <v>1602</v>
      </c>
      <c r="E2018" t="s">
        <v>1616</v>
      </c>
      <c r="F2018" t="s">
        <v>1633</v>
      </c>
      <c r="G2018" t="s">
        <v>70</v>
      </c>
      <c r="I2018" t="s">
        <v>1634</v>
      </c>
      <c r="J2018" t="s">
        <v>1635</v>
      </c>
      <c r="K2018" t="s">
        <v>1636</v>
      </c>
      <c r="L2018" s="14">
        <v>44105</v>
      </c>
      <c r="M2018" t="s">
        <v>74</v>
      </c>
      <c r="N2018" t="s">
        <v>63</v>
      </c>
      <c r="O2018" t="s">
        <v>64</v>
      </c>
      <c r="P2018" t="s">
        <v>75</v>
      </c>
      <c r="Q2018" t="s">
        <v>76</v>
      </c>
      <c r="R2018" s="5">
        <v>0</v>
      </c>
      <c r="S2018" s="5">
        <v>0</v>
      </c>
      <c r="T2018" s="5">
        <v>0</v>
      </c>
      <c r="U2018" s="11">
        <v>6.7239999999999999E-3</v>
      </c>
      <c r="V2018" s="11">
        <v>0</v>
      </c>
      <c r="W2018" s="11">
        <v>6.7239999999999999E-3</v>
      </c>
      <c r="X2018" s="11">
        <v>-6.7239999999999997E-4</v>
      </c>
      <c r="Y2018" s="11">
        <v>6.0515999999999999E-3</v>
      </c>
    </row>
    <row r="2019" spans="1:25" ht="13.25" customHeight="1" x14ac:dyDescent="0.15">
      <c r="A2019" t="s">
        <v>492</v>
      </c>
      <c r="B2019" t="s">
        <v>493</v>
      </c>
      <c r="D2019" t="s">
        <v>1602</v>
      </c>
      <c r="E2019" t="s">
        <v>1616</v>
      </c>
      <c r="F2019" t="s">
        <v>1633</v>
      </c>
      <c r="G2019" t="s">
        <v>70</v>
      </c>
      <c r="I2019" t="s">
        <v>1634</v>
      </c>
      <c r="J2019" t="s">
        <v>1635</v>
      </c>
      <c r="K2019" t="s">
        <v>1636</v>
      </c>
      <c r="L2019" s="14">
        <v>44531</v>
      </c>
      <c r="M2019" t="s">
        <v>100</v>
      </c>
      <c r="N2019" t="s">
        <v>63</v>
      </c>
      <c r="O2019" t="s">
        <v>64</v>
      </c>
      <c r="P2019" t="s">
        <v>78</v>
      </c>
      <c r="Q2019" t="s">
        <v>76</v>
      </c>
      <c r="R2019" s="5">
        <v>0</v>
      </c>
      <c r="S2019" s="5">
        <v>0</v>
      </c>
      <c r="T2019" s="5">
        <v>0</v>
      </c>
      <c r="U2019" s="11">
        <v>6.7035921344440563E-4</v>
      </c>
      <c r="V2019" s="11">
        <v>0</v>
      </c>
      <c r="W2019" s="11">
        <v>6.7035921344440563E-4</v>
      </c>
      <c r="X2019" s="11">
        <v>-6.7035921344440571E-5</v>
      </c>
      <c r="Y2019" s="11">
        <v>6.0332329209996478E-4</v>
      </c>
    </row>
    <row r="2020" spans="1:25" ht="13.25" customHeight="1" x14ac:dyDescent="0.15">
      <c r="A2020" t="s">
        <v>492</v>
      </c>
      <c r="B2020" t="s">
        <v>493</v>
      </c>
      <c r="D2020" t="s">
        <v>1602</v>
      </c>
      <c r="E2020" t="s">
        <v>1616</v>
      </c>
      <c r="F2020" t="s">
        <v>1637</v>
      </c>
      <c r="G2020" t="s">
        <v>70</v>
      </c>
      <c r="I2020" t="s">
        <v>1638</v>
      </c>
      <c r="J2020" t="s">
        <v>1639</v>
      </c>
      <c r="K2020" t="s">
        <v>1640</v>
      </c>
      <c r="L2020" s="14">
        <v>44105</v>
      </c>
      <c r="M2020" t="s">
        <v>74</v>
      </c>
      <c r="N2020" t="s">
        <v>63</v>
      </c>
      <c r="O2020" t="s">
        <v>64</v>
      </c>
      <c r="P2020" t="s">
        <v>75</v>
      </c>
      <c r="Q2020" t="s">
        <v>76</v>
      </c>
      <c r="R2020" s="5">
        <v>0</v>
      </c>
      <c r="S2020" s="5">
        <v>0</v>
      </c>
      <c r="T2020" s="5">
        <v>0</v>
      </c>
      <c r="U2020" s="11">
        <v>1.0085999999999999E-2</v>
      </c>
      <c r="V2020" s="11">
        <v>0</v>
      </c>
      <c r="W2020" s="11">
        <v>1.0085999999999999E-2</v>
      </c>
      <c r="X2020" s="11">
        <v>-1.0086000000000001E-3</v>
      </c>
      <c r="Y2020" s="11">
        <v>9.0773999999999994E-3</v>
      </c>
    </row>
    <row r="2021" spans="1:25" ht="13.25" customHeight="1" x14ac:dyDescent="0.15">
      <c r="A2021" t="s">
        <v>492</v>
      </c>
      <c r="B2021" t="s">
        <v>493</v>
      </c>
      <c r="D2021" t="s">
        <v>1602</v>
      </c>
      <c r="E2021" t="s">
        <v>1616</v>
      </c>
      <c r="F2021" t="s">
        <v>1637</v>
      </c>
      <c r="G2021" t="s">
        <v>70</v>
      </c>
      <c r="I2021" t="s">
        <v>1638</v>
      </c>
      <c r="J2021" t="s">
        <v>1639</v>
      </c>
      <c r="K2021" t="s">
        <v>1640</v>
      </c>
      <c r="L2021" s="14">
        <v>44531</v>
      </c>
      <c r="M2021" t="s">
        <v>77</v>
      </c>
      <c r="N2021" t="s">
        <v>63</v>
      </c>
      <c r="O2021" t="s">
        <v>64</v>
      </c>
      <c r="P2021" t="s">
        <v>78</v>
      </c>
      <c r="Q2021" t="s">
        <v>76</v>
      </c>
      <c r="R2021" s="5">
        <v>0</v>
      </c>
      <c r="S2021" s="5">
        <v>0</v>
      </c>
      <c r="T2021" s="5">
        <v>0</v>
      </c>
      <c r="U2021" s="11">
        <v>1.400288138057924E-3</v>
      </c>
      <c r="V2021" s="11">
        <v>0</v>
      </c>
      <c r="W2021" s="11">
        <v>1.400288138057924E-3</v>
      </c>
      <c r="X2021" s="11">
        <v>-1.4002881380579239E-4</v>
      </c>
      <c r="Y2021" s="11">
        <v>1.2602593242521305E-3</v>
      </c>
    </row>
    <row r="2022" spans="1:25" ht="13.25" customHeight="1" x14ac:dyDescent="0.15">
      <c r="A2022" t="s">
        <v>492</v>
      </c>
      <c r="B2022" t="s">
        <v>493</v>
      </c>
      <c r="D2022" t="s">
        <v>1602</v>
      </c>
      <c r="E2022" t="s">
        <v>1616</v>
      </c>
      <c r="F2022" t="s">
        <v>1637</v>
      </c>
      <c r="G2022" t="s">
        <v>70</v>
      </c>
      <c r="I2022" t="s">
        <v>1638</v>
      </c>
      <c r="J2022" t="s">
        <v>1639</v>
      </c>
      <c r="K2022" t="s">
        <v>1640</v>
      </c>
      <c r="L2022" s="14">
        <v>44531</v>
      </c>
      <c r="M2022" t="s">
        <v>91</v>
      </c>
      <c r="N2022" t="s">
        <v>63</v>
      </c>
      <c r="O2022" t="s">
        <v>64</v>
      </c>
      <c r="P2022" t="s">
        <v>78</v>
      </c>
      <c r="Q2022" t="s">
        <v>76</v>
      </c>
      <c r="R2022" s="5">
        <v>0</v>
      </c>
      <c r="S2022" s="5">
        <v>0</v>
      </c>
      <c r="T2022" s="5">
        <v>0</v>
      </c>
      <c r="U2022" s="11">
        <v>3.2373754611269719E-3</v>
      </c>
      <c r="V2022" s="11">
        <v>0</v>
      </c>
      <c r="W2022" s="11">
        <v>3.2373754611269719E-3</v>
      </c>
      <c r="X2022" s="11">
        <v>-3.2373754611269716E-4</v>
      </c>
      <c r="Y2022" s="11">
        <v>2.9136379150142755E-3</v>
      </c>
    </row>
    <row r="2023" spans="1:25" ht="13.25" customHeight="1" x14ac:dyDescent="0.15">
      <c r="A2023" t="s">
        <v>492</v>
      </c>
      <c r="B2023" t="s">
        <v>493</v>
      </c>
      <c r="D2023" t="s">
        <v>1602</v>
      </c>
      <c r="E2023" t="s">
        <v>1616</v>
      </c>
      <c r="F2023" t="s">
        <v>1637</v>
      </c>
      <c r="G2023" t="s">
        <v>70</v>
      </c>
      <c r="I2023" t="s">
        <v>1638</v>
      </c>
      <c r="J2023" t="s">
        <v>1639</v>
      </c>
      <c r="K2023" t="s">
        <v>1640</v>
      </c>
      <c r="L2023" s="14">
        <v>44562</v>
      </c>
      <c r="M2023" t="s">
        <v>123</v>
      </c>
      <c r="N2023" t="s">
        <v>63</v>
      </c>
      <c r="O2023" t="s">
        <v>64</v>
      </c>
      <c r="P2023" t="s">
        <v>78</v>
      </c>
      <c r="Q2023" t="s">
        <v>76</v>
      </c>
      <c r="R2023" s="5">
        <v>0</v>
      </c>
      <c r="S2023" s="5">
        <v>0</v>
      </c>
      <c r="T2023" s="5">
        <v>0</v>
      </c>
      <c r="U2023" s="11">
        <v>1.0439288156813633E-4</v>
      </c>
      <c r="V2023" s="11">
        <v>0</v>
      </c>
      <c r="W2023" s="11">
        <v>1.0439288156813633E-4</v>
      </c>
      <c r="X2023" s="11">
        <v>-1.0439288156813533E-5</v>
      </c>
      <c r="Y2023" s="11">
        <v>9.3953593411322806E-5</v>
      </c>
    </row>
    <row r="2024" spans="1:25" ht="13.25" customHeight="1" x14ac:dyDescent="0.15">
      <c r="A2024" t="s">
        <v>492</v>
      </c>
      <c r="B2024" t="s">
        <v>493</v>
      </c>
      <c r="D2024" t="s">
        <v>1602</v>
      </c>
      <c r="E2024" t="s">
        <v>594</v>
      </c>
      <c r="F2024" t="s">
        <v>1641</v>
      </c>
      <c r="G2024" t="s">
        <v>70</v>
      </c>
      <c r="I2024" t="s">
        <v>1642</v>
      </c>
      <c r="J2024" t="s">
        <v>1643</v>
      </c>
      <c r="K2024" t="s">
        <v>1644</v>
      </c>
      <c r="L2024" s="14">
        <v>44105</v>
      </c>
      <c r="M2024" t="s">
        <v>74</v>
      </c>
      <c r="N2024" t="s">
        <v>63</v>
      </c>
      <c r="O2024" t="s">
        <v>64</v>
      </c>
      <c r="P2024" t="s">
        <v>75</v>
      </c>
      <c r="Q2024" t="s">
        <v>76</v>
      </c>
      <c r="R2024" s="5">
        <v>0</v>
      </c>
      <c r="S2024" s="5">
        <v>0</v>
      </c>
      <c r="T2024" s="5">
        <v>0</v>
      </c>
      <c r="U2024" s="11">
        <v>0.13784199999999999</v>
      </c>
      <c r="V2024" s="11">
        <v>0</v>
      </c>
      <c r="W2024" s="11">
        <v>0.13784199999999999</v>
      </c>
      <c r="X2024" s="11">
        <v>-1.37842E-2</v>
      </c>
      <c r="Y2024" s="11">
        <v>0.1240578</v>
      </c>
    </row>
    <row r="2025" spans="1:25" ht="13.25" customHeight="1" x14ac:dyDescent="0.15">
      <c r="A2025" t="s">
        <v>492</v>
      </c>
      <c r="B2025" t="s">
        <v>493</v>
      </c>
      <c r="D2025" t="s">
        <v>1602</v>
      </c>
      <c r="E2025" t="s">
        <v>594</v>
      </c>
      <c r="F2025" t="s">
        <v>1641</v>
      </c>
      <c r="G2025" t="s">
        <v>70</v>
      </c>
      <c r="I2025" t="s">
        <v>1642</v>
      </c>
      <c r="J2025" t="s">
        <v>1643</v>
      </c>
      <c r="K2025" t="s">
        <v>1644</v>
      </c>
      <c r="L2025" s="14">
        <v>44256</v>
      </c>
      <c r="M2025" t="s">
        <v>96</v>
      </c>
      <c r="N2025" t="s">
        <v>63</v>
      </c>
      <c r="O2025" t="s">
        <v>64</v>
      </c>
      <c r="P2025" t="s">
        <v>78</v>
      </c>
      <c r="Q2025" t="s">
        <v>76</v>
      </c>
      <c r="R2025" s="5">
        <v>0</v>
      </c>
      <c r="S2025" s="5">
        <v>0</v>
      </c>
      <c r="T2025" s="5">
        <v>0</v>
      </c>
      <c r="U2025" s="11">
        <v>1.3959777506174235E-3</v>
      </c>
      <c r="V2025" s="11">
        <v>0</v>
      </c>
      <c r="W2025" s="11">
        <v>1.3959777506174235E-3</v>
      </c>
      <c r="X2025" s="11">
        <v>-1.3959777506174234E-4</v>
      </c>
      <c r="Y2025" s="11">
        <v>1.2563799755556805E-3</v>
      </c>
    </row>
    <row r="2026" spans="1:25" ht="13.25" customHeight="1" x14ac:dyDescent="0.15">
      <c r="A2026" t="s">
        <v>492</v>
      </c>
      <c r="B2026" t="s">
        <v>493</v>
      </c>
      <c r="D2026" t="s">
        <v>1602</v>
      </c>
      <c r="E2026" t="s">
        <v>594</v>
      </c>
      <c r="F2026" t="s">
        <v>1641</v>
      </c>
      <c r="G2026" t="s">
        <v>70</v>
      </c>
      <c r="I2026" t="s">
        <v>1642</v>
      </c>
      <c r="J2026" t="s">
        <v>1643</v>
      </c>
      <c r="K2026" t="s">
        <v>1644</v>
      </c>
      <c r="L2026" s="14">
        <v>44531</v>
      </c>
      <c r="M2026" t="s">
        <v>97</v>
      </c>
      <c r="N2026" t="s">
        <v>63</v>
      </c>
      <c r="O2026" t="s">
        <v>64</v>
      </c>
      <c r="P2026" t="s">
        <v>78</v>
      </c>
      <c r="Q2026" t="s">
        <v>76</v>
      </c>
      <c r="R2026" s="5">
        <v>0</v>
      </c>
      <c r="S2026" s="5">
        <v>0</v>
      </c>
      <c r="T2026" s="5">
        <v>0</v>
      </c>
      <c r="U2026" s="11">
        <v>1.3448E-2</v>
      </c>
      <c r="V2026" s="11">
        <v>0</v>
      </c>
      <c r="W2026" s="11">
        <v>1.3448E-2</v>
      </c>
      <c r="X2026" s="11">
        <v>-1.3447999999999999E-3</v>
      </c>
      <c r="Y2026" s="11">
        <v>1.21032E-2</v>
      </c>
    </row>
    <row r="2027" spans="1:25" ht="13.25" customHeight="1" x14ac:dyDescent="0.15">
      <c r="A2027" t="s">
        <v>492</v>
      </c>
      <c r="B2027" t="s">
        <v>493</v>
      </c>
      <c r="D2027" t="s">
        <v>1602</v>
      </c>
      <c r="E2027" t="s">
        <v>594</v>
      </c>
      <c r="F2027" t="s">
        <v>1641</v>
      </c>
      <c r="G2027" t="s">
        <v>70</v>
      </c>
      <c r="I2027" t="s">
        <v>1642</v>
      </c>
      <c r="J2027" t="s">
        <v>1643</v>
      </c>
      <c r="K2027" t="s">
        <v>1644</v>
      </c>
      <c r="L2027" s="14">
        <v>44531</v>
      </c>
      <c r="M2027" t="s">
        <v>123</v>
      </c>
      <c r="N2027" t="s">
        <v>63</v>
      </c>
      <c r="O2027" t="s">
        <v>64</v>
      </c>
      <c r="P2027" t="s">
        <v>78</v>
      </c>
      <c r="Q2027" t="s">
        <v>76</v>
      </c>
      <c r="R2027" s="5">
        <v>0</v>
      </c>
      <c r="S2027" s="5">
        <v>0</v>
      </c>
      <c r="T2027" s="5">
        <v>0</v>
      </c>
      <c r="U2027" s="11">
        <v>3.1902353007373131E-4</v>
      </c>
      <c r="V2027" s="11">
        <v>0</v>
      </c>
      <c r="W2027" s="11">
        <v>3.1902353007373131E-4</v>
      </c>
      <c r="X2027" s="11">
        <v>-3.1902353007373198E-5</v>
      </c>
      <c r="Y2027" s="11">
        <v>2.8712117706635809E-4</v>
      </c>
    </row>
    <row r="2028" spans="1:25" ht="13.25" customHeight="1" x14ac:dyDescent="0.15">
      <c r="A2028" t="s">
        <v>492</v>
      </c>
      <c r="B2028" t="s">
        <v>493</v>
      </c>
      <c r="D2028" t="s">
        <v>1602</v>
      </c>
      <c r="E2028" t="s">
        <v>594</v>
      </c>
      <c r="F2028" t="s">
        <v>1641</v>
      </c>
      <c r="G2028" t="s">
        <v>70</v>
      </c>
      <c r="I2028" t="s">
        <v>1642</v>
      </c>
      <c r="J2028" t="s">
        <v>1643</v>
      </c>
      <c r="K2028" t="s">
        <v>1644</v>
      </c>
      <c r="L2028" s="14">
        <v>44531</v>
      </c>
      <c r="M2028" t="s">
        <v>77</v>
      </c>
      <c r="N2028" t="s">
        <v>63</v>
      </c>
      <c r="O2028" t="s">
        <v>64</v>
      </c>
      <c r="P2028" t="s">
        <v>78</v>
      </c>
      <c r="Q2028" t="s">
        <v>76</v>
      </c>
      <c r="R2028" s="5">
        <v>0</v>
      </c>
      <c r="S2028" s="5">
        <v>0</v>
      </c>
      <c r="T2028" s="5">
        <v>0</v>
      </c>
      <c r="U2028" s="11">
        <v>2.6896E-2</v>
      </c>
      <c r="V2028" s="11">
        <v>0</v>
      </c>
      <c r="W2028" s="11">
        <v>2.6896E-2</v>
      </c>
      <c r="X2028" s="11">
        <v>-2.6895999999999999E-3</v>
      </c>
      <c r="Y2028" s="11">
        <v>2.4206399999999999E-2</v>
      </c>
    </row>
    <row r="2029" spans="1:25" ht="13.25" customHeight="1" x14ac:dyDescent="0.15">
      <c r="A2029" t="s">
        <v>492</v>
      </c>
      <c r="B2029" t="s">
        <v>493</v>
      </c>
      <c r="D2029" t="s">
        <v>1602</v>
      </c>
      <c r="E2029" t="s">
        <v>594</v>
      </c>
      <c r="F2029" t="s">
        <v>1641</v>
      </c>
      <c r="G2029" t="s">
        <v>70</v>
      </c>
      <c r="I2029" t="s">
        <v>1642</v>
      </c>
      <c r="J2029" t="s">
        <v>1643</v>
      </c>
      <c r="K2029" t="s">
        <v>1644</v>
      </c>
      <c r="L2029" s="14">
        <v>44531</v>
      </c>
      <c r="M2029" t="s">
        <v>98</v>
      </c>
      <c r="N2029" t="s">
        <v>63</v>
      </c>
      <c r="O2029" t="s">
        <v>64</v>
      </c>
      <c r="P2029" t="s">
        <v>75</v>
      </c>
      <c r="Q2029" t="s">
        <v>76</v>
      </c>
      <c r="R2029" s="5">
        <v>0</v>
      </c>
      <c r="S2029" s="5">
        <v>0</v>
      </c>
      <c r="T2029" s="5">
        <v>0</v>
      </c>
      <c r="U2029" s="11">
        <v>2.0171999999999999E-2</v>
      </c>
      <c r="V2029" s="11">
        <v>0</v>
      </c>
      <c r="W2029" s="11">
        <v>2.0171999999999999E-2</v>
      </c>
      <c r="X2029" s="11">
        <v>-2.0172000000000002E-3</v>
      </c>
      <c r="Y2029" s="11">
        <v>1.8154799999999999E-2</v>
      </c>
    </row>
    <row r="2030" spans="1:25" ht="13.25" customHeight="1" x14ac:dyDescent="0.15">
      <c r="A2030" t="s">
        <v>492</v>
      </c>
      <c r="B2030" t="s">
        <v>493</v>
      </c>
      <c r="D2030" t="s">
        <v>1602</v>
      </c>
      <c r="E2030" t="s">
        <v>594</v>
      </c>
      <c r="F2030" t="s">
        <v>1641</v>
      </c>
      <c r="G2030" t="s">
        <v>70</v>
      </c>
      <c r="I2030" t="s">
        <v>1642</v>
      </c>
      <c r="J2030" t="s">
        <v>1643</v>
      </c>
      <c r="K2030" t="s">
        <v>1644</v>
      </c>
      <c r="L2030" s="14">
        <v>44531</v>
      </c>
      <c r="M2030" t="s">
        <v>112</v>
      </c>
      <c r="N2030" t="s">
        <v>63</v>
      </c>
      <c r="O2030" t="s">
        <v>64</v>
      </c>
      <c r="P2030" t="s">
        <v>75</v>
      </c>
      <c r="Q2030" t="s">
        <v>76</v>
      </c>
      <c r="R2030" s="5">
        <v>0</v>
      </c>
      <c r="S2030" s="5">
        <v>0</v>
      </c>
      <c r="T2030" s="5">
        <v>0</v>
      </c>
      <c r="U2030" s="11">
        <v>2.5470556271524037E-3</v>
      </c>
      <c r="V2030" s="11">
        <v>0</v>
      </c>
      <c r="W2030" s="11">
        <v>2.5470556271524037E-3</v>
      </c>
      <c r="X2030" s="11">
        <v>-2.5470556271524038E-4</v>
      </c>
      <c r="Y2030" s="11">
        <v>2.2923500644371634E-3</v>
      </c>
    </row>
    <row r="2031" spans="1:25" ht="13.25" customHeight="1" x14ac:dyDescent="0.15">
      <c r="A2031" t="s">
        <v>492</v>
      </c>
      <c r="B2031" t="s">
        <v>493</v>
      </c>
      <c r="D2031" t="s">
        <v>1602</v>
      </c>
      <c r="E2031" t="s">
        <v>594</v>
      </c>
      <c r="F2031" t="s">
        <v>1641</v>
      </c>
      <c r="G2031" t="s">
        <v>70</v>
      </c>
      <c r="I2031" t="s">
        <v>1642</v>
      </c>
      <c r="J2031" t="s">
        <v>1643</v>
      </c>
      <c r="K2031" t="s">
        <v>1644</v>
      </c>
      <c r="L2031" s="14">
        <v>44531</v>
      </c>
      <c r="M2031" t="s">
        <v>383</v>
      </c>
      <c r="N2031" t="s">
        <v>63</v>
      </c>
      <c r="O2031" t="s">
        <v>64</v>
      </c>
      <c r="P2031" t="s">
        <v>75</v>
      </c>
      <c r="Q2031" t="s">
        <v>76</v>
      </c>
      <c r="R2031" s="5">
        <v>0</v>
      </c>
      <c r="S2031" s="5">
        <v>0</v>
      </c>
      <c r="T2031" s="5">
        <v>0</v>
      </c>
      <c r="U2031" s="11">
        <v>3.362E-3</v>
      </c>
      <c r="V2031" s="11">
        <v>0</v>
      </c>
      <c r="W2031" s="11">
        <v>3.362E-3</v>
      </c>
      <c r="X2031" s="11">
        <v>-3.3619999999999999E-4</v>
      </c>
      <c r="Y2031" s="11">
        <v>3.0257999999999999E-3</v>
      </c>
    </row>
    <row r="2032" spans="1:25" ht="13.25" customHeight="1" x14ac:dyDescent="0.15">
      <c r="A2032" t="s">
        <v>492</v>
      </c>
      <c r="B2032" t="s">
        <v>493</v>
      </c>
      <c r="D2032" t="s">
        <v>1602</v>
      </c>
      <c r="E2032" t="s">
        <v>594</v>
      </c>
      <c r="F2032" t="s">
        <v>1641</v>
      </c>
      <c r="G2032" t="s">
        <v>70</v>
      </c>
      <c r="I2032" t="s">
        <v>1642</v>
      </c>
      <c r="J2032" t="s">
        <v>1643</v>
      </c>
      <c r="K2032" t="s">
        <v>1644</v>
      </c>
      <c r="L2032" s="14">
        <v>44531</v>
      </c>
      <c r="M2032" t="s">
        <v>85</v>
      </c>
      <c r="N2032" t="s">
        <v>63</v>
      </c>
      <c r="O2032" t="s">
        <v>64</v>
      </c>
      <c r="P2032" t="s">
        <v>78</v>
      </c>
      <c r="Q2032" t="s">
        <v>76</v>
      </c>
      <c r="R2032" s="5">
        <v>0</v>
      </c>
      <c r="S2032" s="5">
        <v>0</v>
      </c>
      <c r="T2032" s="5">
        <v>0</v>
      </c>
      <c r="U2032" s="11">
        <v>3.362E-3</v>
      </c>
      <c r="V2032" s="11">
        <v>0</v>
      </c>
      <c r="W2032" s="11">
        <v>3.362E-3</v>
      </c>
      <c r="X2032" s="11">
        <v>-3.3619999999999999E-4</v>
      </c>
      <c r="Y2032" s="11">
        <v>3.0257999999999999E-3</v>
      </c>
    </row>
    <row r="2033" spans="1:25" ht="13.25" customHeight="1" x14ac:dyDescent="0.15">
      <c r="A2033" t="s">
        <v>492</v>
      </c>
      <c r="B2033" t="s">
        <v>493</v>
      </c>
      <c r="D2033" t="s">
        <v>1602</v>
      </c>
      <c r="E2033" t="s">
        <v>594</v>
      </c>
      <c r="F2033" t="s">
        <v>1641</v>
      </c>
      <c r="G2033" t="s">
        <v>70</v>
      </c>
      <c r="I2033" t="s">
        <v>1642</v>
      </c>
      <c r="J2033" t="s">
        <v>1643</v>
      </c>
      <c r="K2033" t="s">
        <v>1644</v>
      </c>
      <c r="L2033" s="14">
        <v>44531</v>
      </c>
      <c r="M2033" t="s">
        <v>99</v>
      </c>
      <c r="N2033" t="s">
        <v>63</v>
      </c>
      <c r="O2033" t="s">
        <v>64</v>
      </c>
      <c r="P2033" t="s">
        <v>78</v>
      </c>
      <c r="Q2033" t="s">
        <v>76</v>
      </c>
      <c r="R2033" s="5">
        <v>0</v>
      </c>
      <c r="S2033" s="5">
        <v>0</v>
      </c>
      <c r="T2033" s="5">
        <v>0</v>
      </c>
      <c r="U2033" s="11">
        <v>3.3620000000000004E-2</v>
      </c>
      <c r="V2033" s="11">
        <v>0</v>
      </c>
      <c r="W2033" s="11">
        <v>3.3620000000000004E-2</v>
      </c>
      <c r="X2033" s="11">
        <v>-3.362E-3</v>
      </c>
      <c r="Y2033" s="11">
        <v>3.0258E-2</v>
      </c>
    </row>
    <row r="2034" spans="1:25" ht="13.25" customHeight="1" x14ac:dyDescent="0.15">
      <c r="A2034" t="s">
        <v>492</v>
      </c>
      <c r="B2034" t="s">
        <v>493</v>
      </c>
      <c r="D2034" t="s">
        <v>1602</v>
      </c>
      <c r="E2034" t="s">
        <v>594</v>
      </c>
      <c r="F2034" t="s">
        <v>1641</v>
      </c>
      <c r="G2034" t="s">
        <v>70</v>
      </c>
      <c r="I2034" t="s">
        <v>1642</v>
      </c>
      <c r="J2034" t="s">
        <v>1643</v>
      </c>
      <c r="K2034" t="s">
        <v>1644</v>
      </c>
      <c r="L2034" s="14">
        <v>44531</v>
      </c>
      <c r="M2034" t="s">
        <v>100</v>
      </c>
      <c r="N2034" t="s">
        <v>63</v>
      </c>
      <c r="O2034" t="s">
        <v>64</v>
      </c>
      <c r="P2034" t="s">
        <v>78</v>
      </c>
      <c r="Q2034" t="s">
        <v>76</v>
      </c>
      <c r="R2034" s="5">
        <v>0</v>
      </c>
      <c r="S2034" s="5">
        <v>0</v>
      </c>
      <c r="T2034" s="5">
        <v>0</v>
      </c>
      <c r="U2034" s="11">
        <v>2.0171999999999999E-2</v>
      </c>
      <c r="V2034" s="11">
        <v>0</v>
      </c>
      <c r="W2034" s="11">
        <v>2.0171999999999999E-2</v>
      </c>
      <c r="X2034" s="11">
        <v>-2.0172000000000002E-3</v>
      </c>
      <c r="Y2034" s="11">
        <v>1.8154799999999999E-2</v>
      </c>
    </row>
    <row r="2035" spans="1:25" ht="13.25" customHeight="1" x14ac:dyDescent="0.15">
      <c r="A2035" t="s">
        <v>492</v>
      </c>
      <c r="B2035" t="s">
        <v>493</v>
      </c>
      <c r="D2035" t="s">
        <v>1602</v>
      </c>
      <c r="E2035" t="s">
        <v>594</v>
      </c>
      <c r="F2035" t="s">
        <v>1641</v>
      </c>
      <c r="G2035" t="s">
        <v>70</v>
      </c>
      <c r="I2035" t="s">
        <v>1642</v>
      </c>
      <c r="J2035" t="s">
        <v>1643</v>
      </c>
      <c r="K2035" t="s">
        <v>1644</v>
      </c>
      <c r="L2035" s="14">
        <v>44531</v>
      </c>
      <c r="M2035" t="s">
        <v>90</v>
      </c>
      <c r="N2035" t="s">
        <v>63</v>
      </c>
      <c r="O2035" t="s">
        <v>64</v>
      </c>
      <c r="P2035" t="s">
        <v>75</v>
      </c>
      <c r="Q2035" t="s">
        <v>76</v>
      </c>
      <c r="R2035" s="5">
        <v>0</v>
      </c>
      <c r="S2035" s="5">
        <v>0</v>
      </c>
      <c r="T2035" s="5">
        <v>0</v>
      </c>
      <c r="U2035" s="11">
        <v>1.3448E-2</v>
      </c>
      <c r="V2035" s="11">
        <v>0</v>
      </c>
      <c r="W2035" s="11">
        <v>1.3448E-2</v>
      </c>
      <c r="X2035" s="11">
        <v>-1.3447999999999999E-3</v>
      </c>
      <c r="Y2035" s="11">
        <v>1.21032E-2</v>
      </c>
    </row>
    <row r="2036" spans="1:25" ht="13.25" customHeight="1" x14ac:dyDescent="0.15">
      <c r="A2036" t="s">
        <v>492</v>
      </c>
      <c r="B2036" t="s">
        <v>493</v>
      </c>
      <c r="D2036" t="s">
        <v>1602</v>
      </c>
      <c r="E2036" t="s">
        <v>594</v>
      </c>
      <c r="F2036" t="s">
        <v>1641</v>
      </c>
      <c r="G2036" t="s">
        <v>70</v>
      </c>
      <c r="I2036" t="s">
        <v>1642</v>
      </c>
      <c r="J2036" t="s">
        <v>1643</v>
      </c>
      <c r="K2036" t="s">
        <v>1644</v>
      </c>
      <c r="L2036" s="14">
        <v>44531</v>
      </c>
      <c r="M2036" t="s">
        <v>91</v>
      </c>
      <c r="N2036" t="s">
        <v>63</v>
      </c>
      <c r="O2036" t="s">
        <v>64</v>
      </c>
      <c r="P2036" t="s">
        <v>78</v>
      </c>
      <c r="Q2036" t="s">
        <v>76</v>
      </c>
      <c r="R2036" s="5">
        <v>0</v>
      </c>
      <c r="S2036" s="5">
        <v>0</v>
      </c>
      <c r="T2036" s="5">
        <v>0</v>
      </c>
      <c r="U2036" s="11">
        <v>5.7154000000000003E-2</v>
      </c>
      <c r="V2036" s="11">
        <v>0</v>
      </c>
      <c r="W2036" s="11">
        <v>5.7154000000000003E-2</v>
      </c>
      <c r="X2036" s="11">
        <v>-5.7154000000000007E-3</v>
      </c>
      <c r="Y2036" s="11">
        <v>5.1438600000000001E-2</v>
      </c>
    </row>
    <row r="2037" spans="1:25" ht="13.25" customHeight="1" x14ac:dyDescent="0.15">
      <c r="A2037" t="s">
        <v>492</v>
      </c>
      <c r="B2037" t="s">
        <v>493</v>
      </c>
      <c r="D2037" t="s">
        <v>1602</v>
      </c>
      <c r="E2037" t="s">
        <v>594</v>
      </c>
      <c r="F2037" t="s">
        <v>1641</v>
      </c>
      <c r="G2037" t="s">
        <v>70</v>
      </c>
      <c r="I2037" t="s">
        <v>1642</v>
      </c>
      <c r="J2037" t="s">
        <v>1643</v>
      </c>
      <c r="K2037" t="s">
        <v>1644</v>
      </c>
      <c r="L2037" s="14">
        <v>44531</v>
      </c>
      <c r="M2037" t="s">
        <v>101</v>
      </c>
      <c r="N2037" t="s">
        <v>63</v>
      </c>
      <c r="O2037" t="s">
        <v>64</v>
      </c>
      <c r="P2037" t="s">
        <v>78</v>
      </c>
      <c r="Q2037" t="s">
        <v>76</v>
      </c>
      <c r="R2037" s="5">
        <v>0</v>
      </c>
      <c r="S2037" s="5">
        <v>0</v>
      </c>
      <c r="T2037" s="5">
        <v>0</v>
      </c>
      <c r="U2037" s="11">
        <v>3.6982000000000001E-2</v>
      </c>
      <c r="V2037" s="11">
        <v>0</v>
      </c>
      <c r="W2037" s="11">
        <v>3.6982000000000001E-2</v>
      </c>
      <c r="X2037" s="11">
        <v>-3.6981999999999996E-3</v>
      </c>
      <c r="Y2037" s="11">
        <v>3.3283800000000002E-2</v>
      </c>
    </row>
    <row r="2038" spans="1:25" ht="13.25" customHeight="1" x14ac:dyDescent="0.15">
      <c r="A2038" t="s">
        <v>492</v>
      </c>
      <c r="B2038" t="s">
        <v>493</v>
      </c>
      <c r="D2038" t="s">
        <v>1602</v>
      </c>
      <c r="E2038" t="s">
        <v>594</v>
      </c>
      <c r="F2038" t="s">
        <v>1641</v>
      </c>
      <c r="G2038" t="s">
        <v>70</v>
      </c>
      <c r="I2038" t="s">
        <v>1642</v>
      </c>
      <c r="J2038" t="s">
        <v>1643</v>
      </c>
      <c r="K2038" t="s">
        <v>1644</v>
      </c>
      <c r="L2038" s="14">
        <v>44531</v>
      </c>
      <c r="M2038" t="s">
        <v>79</v>
      </c>
      <c r="N2038" t="s">
        <v>63</v>
      </c>
      <c r="O2038" t="s">
        <v>64</v>
      </c>
      <c r="P2038" t="s">
        <v>78</v>
      </c>
      <c r="Q2038" t="s">
        <v>76</v>
      </c>
      <c r="R2038" s="5">
        <v>0</v>
      </c>
      <c r="S2038" s="5">
        <v>0</v>
      </c>
      <c r="T2038" s="5">
        <v>0</v>
      </c>
      <c r="U2038" s="11">
        <v>6.7239999999999999E-3</v>
      </c>
      <c r="V2038" s="11">
        <v>0</v>
      </c>
      <c r="W2038" s="11">
        <v>6.7239999999999999E-3</v>
      </c>
      <c r="X2038" s="11">
        <v>-6.7239999999999997E-4</v>
      </c>
      <c r="Y2038" s="11">
        <v>6.0515999999999999E-3</v>
      </c>
    </row>
    <row r="2039" spans="1:25" ht="13.25" customHeight="1" x14ac:dyDescent="0.15">
      <c r="A2039" t="s">
        <v>492</v>
      </c>
      <c r="B2039" t="s">
        <v>493</v>
      </c>
      <c r="D2039" t="s">
        <v>1602</v>
      </c>
      <c r="E2039" t="s">
        <v>1645</v>
      </c>
      <c r="F2039" t="s">
        <v>1646</v>
      </c>
      <c r="G2039" t="s">
        <v>70</v>
      </c>
      <c r="I2039" t="s">
        <v>1647</v>
      </c>
      <c r="J2039" t="s">
        <v>1648</v>
      </c>
      <c r="K2039" t="s">
        <v>1649</v>
      </c>
      <c r="L2039" s="14">
        <v>44105</v>
      </c>
      <c r="M2039" t="s">
        <v>74</v>
      </c>
      <c r="N2039" t="s">
        <v>63</v>
      </c>
      <c r="O2039" t="s">
        <v>64</v>
      </c>
      <c r="P2039" t="s">
        <v>75</v>
      </c>
      <c r="Q2039" t="s">
        <v>76</v>
      </c>
      <c r="R2039" s="5">
        <v>0</v>
      </c>
      <c r="S2039" s="5">
        <v>0</v>
      </c>
      <c r="T2039" s="5">
        <v>0</v>
      </c>
      <c r="U2039" s="11">
        <v>4.0343999999999998E-2</v>
      </c>
      <c r="V2039" s="11">
        <v>0</v>
      </c>
      <c r="W2039" s="11">
        <v>4.0343999999999998E-2</v>
      </c>
      <c r="X2039" s="11">
        <v>-4.0344000000000005E-3</v>
      </c>
      <c r="Y2039" s="11">
        <v>3.6309599999999997E-2</v>
      </c>
    </row>
    <row r="2040" spans="1:25" ht="13.25" customHeight="1" x14ac:dyDescent="0.15">
      <c r="A2040" t="s">
        <v>492</v>
      </c>
      <c r="B2040" t="s">
        <v>493</v>
      </c>
      <c r="D2040" t="s">
        <v>1602</v>
      </c>
      <c r="E2040" t="s">
        <v>1645</v>
      </c>
      <c r="F2040" t="s">
        <v>1646</v>
      </c>
      <c r="G2040" t="s">
        <v>70</v>
      </c>
      <c r="I2040" t="s">
        <v>1647</v>
      </c>
      <c r="J2040" t="s">
        <v>1648</v>
      </c>
      <c r="K2040" t="s">
        <v>1649</v>
      </c>
      <c r="L2040" s="14">
        <v>44256</v>
      </c>
      <c r="M2040" t="s">
        <v>96</v>
      </c>
      <c r="N2040" t="s">
        <v>63</v>
      </c>
      <c r="O2040" t="s">
        <v>64</v>
      </c>
      <c r="P2040" t="s">
        <v>78</v>
      </c>
      <c r="Q2040" t="s">
        <v>76</v>
      </c>
      <c r="R2040" s="5">
        <v>0</v>
      </c>
      <c r="S2040" s="5">
        <v>0</v>
      </c>
      <c r="T2040" s="5">
        <v>0</v>
      </c>
      <c r="U2040" s="11">
        <v>1.3959777506174235E-3</v>
      </c>
      <c r="V2040" s="11">
        <v>0</v>
      </c>
      <c r="W2040" s="11">
        <v>1.3959777506174235E-3</v>
      </c>
      <c r="X2040" s="11">
        <v>-1.3959777506174234E-4</v>
      </c>
      <c r="Y2040" s="11">
        <v>1.2563799755556805E-3</v>
      </c>
    </row>
    <row r="2041" spans="1:25" ht="13.25" customHeight="1" x14ac:dyDescent="0.15">
      <c r="A2041" t="s">
        <v>492</v>
      </c>
      <c r="B2041" t="s">
        <v>493</v>
      </c>
      <c r="D2041" t="s">
        <v>1602</v>
      </c>
      <c r="E2041" t="s">
        <v>1645</v>
      </c>
      <c r="F2041" t="s">
        <v>1646</v>
      </c>
      <c r="G2041" t="s">
        <v>70</v>
      </c>
      <c r="I2041" t="s">
        <v>1647</v>
      </c>
      <c r="J2041" t="s">
        <v>1648</v>
      </c>
      <c r="K2041" t="s">
        <v>1649</v>
      </c>
      <c r="L2041" s="14">
        <v>44531</v>
      </c>
      <c r="M2041" t="s">
        <v>97</v>
      </c>
      <c r="N2041" t="s">
        <v>63</v>
      </c>
      <c r="O2041" t="s">
        <v>64</v>
      </c>
      <c r="P2041" t="s">
        <v>78</v>
      </c>
      <c r="Q2041" t="s">
        <v>76</v>
      </c>
      <c r="R2041" s="5">
        <v>0</v>
      </c>
      <c r="S2041" s="5">
        <v>0</v>
      </c>
      <c r="T2041" s="5">
        <v>0</v>
      </c>
      <c r="U2041" s="11">
        <v>1.0085999999999999E-2</v>
      </c>
      <c r="V2041" s="11">
        <v>0</v>
      </c>
      <c r="W2041" s="11">
        <v>1.0085999999999999E-2</v>
      </c>
      <c r="X2041" s="11">
        <v>-1.0086000000000001E-3</v>
      </c>
      <c r="Y2041" s="11">
        <v>9.0773999999999994E-3</v>
      </c>
    </row>
    <row r="2042" spans="1:25" ht="13.25" customHeight="1" x14ac:dyDescent="0.15">
      <c r="A2042" t="s">
        <v>492</v>
      </c>
      <c r="B2042" t="s">
        <v>493</v>
      </c>
      <c r="D2042" t="s">
        <v>1602</v>
      </c>
      <c r="E2042" t="s">
        <v>1645</v>
      </c>
      <c r="F2042" t="s">
        <v>1646</v>
      </c>
      <c r="G2042" t="s">
        <v>70</v>
      </c>
      <c r="I2042" t="s">
        <v>1647</v>
      </c>
      <c r="J2042" t="s">
        <v>1648</v>
      </c>
      <c r="K2042" t="s">
        <v>1649</v>
      </c>
      <c r="L2042" s="14">
        <v>44531</v>
      </c>
      <c r="M2042" t="s">
        <v>77</v>
      </c>
      <c r="N2042" t="s">
        <v>63</v>
      </c>
      <c r="O2042" t="s">
        <v>64</v>
      </c>
      <c r="P2042" t="s">
        <v>78</v>
      </c>
      <c r="Q2042" t="s">
        <v>76</v>
      </c>
      <c r="R2042" s="5">
        <v>0</v>
      </c>
      <c r="S2042" s="5">
        <v>0</v>
      </c>
      <c r="T2042" s="5">
        <v>0</v>
      </c>
      <c r="U2042" s="11">
        <v>3.0258E-2</v>
      </c>
      <c r="V2042" s="11">
        <v>0</v>
      </c>
      <c r="W2042" s="11">
        <v>3.0258E-2</v>
      </c>
      <c r="X2042" s="11">
        <v>-3.0257999999999999E-3</v>
      </c>
      <c r="Y2042" s="11">
        <v>2.7232200000000002E-2</v>
      </c>
    </row>
    <row r="2043" spans="1:25" ht="13.25" customHeight="1" x14ac:dyDescent="0.15">
      <c r="A2043" t="s">
        <v>492</v>
      </c>
      <c r="B2043" t="s">
        <v>493</v>
      </c>
      <c r="D2043" t="s">
        <v>1602</v>
      </c>
      <c r="E2043" t="s">
        <v>1645</v>
      </c>
      <c r="F2043" t="s">
        <v>1646</v>
      </c>
      <c r="G2043" t="s">
        <v>70</v>
      </c>
      <c r="I2043" t="s">
        <v>1647</v>
      </c>
      <c r="J2043" t="s">
        <v>1648</v>
      </c>
      <c r="K2043" t="s">
        <v>1649</v>
      </c>
      <c r="L2043" s="14">
        <v>44531</v>
      </c>
      <c r="M2043" t="s">
        <v>98</v>
      </c>
      <c r="N2043" t="s">
        <v>63</v>
      </c>
      <c r="O2043" t="s">
        <v>64</v>
      </c>
      <c r="P2043" t="s">
        <v>75</v>
      </c>
      <c r="Q2043" t="s">
        <v>76</v>
      </c>
      <c r="R2043" s="5">
        <v>0</v>
      </c>
      <c r="S2043" s="5">
        <v>0</v>
      </c>
      <c r="T2043" s="5">
        <v>0</v>
      </c>
      <c r="U2043" s="11">
        <v>3.2515603584135614E-4</v>
      </c>
      <c r="V2043" s="11">
        <v>0</v>
      </c>
      <c r="W2043" s="11">
        <v>3.2515603584135614E-4</v>
      </c>
      <c r="X2043" s="11">
        <v>-3.2515603584135475E-5</v>
      </c>
      <c r="Y2043" s="11">
        <v>2.9264043225722062E-4</v>
      </c>
    </row>
    <row r="2044" spans="1:25" ht="13.25" customHeight="1" x14ac:dyDescent="0.15">
      <c r="A2044" t="s">
        <v>492</v>
      </c>
      <c r="B2044" t="s">
        <v>493</v>
      </c>
      <c r="D2044" t="s">
        <v>1602</v>
      </c>
      <c r="E2044" t="s">
        <v>1645</v>
      </c>
      <c r="F2044" t="s">
        <v>1646</v>
      </c>
      <c r="G2044" t="s">
        <v>70</v>
      </c>
      <c r="I2044" t="s">
        <v>1647</v>
      </c>
      <c r="J2044" t="s">
        <v>1648</v>
      </c>
      <c r="K2044" t="s">
        <v>1649</v>
      </c>
      <c r="L2044" s="14">
        <v>44531</v>
      </c>
      <c r="M2044" t="s">
        <v>112</v>
      </c>
      <c r="N2044" t="s">
        <v>63</v>
      </c>
      <c r="O2044" t="s">
        <v>64</v>
      </c>
      <c r="P2044" t="s">
        <v>75</v>
      </c>
      <c r="Q2044" t="s">
        <v>76</v>
      </c>
      <c r="R2044" s="5">
        <v>0</v>
      </c>
      <c r="S2044" s="5">
        <v>0</v>
      </c>
      <c r="T2044" s="5">
        <v>0</v>
      </c>
      <c r="U2044" s="11">
        <v>1.0838533874956194E-4</v>
      </c>
      <c r="V2044" s="11">
        <v>0</v>
      </c>
      <c r="W2044" s="11">
        <v>1.0838533874956194E-4</v>
      </c>
      <c r="X2044" s="11">
        <v>-1.0838533874956262E-5</v>
      </c>
      <c r="Y2044" s="11">
        <v>9.7546804874605689E-5</v>
      </c>
    </row>
    <row r="2045" spans="1:25" ht="13.25" customHeight="1" x14ac:dyDescent="0.15">
      <c r="A2045" t="s">
        <v>492</v>
      </c>
      <c r="B2045" t="s">
        <v>493</v>
      </c>
      <c r="D2045" t="s">
        <v>1602</v>
      </c>
      <c r="E2045" t="s">
        <v>1645</v>
      </c>
      <c r="F2045" t="s">
        <v>1646</v>
      </c>
      <c r="G2045" t="s">
        <v>70</v>
      </c>
      <c r="I2045" t="s">
        <v>1647</v>
      </c>
      <c r="J2045" t="s">
        <v>1648</v>
      </c>
      <c r="K2045" t="s">
        <v>1649</v>
      </c>
      <c r="L2045" s="14">
        <v>44531</v>
      </c>
      <c r="M2045" t="s">
        <v>85</v>
      </c>
      <c r="N2045" t="s">
        <v>63</v>
      </c>
      <c r="O2045" t="s">
        <v>64</v>
      </c>
      <c r="P2045" t="s">
        <v>78</v>
      </c>
      <c r="Q2045" t="s">
        <v>76</v>
      </c>
      <c r="R2045" s="5">
        <v>0</v>
      </c>
      <c r="S2045" s="5">
        <v>0</v>
      </c>
      <c r="T2045" s="5">
        <v>0</v>
      </c>
      <c r="U2045" s="11">
        <v>3.362E-3</v>
      </c>
      <c r="V2045" s="11">
        <v>0</v>
      </c>
      <c r="W2045" s="11">
        <v>3.362E-3</v>
      </c>
      <c r="X2045" s="11">
        <v>-3.3619999999999999E-4</v>
      </c>
      <c r="Y2045" s="11">
        <v>3.0257999999999999E-3</v>
      </c>
    </row>
    <row r="2046" spans="1:25" ht="13.25" customHeight="1" x14ac:dyDescent="0.15">
      <c r="A2046" t="s">
        <v>492</v>
      </c>
      <c r="B2046" t="s">
        <v>493</v>
      </c>
      <c r="D2046" t="s">
        <v>1602</v>
      </c>
      <c r="E2046" t="s">
        <v>1645</v>
      </c>
      <c r="F2046" t="s">
        <v>1646</v>
      </c>
      <c r="G2046" t="s">
        <v>70</v>
      </c>
      <c r="I2046" t="s">
        <v>1647</v>
      </c>
      <c r="J2046" t="s">
        <v>1648</v>
      </c>
      <c r="K2046" t="s">
        <v>1649</v>
      </c>
      <c r="L2046" s="14">
        <v>44531</v>
      </c>
      <c r="M2046" t="s">
        <v>99</v>
      </c>
      <c r="N2046" t="s">
        <v>63</v>
      </c>
      <c r="O2046" t="s">
        <v>64</v>
      </c>
      <c r="P2046" t="s">
        <v>78</v>
      </c>
      <c r="Q2046" t="s">
        <v>76</v>
      </c>
      <c r="R2046" s="5">
        <v>0</v>
      </c>
      <c r="S2046" s="5">
        <v>0</v>
      </c>
      <c r="T2046" s="5">
        <v>0</v>
      </c>
      <c r="U2046" s="11">
        <v>2.6896E-2</v>
      </c>
      <c r="V2046" s="11">
        <v>0</v>
      </c>
      <c r="W2046" s="11">
        <v>2.6896E-2</v>
      </c>
      <c r="X2046" s="11">
        <v>-2.6895999999999999E-3</v>
      </c>
      <c r="Y2046" s="11">
        <v>2.4206399999999999E-2</v>
      </c>
    </row>
    <row r="2047" spans="1:25" ht="13.25" customHeight="1" x14ac:dyDescent="0.15">
      <c r="A2047" t="s">
        <v>492</v>
      </c>
      <c r="B2047" t="s">
        <v>493</v>
      </c>
      <c r="D2047" t="s">
        <v>1602</v>
      </c>
      <c r="E2047" t="s">
        <v>1645</v>
      </c>
      <c r="F2047" t="s">
        <v>1646</v>
      </c>
      <c r="G2047" t="s">
        <v>70</v>
      </c>
      <c r="I2047" t="s">
        <v>1647</v>
      </c>
      <c r="J2047" t="s">
        <v>1648</v>
      </c>
      <c r="K2047" t="s">
        <v>1649</v>
      </c>
      <c r="L2047" s="14">
        <v>44531</v>
      </c>
      <c r="M2047" t="s">
        <v>100</v>
      </c>
      <c r="N2047" t="s">
        <v>63</v>
      </c>
      <c r="O2047" t="s">
        <v>64</v>
      </c>
      <c r="P2047" t="s">
        <v>78</v>
      </c>
      <c r="Q2047" t="s">
        <v>76</v>
      </c>
      <c r="R2047" s="5">
        <v>0</v>
      </c>
      <c r="S2047" s="5">
        <v>0</v>
      </c>
      <c r="T2047" s="5">
        <v>0</v>
      </c>
      <c r="U2047" s="11">
        <v>2.0171999999999999E-2</v>
      </c>
      <c r="V2047" s="11">
        <v>0</v>
      </c>
      <c r="W2047" s="11">
        <v>2.0171999999999999E-2</v>
      </c>
      <c r="X2047" s="11">
        <v>-2.0172000000000002E-3</v>
      </c>
      <c r="Y2047" s="11">
        <v>1.8154799999999999E-2</v>
      </c>
    </row>
    <row r="2048" spans="1:25" ht="13.25" customHeight="1" x14ac:dyDescent="0.15">
      <c r="A2048" t="s">
        <v>492</v>
      </c>
      <c r="B2048" t="s">
        <v>493</v>
      </c>
      <c r="D2048" t="s">
        <v>1602</v>
      </c>
      <c r="E2048" t="s">
        <v>1645</v>
      </c>
      <c r="F2048" t="s">
        <v>1646</v>
      </c>
      <c r="G2048" t="s">
        <v>70</v>
      </c>
      <c r="I2048" t="s">
        <v>1647</v>
      </c>
      <c r="J2048" t="s">
        <v>1648</v>
      </c>
      <c r="K2048" t="s">
        <v>1649</v>
      </c>
      <c r="L2048" s="14">
        <v>44531</v>
      </c>
      <c r="M2048" t="s">
        <v>90</v>
      </c>
      <c r="N2048" t="s">
        <v>63</v>
      </c>
      <c r="O2048" t="s">
        <v>64</v>
      </c>
      <c r="P2048" t="s">
        <v>75</v>
      </c>
      <c r="Q2048" t="s">
        <v>76</v>
      </c>
      <c r="R2048" s="5">
        <v>0</v>
      </c>
      <c r="S2048" s="5">
        <v>0</v>
      </c>
      <c r="T2048" s="5">
        <v>0</v>
      </c>
      <c r="U2048" s="11">
        <v>1.6343496212919051E-3</v>
      </c>
      <c r="V2048" s="11">
        <v>0</v>
      </c>
      <c r="W2048" s="11">
        <v>1.6343496212919051E-3</v>
      </c>
      <c r="X2048" s="11">
        <v>-1.6343496212919053E-4</v>
      </c>
      <c r="Y2048" s="11">
        <v>1.4709146591627147E-3</v>
      </c>
    </row>
    <row r="2049" spans="1:25" ht="13.25" customHeight="1" x14ac:dyDescent="0.15">
      <c r="A2049" t="s">
        <v>492</v>
      </c>
      <c r="B2049" t="s">
        <v>493</v>
      </c>
      <c r="D2049" t="s">
        <v>1602</v>
      </c>
      <c r="E2049" t="s">
        <v>1645</v>
      </c>
      <c r="F2049" t="s">
        <v>1646</v>
      </c>
      <c r="G2049" t="s">
        <v>70</v>
      </c>
      <c r="I2049" t="s">
        <v>1647</v>
      </c>
      <c r="J2049" t="s">
        <v>1648</v>
      </c>
      <c r="K2049" t="s">
        <v>1649</v>
      </c>
      <c r="L2049" s="14">
        <v>44531</v>
      </c>
      <c r="M2049" t="s">
        <v>91</v>
      </c>
      <c r="N2049" t="s">
        <v>63</v>
      </c>
      <c r="O2049" t="s">
        <v>64</v>
      </c>
      <c r="P2049" t="s">
        <v>78</v>
      </c>
      <c r="Q2049" t="s">
        <v>76</v>
      </c>
      <c r="R2049" s="5">
        <v>0</v>
      </c>
      <c r="S2049" s="5">
        <v>0</v>
      </c>
      <c r="T2049" s="5">
        <v>0</v>
      </c>
      <c r="U2049" s="11">
        <v>3.3325997567557556E-3</v>
      </c>
      <c r="V2049" s="11">
        <v>0</v>
      </c>
      <c r="W2049" s="11">
        <v>3.3325997567557556E-3</v>
      </c>
      <c r="X2049" s="11">
        <v>-3.3325997567557557E-4</v>
      </c>
      <c r="Y2049" s="11">
        <v>2.999339781080182E-3</v>
      </c>
    </row>
    <row r="2050" spans="1:25" ht="13.25" customHeight="1" x14ac:dyDescent="0.15">
      <c r="A2050" t="s">
        <v>492</v>
      </c>
      <c r="B2050" t="s">
        <v>493</v>
      </c>
      <c r="D2050" t="s">
        <v>1602</v>
      </c>
      <c r="E2050" t="s">
        <v>1645</v>
      </c>
      <c r="F2050" t="s">
        <v>1646</v>
      </c>
      <c r="G2050" t="s">
        <v>70</v>
      </c>
      <c r="I2050" t="s">
        <v>1647</v>
      </c>
      <c r="J2050" t="s">
        <v>1648</v>
      </c>
      <c r="K2050" t="s">
        <v>1649</v>
      </c>
      <c r="L2050" s="14">
        <v>44531</v>
      </c>
      <c r="M2050" t="s">
        <v>101</v>
      </c>
      <c r="N2050" t="s">
        <v>63</v>
      </c>
      <c r="O2050" t="s">
        <v>64</v>
      </c>
      <c r="P2050" t="s">
        <v>78</v>
      </c>
      <c r="Q2050" t="s">
        <v>76</v>
      </c>
      <c r="R2050" s="5">
        <v>0</v>
      </c>
      <c r="S2050" s="5">
        <v>0</v>
      </c>
      <c r="T2050" s="5">
        <v>0</v>
      </c>
      <c r="U2050" s="11">
        <v>2.3534000000000003E-2</v>
      </c>
      <c r="V2050" s="11">
        <v>0</v>
      </c>
      <c r="W2050" s="11">
        <v>2.3534000000000003E-2</v>
      </c>
      <c r="X2050" s="11">
        <v>-2.3533999999999998E-3</v>
      </c>
      <c r="Y2050" s="11">
        <v>2.1180600000000001E-2</v>
      </c>
    </row>
    <row r="2051" spans="1:25" ht="13.25" customHeight="1" x14ac:dyDescent="0.15">
      <c r="A2051" t="s">
        <v>492</v>
      </c>
      <c r="B2051" t="s">
        <v>493</v>
      </c>
      <c r="D2051" t="s">
        <v>1602</v>
      </c>
      <c r="E2051" t="s">
        <v>1645</v>
      </c>
      <c r="F2051" t="s">
        <v>1646</v>
      </c>
      <c r="G2051" t="s">
        <v>70</v>
      </c>
      <c r="I2051" t="s">
        <v>1647</v>
      </c>
      <c r="J2051" t="s">
        <v>1648</v>
      </c>
      <c r="K2051" t="s">
        <v>1649</v>
      </c>
      <c r="L2051" s="14">
        <v>44531</v>
      </c>
      <c r="M2051" t="s">
        <v>79</v>
      </c>
      <c r="N2051" t="s">
        <v>63</v>
      </c>
      <c r="O2051" t="s">
        <v>64</v>
      </c>
      <c r="P2051" t="s">
        <v>78</v>
      </c>
      <c r="Q2051" t="s">
        <v>76</v>
      </c>
      <c r="R2051" s="5">
        <v>0</v>
      </c>
      <c r="S2051" s="5">
        <v>0</v>
      </c>
      <c r="T2051" s="5">
        <v>0</v>
      </c>
      <c r="U2051" s="11">
        <v>2.3534000000000003E-2</v>
      </c>
      <c r="V2051" s="11">
        <v>0</v>
      </c>
      <c r="W2051" s="11">
        <v>2.3534000000000003E-2</v>
      </c>
      <c r="X2051" s="11">
        <v>-2.3533999999999998E-3</v>
      </c>
      <c r="Y2051" s="11">
        <v>2.1180600000000001E-2</v>
      </c>
    </row>
    <row r="2052" spans="1:25" ht="13.25" customHeight="1" x14ac:dyDescent="0.15">
      <c r="A2052" t="s">
        <v>492</v>
      </c>
      <c r="B2052" t="s">
        <v>493</v>
      </c>
      <c r="D2052" t="s">
        <v>1602</v>
      </c>
      <c r="E2052" t="s">
        <v>1645</v>
      </c>
      <c r="F2052" t="s">
        <v>1646</v>
      </c>
      <c r="G2052" t="s">
        <v>70</v>
      </c>
      <c r="I2052" t="s">
        <v>1647</v>
      </c>
      <c r="J2052" t="s">
        <v>1648</v>
      </c>
      <c r="K2052" t="s">
        <v>1649</v>
      </c>
      <c r="L2052" s="14">
        <v>44562</v>
      </c>
      <c r="M2052" t="s">
        <v>123</v>
      </c>
      <c r="N2052" t="s">
        <v>63</v>
      </c>
      <c r="O2052" t="s">
        <v>64</v>
      </c>
      <c r="P2052" t="s">
        <v>78</v>
      </c>
      <c r="Q2052" t="s">
        <v>76</v>
      </c>
      <c r="R2052" s="5">
        <v>0</v>
      </c>
      <c r="S2052" s="5">
        <v>0</v>
      </c>
      <c r="T2052" s="5">
        <v>0</v>
      </c>
      <c r="U2052" s="11">
        <v>1.0439288156813633E-4</v>
      </c>
      <c r="V2052" s="11">
        <v>0</v>
      </c>
      <c r="W2052" s="11">
        <v>1.0439288156813633E-4</v>
      </c>
      <c r="X2052" s="11">
        <v>-1.0439288156813533E-5</v>
      </c>
      <c r="Y2052" s="11">
        <v>9.3953593411322806E-5</v>
      </c>
    </row>
    <row r="2053" spans="1:25" ht="13.25" customHeight="1" x14ac:dyDescent="0.15">
      <c r="A2053" t="s">
        <v>492</v>
      </c>
      <c r="B2053" t="s">
        <v>493</v>
      </c>
      <c r="D2053" t="s">
        <v>1602</v>
      </c>
      <c r="E2053" t="s">
        <v>1650</v>
      </c>
      <c r="F2053" t="s">
        <v>1651</v>
      </c>
      <c r="G2053" t="s">
        <v>70</v>
      </c>
      <c r="I2053" t="s">
        <v>1652</v>
      </c>
      <c r="J2053" t="s">
        <v>1653</v>
      </c>
      <c r="K2053" t="s">
        <v>1654</v>
      </c>
      <c r="L2053" s="14">
        <v>44105</v>
      </c>
      <c r="M2053" t="s">
        <v>74</v>
      </c>
      <c r="N2053" t="s">
        <v>63</v>
      </c>
      <c r="O2053" t="s">
        <v>64</v>
      </c>
      <c r="P2053" t="s">
        <v>75</v>
      </c>
      <c r="Q2053" t="s">
        <v>76</v>
      </c>
      <c r="R2053" s="5">
        <v>0</v>
      </c>
      <c r="S2053" s="5">
        <v>0</v>
      </c>
      <c r="T2053" s="5">
        <v>0</v>
      </c>
      <c r="U2053" s="11">
        <v>3.3620000000000004E-2</v>
      </c>
      <c r="V2053" s="11">
        <v>0</v>
      </c>
      <c r="W2053" s="11">
        <v>3.3620000000000004E-2</v>
      </c>
      <c r="X2053" s="11">
        <v>-3.362E-3</v>
      </c>
      <c r="Y2053" s="11">
        <v>3.0258E-2</v>
      </c>
    </row>
    <row r="2054" spans="1:25" ht="13.25" customHeight="1" x14ac:dyDescent="0.15">
      <c r="A2054" t="s">
        <v>492</v>
      </c>
      <c r="B2054" t="s">
        <v>493</v>
      </c>
      <c r="D2054" t="s">
        <v>1602</v>
      </c>
      <c r="E2054" t="s">
        <v>1650</v>
      </c>
      <c r="F2054" t="s">
        <v>1651</v>
      </c>
      <c r="G2054" t="s">
        <v>70</v>
      </c>
      <c r="I2054" t="s">
        <v>1652</v>
      </c>
      <c r="J2054" t="s">
        <v>1653</v>
      </c>
      <c r="K2054" t="s">
        <v>1654</v>
      </c>
      <c r="L2054" s="14">
        <v>44256</v>
      </c>
      <c r="M2054" t="s">
        <v>96</v>
      </c>
      <c r="N2054" t="s">
        <v>63</v>
      </c>
      <c r="O2054" t="s">
        <v>64</v>
      </c>
      <c r="P2054" t="s">
        <v>78</v>
      </c>
      <c r="Q2054" t="s">
        <v>76</v>
      </c>
      <c r="R2054" s="5">
        <v>0</v>
      </c>
      <c r="S2054" s="5">
        <v>0</v>
      </c>
      <c r="T2054" s="5">
        <v>0</v>
      </c>
      <c r="U2054" s="11">
        <v>2.0171999999999999E-2</v>
      </c>
      <c r="V2054" s="11">
        <v>0</v>
      </c>
      <c r="W2054" s="11">
        <v>2.0171999999999999E-2</v>
      </c>
      <c r="X2054" s="11">
        <v>-2.0172000000000002E-3</v>
      </c>
      <c r="Y2054" s="11">
        <v>1.8154799999999999E-2</v>
      </c>
    </row>
    <row r="2055" spans="1:25" ht="13.25" customHeight="1" x14ac:dyDescent="0.15">
      <c r="A2055" t="s">
        <v>492</v>
      </c>
      <c r="B2055" t="s">
        <v>493</v>
      </c>
      <c r="D2055" t="s">
        <v>1602</v>
      </c>
      <c r="E2055" t="s">
        <v>1650</v>
      </c>
      <c r="F2055" t="s">
        <v>1651</v>
      </c>
      <c r="G2055" t="s">
        <v>70</v>
      </c>
      <c r="I2055" t="s">
        <v>1652</v>
      </c>
      <c r="J2055" t="s">
        <v>1653</v>
      </c>
      <c r="K2055" t="s">
        <v>1654</v>
      </c>
      <c r="L2055" s="14">
        <v>44531</v>
      </c>
      <c r="M2055" t="s">
        <v>97</v>
      </c>
      <c r="N2055" t="s">
        <v>63</v>
      </c>
      <c r="O2055" t="s">
        <v>64</v>
      </c>
      <c r="P2055" t="s">
        <v>78</v>
      </c>
      <c r="Q2055" t="s">
        <v>76</v>
      </c>
      <c r="R2055" s="5">
        <v>0</v>
      </c>
      <c r="S2055" s="5">
        <v>0</v>
      </c>
      <c r="T2055" s="5">
        <v>0</v>
      </c>
      <c r="U2055" s="11">
        <v>6.7239999999999999E-3</v>
      </c>
      <c r="V2055" s="11">
        <v>0</v>
      </c>
      <c r="W2055" s="11">
        <v>6.7239999999999999E-3</v>
      </c>
      <c r="X2055" s="11">
        <v>-6.7239999999999997E-4</v>
      </c>
      <c r="Y2055" s="11">
        <v>6.0515999999999999E-3</v>
      </c>
    </row>
    <row r="2056" spans="1:25" ht="13.25" customHeight="1" x14ac:dyDescent="0.15">
      <c r="A2056" t="s">
        <v>492</v>
      </c>
      <c r="B2056" t="s">
        <v>493</v>
      </c>
      <c r="D2056" t="s">
        <v>1602</v>
      </c>
      <c r="E2056" t="s">
        <v>1650</v>
      </c>
      <c r="F2056" t="s">
        <v>1651</v>
      </c>
      <c r="G2056" t="s">
        <v>70</v>
      </c>
      <c r="I2056" t="s">
        <v>1652</v>
      </c>
      <c r="J2056" t="s">
        <v>1653</v>
      </c>
      <c r="K2056" t="s">
        <v>1654</v>
      </c>
      <c r="L2056" s="14">
        <v>44531</v>
      </c>
      <c r="M2056" t="s">
        <v>77</v>
      </c>
      <c r="N2056" t="s">
        <v>63</v>
      </c>
      <c r="O2056" t="s">
        <v>64</v>
      </c>
      <c r="P2056" t="s">
        <v>78</v>
      </c>
      <c r="Q2056" t="s">
        <v>76</v>
      </c>
      <c r="R2056" s="5">
        <v>0</v>
      </c>
      <c r="S2056" s="5">
        <v>0</v>
      </c>
      <c r="T2056" s="5">
        <v>0</v>
      </c>
      <c r="U2056" s="11">
        <v>6.7239999999999999E-3</v>
      </c>
      <c r="V2056" s="11">
        <v>0</v>
      </c>
      <c r="W2056" s="11">
        <v>6.7239999999999999E-3</v>
      </c>
      <c r="X2056" s="11">
        <v>-6.7239999999999997E-4</v>
      </c>
      <c r="Y2056" s="11">
        <v>6.0515999999999999E-3</v>
      </c>
    </row>
    <row r="2057" spans="1:25" ht="13.25" customHeight="1" x14ac:dyDescent="0.15">
      <c r="A2057" t="s">
        <v>492</v>
      </c>
      <c r="B2057" t="s">
        <v>493</v>
      </c>
      <c r="D2057" t="s">
        <v>1602</v>
      </c>
      <c r="E2057" t="s">
        <v>1650</v>
      </c>
      <c r="F2057" t="s">
        <v>1651</v>
      </c>
      <c r="G2057" t="s">
        <v>70</v>
      </c>
      <c r="I2057" t="s">
        <v>1652</v>
      </c>
      <c r="J2057" t="s">
        <v>1653</v>
      </c>
      <c r="K2057" t="s">
        <v>1654</v>
      </c>
      <c r="L2057" s="14">
        <v>44531</v>
      </c>
      <c r="M2057" t="s">
        <v>98</v>
      </c>
      <c r="N2057" t="s">
        <v>63</v>
      </c>
      <c r="O2057" t="s">
        <v>64</v>
      </c>
      <c r="P2057" t="s">
        <v>75</v>
      </c>
      <c r="Q2057" t="s">
        <v>76</v>
      </c>
      <c r="R2057" s="5">
        <v>0</v>
      </c>
      <c r="S2057" s="5">
        <v>0</v>
      </c>
      <c r="T2057" s="5">
        <v>0</v>
      </c>
      <c r="U2057" s="11">
        <v>2.7096335667024004E-4</v>
      </c>
      <c r="V2057" s="11">
        <v>0</v>
      </c>
      <c r="W2057" s="11">
        <v>2.7096335667024004E-4</v>
      </c>
      <c r="X2057" s="11">
        <v>-2.7096335667024002E-5</v>
      </c>
      <c r="Y2057" s="11">
        <v>2.43867021003216E-4</v>
      </c>
    </row>
    <row r="2058" spans="1:25" ht="13.25" customHeight="1" x14ac:dyDescent="0.15">
      <c r="A2058" t="s">
        <v>492</v>
      </c>
      <c r="B2058" t="s">
        <v>493</v>
      </c>
      <c r="D2058" t="s">
        <v>1602</v>
      </c>
      <c r="E2058" t="s">
        <v>1650</v>
      </c>
      <c r="F2058" t="s">
        <v>1651</v>
      </c>
      <c r="G2058" t="s">
        <v>70</v>
      </c>
      <c r="I2058" t="s">
        <v>1652</v>
      </c>
      <c r="J2058" t="s">
        <v>1653</v>
      </c>
      <c r="K2058" t="s">
        <v>1654</v>
      </c>
      <c r="L2058" s="14">
        <v>44531</v>
      </c>
      <c r="M2058" t="s">
        <v>112</v>
      </c>
      <c r="N2058" t="s">
        <v>63</v>
      </c>
      <c r="O2058" t="s">
        <v>64</v>
      </c>
      <c r="P2058" t="s">
        <v>75</v>
      </c>
      <c r="Q2058" t="s">
        <v>76</v>
      </c>
      <c r="R2058" s="5">
        <v>0</v>
      </c>
      <c r="S2058" s="5">
        <v>0</v>
      </c>
      <c r="T2058" s="5">
        <v>0</v>
      </c>
      <c r="U2058" s="11">
        <v>2.1677069709179417E-4</v>
      </c>
      <c r="V2058" s="11">
        <v>0</v>
      </c>
      <c r="W2058" s="11">
        <v>2.1677069709179417E-4</v>
      </c>
      <c r="X2058" s="11">
        <v>-2.1677069709179549E-5</v>
      </c>
      <c r="Y2058" s="11">
        <v>1.9509362738261461E-4</v>
      </c>
    </row>
    <row r="2059" spans="1:25" ht="13.25" customHeight="1" x14ac:dyDescent="0.15">
      <c r="A2059" t="s">
        <v>492</v>
      </c>
      <c r="B2059" t="s">
        <v>493</v>
      </c>
      <c r="D2059" t="s">
        <v>1602</v>
      </c>
      <c r="E2059" t="s">
        <v>1650</v>
      </c>
      <c r="F2059" t="s">
        <v>1651</v>
      </c>
      <c r="G2059" t="s">
        <v>70</v>
      </c>
      <c r="I2059" t="s">
        <v>1652</v>
      </c>
      <c r="J2059" t="s">
        <v>1653</v>
      </c>
      <c r="K2059" t="s">
        <v>1654</v>
      </c>
      <c r="L2059" s="14">
        <v>44531</v>
      </c>
      <c r="M2059" t="s">
        <v>85</v>
      </c>
      <c r="N2059" t="s">
        <v>63</v>
      </c>
      <c r="O2059" t="s">
        <v>64</v>
      </c>
      <c r="P2059" t="s">
        <v>78</v>
      </c>
      <c r="Q2059" t="s">
        <v>76</v>
      </c>
      <c r="R2059" s="5">
        <v>0</v>
      </c>
      <c r="S2059" s="5">
        <v>0</v>
      </c>
      <c r="T2059" s="5">
        <v>0</v>
      </c>
      <c r="U2059" s="11">
        <v>3.362E-3</v>
      </c>
      <c r="V2059" s="11">
        <v>0</v>
      </c>
      <c r="W2059" s="11">
        <v>3.362E-3</v>
      </c>
      <c r="X2059" s="11">
        <v>-3.3619999999999999E-4</v>
      </c>
      <c r="Y2059" s="11">
        <v>3.0257999999999999E-3</v>
      </c>
    </row>
    <row r="2060" spans="1:25" ht="13.25" customHeight="1" x14ac:dyDescent="0.15">
      <c r="A2060" t="s">
        <v>492</v>
      </c>
      <c r="B2060" t="s">
        <v>493</v>
      </c>
      <c r="D2060" t="s">
        <v>1602</v>
      </c>
      <c r="E2060" t="s">
        <v>1650</v>
      </c>
      <c r="F2060" t="s">
        <v>1651</v>
      </c>
      <c r="G2060" t="s">
        <v>70</v>
      </c>
      <c r="I2060" t="s">
        <v>1652</v>
      </c>
      <c r="J2060" t="s">
        <v>1653</v>
      </c>
      <c r="K2060" t="s">
        <v>1654</v>
      </c>
      <c r="L2060" s="14">
        <v>44531</v>
      </c>
      <c r="M2060" t="s">
        <v>99</v>
      </c>
      <c r="N2060" t="s">
        <v>63</v>
      </c>
      <c r="O2060" t="s">
        <v>64</v>
      </c>
      <c r="P2060" t="s">
        <v>78</v>
      </c>
      <c r="Q2060" t="s">
        <v>76</v>
      </c>
      <c r="R2060" s="5">
        <v>0</v>
      </c>
      <c r="S2060" s="5">
        <v>0</v>
      </c>
      <c r="T2060" s="5">
        <v>0</v>
      </c>
      <c r="U2060" s="11">
        <v>0.110946</v>
      </c>
      <c r="V2060" s="11">
        <v>0</v>
      </c>
      <c r="W2060" s="11">
        <v>0.110946</v>
      </c>
      <c r="X2060" s="11">
        <v>-1.1094600000000001E-2</v>
      </c>
      <c r="Y2060" s="11">
        <v>9.9851399999999993E-2</v>
      </c>
    </row>
    <row r="2061" spans="1:25" ht="13.25" customHeight="1" x14ac:dyDescent="0.15">
      <c r="A2061" t="s">
        <v>492</v>
      </c>
      <c r="B2061" t="s">
        <v>493</v>
      </c>
      <c r="D2061" t="s">
        <v>1602</v>
      </c>
      <c r="E2061" t="s">
        <v>1650</v>
      </c>
      <c r="F2061" t="s">
        <v>1651</v>
      </c>
      <c r="G2061" t="s">
        <v>70</v>
      </c>
      <c r="I2061" t="s">
        <v>1652</v>
      </c>
      <c r="J2061" t="s">
        <v>1653</v>
      </c>
      <c r="K2061" t="s">
        <v>1654</v>
      </c>
      <c r="L2061" s="14">
        <v>44531</v>
      </c>
      <c r="M2061" t="s">
        <v>100</v>
      </c>
      <c r="N2061" t="s">
        <v>63</v>
      </c>
      <c r="O2061" t="s">
        <v>64</v>
      </c>
      <c r="P2061" t="s">
        <v>78</v>
      </c>
      <c r="Q2061" t="s">
        <v>76</v>
      </c>
      <c r="R2061" s="5">
        <v>0</v>
      </c>
      <c r="S2061" s="5">
        <v>0</v>
      </c>
      <c r="T2061" s="5">
        <v>0</v>
      </c>
      <c r="U2061" s="11">
        <v>5.7154000000000003E-2</v>
      </c>
      <c r="V2061" s="11">
        <v>0</v>
      </c>
      <c r="W2061" s="11">
        <v>5.7154000000000003E-2</v>
      </c>
      <c r="X2061" s="11">
        <v>-5.7154000000000007E-3</v>
      </c>
      <c r="Y2061" s="11">
        <v>5.1438600000000001E-2</v>
      </c>
    </row>
    <row r="2062" spans="1:25" ht="13.25" customHeight="1" x14ac:dyDescent="0.15">
      <c r="A2062" t="s">
        <v>492</v>
      </c>
      <c r="B2062" t="s">
        <v>493</v>
      </c>
      <c r="D2062" t="s">
        <v>1602</v>
      </c>
      <c r="E2062" t="s">
        <v>1650</v>
      </c>
      <c r="F2062" t="s">
        <v>1651</v>
      </c>
      <c r="G2062" t="s">
        <v>70</v>
      </c>
      <c r="I2062" t="s">
        <v>1652</v>
      </c>
      <c r="J2062" t="s">
        <v>1653</v>
      </c>
      <c r="K2062" t="s">
        <v>1654</v>
      </c>
      <c r="L2062" s="14">
        <v>44531</v>
      </c>
      <c r="M2062" t="s">
        <v>90</v>
      </c>
      <c r="N2062" t="s">
        <v>63</v>
      </c>
      <c r="O2062" t="s">
        <v>64</v>
      </c>
      <c r="P2062" t="s">
        <v>75</v>
      </c>
      <c r="Q2062" t="s">
        <v>76</v>
      </c>
      <c r="R2062" s="5">
        <v>0</v>
      </c>
      <c r="S2062" s="5">
        <v>0</v>
      </c>
      <c r="T2062" s="5">
        <v>0</v>
      </c>
      <c r="U2062" s="11">
        <v>1.0085999999999999E-2</v>
      </c>
      <c r="V2062" s="11">
        <v>0</v>
      </c>
      <c r="W2062" s="11">
        <v>1.0085999999999999E-2</v>
      </c>
      <c r="X2062" s="11">
        <v>-1.0086000000000001E-3</v>
      </c>
      <c r="Y2062" s="11">
        <v>9.0773999999999994E-3</v>
      </c>
    </row>
    <row r="2063" spans="1:25" ht="13.25" customHeight="1" x14ac:dyDescent="0.15">
      <c r="A2063" t="s">
        <v>492</v>
      </c>
      <c r="B2063" t="s">
        <v>493</v>
      </c>
      <c r="D2063" t="s">
        <v>1602</v>
      </c>
      <c r="E2063" t="s">
        <v>1650</v>
      </c>
      <c r="F2063" t="s">
        <v>1651</v>
      </c>
      <c r="G2063" t="s">
        <v>70</v>
      </c>
      <c r="I2063" t="s">
        <v>1652</v>
      </c>
      <c r="J2063" t="s">
        <v>1653</v>
      </c>
      <c r="K2063" t="s">
        <v>1654</v>
      </c>
      <c r="L2063" s="14">
        <v>44531</v>
      </c>
      <c r="M2063" t="s">
        <v>91</v>
      </c>
      <c r="N2063" t="s">
        <v>63</v>
      </c>
      <c r="O2063" t="s">
        <v>64</v>
      </c>
      <c r="P2063" t="s">
        <v>78</v>
      </c>
      <c r="Q2063" t="s">
        <v>76</v>
      </c>
      <c r="R2063" s="5">
        <v>0</v>
      </c>
      <c r="S2063" s="5">
        <v>0</v>
      </c>
      <c r="T2063" s="5">
        <v>0</v>
      </c>
      <c r="U2063" s="11">
        <v>3.6982000000000001E-2</v>
      </c>
      <c r="V2063" s="11">
        <v>0</v>
      </c>
      <c r="W2063" s="11">
        <v>3.6982000000000001E-2</v>
      </c>
      <c r="X2063" s="11">
        <v>-3.6981999999999996E-3</v>
      </c>
      <c r="Y2063" s="11">
        <v>3.3283800000000002E-2</v>
      </c>
    </row>
    <row r="2064" spans="1:25" ht="13.25" customHeight="1" x14ac:dyDescent="0.15">
      <c r="A2064" t="s">
        <v>492</v>
      </c>
      <c r="B2064" t="s">
        <v>493</v>
      </c>
      <c r="D2064" t="s">
        <v>1602</v>
      </c>
      <c r="E2064" t="s">
        <v>1650</v>
      </c>
      <c r="F2064" t="s">
        <v>1651</v>
      </c>
      <c r="G2064" t="s">
        <v>70</v>
      </c>
      <c r="I2064" t="s">
        <v>1652</v>
      </c>
      <c r="J2064" t="s">
        <v>1653</v>
      </c>
      <c r="K2064" t="s">
        <v>1654</v>
      </c>
      <c r="L2064" s="14">
        <v>44531</v>
      </c>
      <c r="M2064" t="s">
        <v>101</v>
      </c>
      <c r="N2064" t="s">
        <v>63</v>
      </c>
      <c r="O2064" t="s">
        <v>64</v>
      </c>
      <c r="P2064" t="s">
        <v>78</v>
      </c>
      <c r="Q2064" t="s">
        <v>76</v>
      </c>
      <c r="R2064" s="5">
        <v>0</v>
      </c>
      <c r="S2064" s="5">
        <v>0</v>
      </c>
      <c r="T2064" s="5">
        <v>0</v>
      </c>
      <c r="U2064" s="11">
        <v>1.3448E-2</v>
      </c>
      <c r="V2064" s="11">
        <v>0</v>
      </c>
      <c r="W2064" s="11">
        <v>1.3448E-2</v>
      </c>
      <c r="X2064" s="11">
        <v>-1.3447999999999999E-3</v>
      </c>
      <c r="Y2064" s="11">
        <v>1.21032E-2</v>
      </c>
    </row>
    <row r="2065" spans="1:25" ht="13.25" customHeight="1" x14ac:dyDescent="0.15">
      <c r="A2065" t="s">
        <v>492</v>
      </c>
      <c r="B2065" t="s">
        <v>493</v>
      </c>
      <c r="D2065" t="s">
        <v>1602</v>
      </c>
      <c r="E2065" t="s">
        <v>1650</v>
      </c>
      <c r="F2065" t="s">
        <v>1651</v>
      </c>
      <c r="G2065" t="s">
        <v>70</v>
      </c>
      <c r="I2065" t="s">
        <v>1652</v>
      </c>
      <c r="J2065" t="s">
        <v>1653</v>
      </c>
      <c r="K2065" t="s">
        <v>1654</v>
      </c>
      <c r="L2065" s="14">
        <v>44531</v>
      </c>
      <c r="M2065" t="s">
        <v>79</v>
      </c>
      <c r="N2065" t="s">
        <v>63</v>
      </c>
      <c r="O2065" t="s">
        <v>64</v>
      </c>
      <c r="P2065" t="s">
        <v>78</v>
      </c>
      <c r="Q2065" t="s">
        <v>76</v>
      </c>
      <c r="R2065" s="5">
        <v>0</v>
      </c>
      <c r="S2065" s="5">
        <v>0</v>
      </c>
      <c r="T2065" s="5">
        <v>0</v>
      </c>
      <c r="U2065" s="11">
        <v>2.0171999999999999E-2</v>
      </c>
      <c r="V2065" s="11">
        <v>0</v>
      </c>
      <c r="W2065" s="11">
        <v>2.0171999999999999E-2</v>
      </c>
      <c r="X2065" s="11">
        <v>-2.0172000000000002E-3</v>
      </c>
      <c r="Y2065" s="11">
        <v>1.8154799999999999E-2</v>
      </c>
    </row>
    <row r="2066" spans="1:25" ht="13.25" customHeight="1" x14ac:dyDescent="0.15">
      <c r="A2066" t="s">
        <v>492</v>
      </c>
      <c r="B2066" t="s">
        <v>493</v>
      </c>
      <c r="D2066" t="s">
        <v>1602</v>
      </c>
      <c r="E2066" t="s">
        <v>1655</v>
      </c>
      <c r="F2066" t="s">
        <v>1656</v>
      </c>
      <c r="G2066" t="s">
        <v>70</v>
      </c>
      <c r="I2066" t="s">
        <v>1657</v>
      </c>
      <c r="J2066" t="s">
        <v>1658</v>
      </c>
      <c r="K2066" t="s">
        <v>1659</v>
      </c>
      <c r="L2066" s="14">
        <v>44105</v>
      </c>
      <c r="M2066" t="s">
        <v>74</v>
      </c>
      <c r="N2066" t="s">
        <v>63</v>
      </c>
      <c r="O2066" t="s">
        <v>64</v>
      </c>
      <c r="P2066" t="s">
        <v>75</v>
      </c>
      <c r="Q2066" t="s">
        <v>76</v>
      </c>
      <c r="R2066" s="5">
        <v>0</v>
      </c>
      <c r="S2066" s="5">
        <v>0</v>
      </c>
      <c r="T2066" s="5">
        <v>0</v>
      </c>
      <c r="U2066" s="11">
        <v>7.0601999999999998E-2</v>
      </c>
      <c r="V2066" s="11">
        <v>0</v>
      </c>
      <c r="W2066" s="11">
        <v>7.0601999999999998E-2</v>
      </c>
      <c r="X2066" s="11">
        <v>-7.0602E-3</v>
      </c>
      <c r="Y2066" s="11">
        <v>6.3541799999999996E-2</v>
      </c>
    </row>
    <row r="2067" spans="1:25" ht="13.25" customHeight="1" x14ac:dyDescent="0.15">
      <c r="A2067" t="s">
        <v>492</v>
      </c>
      <c r="B2067" t="s">
        <v>493</v>
      </c>
      <c r="D2067" t="s">
        <v>1602</v>
      </c>
      <c r="E2067" t="s">
        <v>1655</v>
      </c>
      <c r="F2067" t="s">
        <v>1656</v>
      </c>
      <c r="G2067" t="s">
        <v>70</v>
      </c>
      <c r="I2067" t="s">
        <v>1657</v>
      </c>
      <c r="J2067" t="s">
        <v>1658</v>
      </c>
      <c r="K2067" t="s">
        <v>1659</v>
      </c>
      <c r="L2067" s="14">
        <v>44531</v>
      </c>
      <c r="M2067" t="s">
        <v>97</v>
      </c>
      <c r="N2067" t="s">
        <v>63</v>
      </c>
      <c r="O2067" t="s">
        <v>64</v>
      </c>
      <c r="P2067" t="s">
        <v>78</v>
      </c>
      <c r="Q2067" t="s">
        <v>76</v>
      </c>
      <c r="R2067" s="5">
        <v>0</v>
      </c>
      <c r="S2067" s="5">
        <v>0</v>
      </c>
      <c r="T2067" s="5">
        <v>0</v>
      </c>
      <c r="U2067" s="11">
        <v>3.205360842119444E-3</v>
      </c>
      <c r="V2067" s="11">
        <v>0</v>
      </c>
      <c r="W2067" s="11">
        <v>3.205360842119444E-3</v>
      </c>
      <c r="X2067" s="11">
        <v>-3.2053608421194439E-4</v>
      </c>
      <c r="Y2067" s="11">
        <v>2.8848247579074987E-3</v>
      </c>
    </row>
    <row r="2068" spans="1:25" ht="13.25" customHeight="1" x14ac:dyDescent="0.15">
      <c r="A2068" t="s">
        <v>492</v>
      </c>
      <c r="B2068" t="s">
        <v>493</v>
      </c>
      <c r="D2068" t="s">
        <v>1602</v>
      </c>
      <c r="E2068" t="s">
        <v>1655</v>
      </c>
      <c r="F2068" t="s">
        <v>1656</v>
      </c>
      <c r="G2068" t="s">
        <v>70</v>
      </c>
      <c r="I2068" t="s">
        <v>1657</v>
      </c>
      <c r="J2068" t="s">
        <v>1658</v>
      </c>
      <c r="K2068" t="s">
        <v>1659</v>
      </c>
      <c r="L2068" s="14">
        <v>44531</v>
      </c>
      <c r="M2068" t="s">
        <v>123</v>
      </c>
      <c r="N2068" t="s">
        <v>63</v>
      </c>
      <c r="O2068" t="s">
        <v>64</v>
      </c>
      <c r="P2068" t="s">
        <v>78</v>
      </c>
      <c r="Q2068" t="s">
        <v>76</v>
      </c>
      <c r="R2068" s="5">
        <v>0</v>
      </c>
      <c r="S2068" s="5">
        <v>0</v>
      </c>
      <c r="T2068" s="5">
        <v>0</v>
      </c>
      <c r="U2068" s="11">
        <v>1.0634117669124377E-4</v>
      </c>
      <c r="V2068" s="11">
        <v>0</v>
      </c>
      <c r="W2068" s="11">
        <v>1.0634117669124377E-4</v>
      </c>
      <c r="X2068" s="11">
        <v>-1.063411766912451E-5</v>
      </c>
      <c r="Y2068" s="11">
        <v>9.5707059022119247E-5</v>
      </c>
    </row>
    <row r="2069" spans="1:25" ht="13.25" customHeight="1" x14ac:dyDescent="0.15">
      <c r="A2069" t="s">
        <v>492</v>
      </c>
      <c r="B2069" t="s">
        <v>493</v>
      </c>
      <c r="D2069" t="s">
        <v>1602</v>
      </c>
      <c r="E2069" t="s">
        <v>1655</v>
      </c>
      <c r="F2069" t="s">
        <v>1656</v>
      </c>
      <c r="G2069" t="s">
        <v>70</v>
      </c>
      <c r="I2069" t="s">
        <v>1657</v>
      </c>
      <c r="J2069" t="s">
        <v>1658</v>
      </c>
      <c r="K2069" t="s">
        <v>1659</v>
      </c>
      <c r="L2069" s="14">
        <v>44531</v>
      </c>
      <c r="M2069" t="s">
        <v>77</v>
      </c>
      <c r="N2069" t="s">
        <v>63</v>
      </c>
      <c r="O2069" t="s">
        <v>64</v>
      </c>
      <c r="P2069" t="s">
        <v>78</v>
      </c>
      <c r="Q2069" t="s">
        <v>76</v>
      </c>
      <c r="R2069" s="5">
        <v>0</v>
      </c>
      <c r="S2069" s="5">
        <v>0</v>
      </c>
      <c r="T2069" s="5">
        <v>0</v>
      </c>
      <c r="U2069" s="11">
        <v>3.362E-3</v>
      </c>
      <c r="V2069" s="11">
        <v>0</v>
      </c>
      <c r="W2069" s="11">
        <v>3.362E-3</v>
      </c>
      <c r="X2069" s="11">
        <v>-3.3619999999999999E-4</v>
      </c>
      <c r="Y2069" s="11">
        <v>3.0257999999999999E-3</v>
      </c>
    </row>
    <row r="2070" spans="1:25" ht="13.25" customHeight="1" x14ac:dyDescent="0.15">
      <c r="A2070" t="s">
        <v>492</v>
      </c>
      <c r="B2070" t="s">
        <v>493</v>
      </c>
      <c r="D2070" t="s">
        <v>1602</v>
      </c>
      <c r="E2070" t="s">
        <v>1655</v>
      </c>
      <c r="F2070" t="s">
        <v>1656</v>
      </c>
      <c r="G2070" t="s">
        <v>70</v>
      </c>
      <c r="I2070" t="s">
        <v>1657</v>
      </c>
      <c r="J2070" t="s">
        <v>1658</v>
      </c>
      <c r="K2070" t="s">
        <v>1659</v>
      </c>
      <c r="L2070" s="14">
        <v>44531</v>
      </c>
      <c r="M2070" t="s">
        <v>98</v>
      </c>
      <c r="N2070" t="s">
        <v>63</v>
      </c>
      <c r="O2070" t="s">
        <v>64</v>
      </c>
      <c r="P2070" t="s">
        <v>75</v>
      </c>
      <c r="Q2070" t="s">
        <v>76</v>
      </c>
      <c r="R2070" s="5">
        <v>0</v>
      </c>
      <c r="S2070" s="5">
        <v>0</v>
      </c>
      <c r="T2070" s="5">
        <v>0</v>
      </c>
      <c r="U2070" s="11">
        <v>5.4192679171116101E-5</v>
      </c>
      <c r="V2070" s="11">
        <v>0</v>
      </c>
      <c r="W2070" s="11">
        <v>5.4192679171116101E-5</v>
      </c>
      <c r="X2070" s="11">
        <v>-5.4192679171114758E-6</v>
      </c>
      <c r="Y2070" s="11">
        <v>4.8773411254004628E-5</v>
      </c>
    </row>
    <row r="2071" spans="1:25" ht="13.25" customHeight="1" x14ac:dyDescent="0.15">
      <c r="A2071" t="s">
        <v>492</v>
      </c>
      <c r="B2071" t="s">
        <v>493</v>
      </c>
      <c r="D2071" t="s">
        <v>1602</v>
      </c>
      <c r="E2071" t="s">
        <v>1655</v>
      </c>
      <c r="F2071" t="s">
        <v>1656</v>
      </c>
      <c r="G2071" t="s">
        <v>70</v>
      </c>
      <c r="I2071" t="s">
        <v>1657</v>
      </c>
      <c r="J2071" t="s">
        <v>1658</v>
      </c>
      <c r="K2071" t="s">
        <v>1659</v>
      </c>
      <c r="L2071" s="14">
        <v>44531</v>
      </c>
      <c r="M2071" t="s">
        <v>112</v>
      </c>
      <c r="N2071" t="s">
        <v>63</v>
      </c>
      <c r="O2071" t="s">
        <v>64</v>
      </c>
      <c r="P2071" t="s">
        <v>75</v>
      </c>
      <c r="Q2071" t="s">
        <v>76</v>
      </c>
      <c r="R2071" s="5">
        <v>0</v>
      </c>
      <c r="S2071" s="5">
        <v>0</v>
      </c>
      <c r="T2071" s="5">
        <v>0</v>
      </c>
      <c r="U2071" s="11">
        <v>5.4192679171116101E-5</v>
      </c>
      <c r="V2071" s="11">
        <v>0</v>
      </c>
      <c r="W2071" s="11">
        <v>5.4192679171116101E-5</v>
      </c>
      <c r="X2071" s="11">
        <v>-5.4192679171114758E-6</v>
      </c>
      <c r="Y2071" s="11">
        <v>4.8773411254004628E-5</v>
      </c>
    </row>
    <row r="2072" spans="1:25" ht="13.25" customHeight="1" x14ac:dyDescent="0.15">
      <c r="A2072" t="s">
        <v>492</v>
      </c>
      <c r="B2072" t="s">
        <v>493</v>
      </c>
      <c r="D2072" t="s">
        <v>1602</v>
      </c>
      <c r="E2072" t="s">
        <v>1655</v>
      </c>
      <c r="F2072" t="s">
        <v>1656</v>
      </c>
      <c r="G2072" t="s">
        <v>70</v>
      </c>
      <c r="I2072" t="s">
        <v>1657</v>
      </c>
      <c r="J2072" t="s">
        <v>1658</v>
      </c>
      <c r="K2072" t="s">
        <v>1659</v>
      </c>
      <c r="L2072" s="14">
        <v>44531</v>
      </c>
      <c r="M2072" t="s">
        <v>383</v>
      </c>
      <c r="N2072" t="s">
        <v>63</v>
      </c>
      <c r="O2072" t="s">
        <v>64</v>
      </c>
      <c r="P2072" t="s">
        <v>75</v>
      </c>
      <c r="Q2072" t="s">
        <v>76</v>
      </c>
      <c r="R2072" s="5">
        <v>0</v>
      </c>
      <c r="S2072" s="5">
        <v>0</v>
      </c>
      <c r="T2072" s="5">
        <v>0</v>
      </c>
      <c r="U2072" s="11">
        <v>3.362E-3</v>
      </c>
      <c r="V2072" s="11">
        <v>0</v>
      </c>
      <c r="W2072" s="11">
        <v>3.362E-3</v>
      </c>
      <c r="X2072" s="11">
        <v>-3.3619999999999999E-4</v>
      </c>
      <c r="Y2072" s="11">
        <v>3.0257999999999999E-3</v>
      </c>
    </row>
    <row r="2073" spans="1:25" ht="13.25" customHeight="1" x14ac:dyDescent="0.15">
      <c r="A2073" t="s">
        <v>492</v>
      </c>
      <c r="B2073" t="s">
        <v>493</v>
      </c>
      <c r="D2073" t="s">
        <v>1602</v>
      </c>
      <c r="E2073" t="s">
        <v>1655</v>
      </c>
      <c r="F2073" t="s">
        <v>1656</v>
      </c>
      <c r="G2073" t="s">
        <v>70</v>
      </c>
      <c r="I2073" t="s">
        <v>1657</v>
      </c>
      <c r="J2073" t="s">
        <v>1658</v>
      </c>
      <c r="K2073" t="s">
        <v>1659</v>
      </c>
      <c r="L2073" s="14">
        <v>44531</v>
      </c>
      <c r="M2073" t="s">
        <v>85</v>
      </c>
      <c r="N2073" t="s">
        <v>63</v>
      </c>
      <c r="O2073" t="s">
        <v>64</v>
      </c>
      <c r="P2073" t="s">
        <v>78</v>
      </c>
      <c r="Q2073" t="s">
        <v>76</v>
      </c>
      <c r="R2073" s="5">
        <v>0</v>
      </c>
      <c r="S2073" s="5">
        <v>0</v>
      </c>
      <c r="T2073" s="5">
        <v>0</v>
      </c>
      <c r="U2073" s="11">
        <v>6.7239999999999999E-3</v>
      </c>
      <c r="V2073" s="11">
        <v>0</v>
      </c>
      <c r="W2073" s="11">
        <v>6.7239999999999999E-3</v>
      </c>
      <c r="X2073" s="11">
        <v>-6.7239999999999997E-4</v>
      </c>
      <c r="Y2073" s="11">
        <v>6.0515999999999999E-3</v>
      </c>
    </row>
    <row r="2074" spans="1:25" ht="13.25" customHeight="1" x14ac:dyDescent="0.15">
      <c r="A2074" t="s">
        <v>492</v>
      </c>
      <c r="B2074" t="s">
        <v>493</v>
      </c>
      <c r="D2074" t="s">
        <v>1602</v>
      </c>
      <c r="E2074" t="s">
        <v>1655</v>
      </c>
      <c r="F2074" t="s">
        <v>1656</v>
      </c>
      <c r="G2074" t="s">
        <v>70</v>
      </c>
      <c r="I2074" t="s">
        <v>1657</v>
      </c>
      <c r="J2074" t="s">
        <v>1658</v>
      </c>
      <c r="K2074" t="s">
        <v>1659</v>
      </c>
      <c r="L2074" s="14">
        <v>44531</v>
      </c>
      <c r="M2074" t="s">
        <v>99</v>
      </c>
      <c r="N2074" t="s">
        <v>63</v>
      </c>
      <c r="O2074" t="s">
        <v>64</v>
      </c>
      <c r="P2074" t="s">
        <v>78</v>
      </c>
      <c r="Q2074" t="s">
        <v>76</v>
      </c>
      <c r="R2074" s="5">
        <v>0</v>
      </c>
      <c r="S2074" s="5">
        <v>0</v>
      </c>
      <c r="T2074" s="5">
        <v>0</v>
      </c>
      <c r="U2074" s="11">
        <v>9.4136000000000011E-2</v>
      </c>
      <c r="V2074" s="11">
        <v>0</v>
      </c>
      <c r="W2074" s="11">
        <v>9.4136000000000011E-2</v>
      </c>
      <c r="X2074" s="11">
        <v>-9.4135999999999994E-3</v>
      </c>
      <c r="Y2074" s="11">
        <v>8.4722400000000003E-2</v>
      </c>
    </row>
    <row r="2075" spans="1:25" ht="13.25" customHeight="1" x14ac:dyDescent="0.15">
      <c r="A2075" t="s">
        <v>492</v>
      </c>
      <c r="B2075" t="s">
        <v>493</v>
      </c>
      <c r="D2075" t="s">
        <v>1602</v>
      </c>
      <c r="E2075" t="s">
        <v>1655</v>
      </c>
      <c r="F2075" t="s">
        <v>1656</v>
      </c>
      <c r="G2075" t="s">
        <v>70</v>
      </c>
      <c r="I2075" t="s">
        <v>1657</v>
      </c>
      <c r="J2075" t="s">
        <v>1658</v>
      </c>
      <c r="K2075" t="s">
        <v>1659</v>
      </c>
      <c r="L2075" s="14">
        <v>44531</v>
      </c>
      <c r="M2075" t="s">
        <v>100</v>
      </c>
      <c r="N2075" t="s">
        <v>63</v>
      </c>
      <c r="O2075" t="s">
        <v>64</v>
      </c>
      <c r="P2075" t="s">
        <v>78</v>
      </c>
      <c r="Q2075" t="s">
        <v>76</v>
      </c>
      <c r="R2075" s="5">
        <v>0</v>
      </c>
      <c r="S2075" s="5">
        <v>0</v>
      </c>
      <c r="T2075" s="5">
        <v>0</v>
      </c>
      <c r="U2075" s="11">
        <v>6.0516E-2</v>
      </c>
      <c r="V2075" s="11">
        <v>0</v>
      </c>
      <c r="W2075" s="11">
        <v>6.0516E-2</v>
      </c>
      <c r="X2075" s="11">
        <v>-6.0515999999999999E-3</v>
      </c>
      <c r="Y2075" s="11">
        <v>5.4464400000000003E-2</v>
      </c>
    </row>
    <row r="2076" spans="1:25" ht="13.25" customHeight="1" x14ac:dyDescent="0.15">
      <c r="A2076" t="s">
        <v>492</v>
      </c>
      <c r="B2076" t="s">
        <v>493</v>
      </c>
      <c r="D2076" t="s">
        <v>1602</v>
      </c>
      <c r="E2076" t="s">
        <v>1655</v>
      </c>
      <c r="F2076" t="s">
        <v>1656</v>
      </c>
      <c r="G2076" t="s">
        <v>70</v>
      </c>
      <c r="I2076" t="s">
        <v>1657</v>
      </c>
      <c r="J2076" t="s">
        <v>1658</v>
      </c>
      <c r="K2076" t="s">
        <v>1659</v>
      </c>
      <c r="L2076" s="14">
        <v>44531</v>
      </c>
      <c r="M2076" t="s">
        <v>90</v>
      </c>
      <c r="N2076" t="s">
        <v>63</v>
      </c>
      <c r="O2076" t="s">
        <v>64</v>
      </c>
      <c r="P2076" t="s">
        <v>75</v>
      </c>
      <c r="Q2076" t="s">
        <v>76</v>
      </c>
      <c r="R2076" s="5">
        <v>0</v>
      </c>
      <c r="S2076" s="5">
        <v>0</v>
      </c>
      <c r="T2076" s="5">
        <v>0</v>
      </c>
      <c r="U2076" s="11">
        <v>1.6343496212919051E-3</v>
      </c>
      <c r="V2076" s="11">
        <v>0</v>
      </c>
      <c r="W2076" s="11">
        <v>1.6343496212919051E-3</v>
      </c>
      <c r="X2076" s="11">
        <v>-1.6343496212919053E-4</v>
      </c>
      <c r="Y2076" s="11">
        <v>1.4709146591627147E-3</v>
      </c>
    </row>
    <row r="2077" spans="1:25" ht="13.25" customHeight="1" x14ac:dyDescent="0.15">
      <c r="A2077" t="s">
        <v>492</v>
      </c>
      <c r="B2077" t="s">
        <v>493</v>
      </c>
      <c r="D2077" t="s">
        <v>1602</v>
      </c>
      <c r="E2077" t="s">
        <v>1655</v>
      </c>
      <c r="F2077" t="s">
        <v>1656</v>
      </c>
      <c r="G2077" t="s">
        <v>70</v>
      </c>
      <c r="I2077" t="s">
        <v>1657</v>
      </c>
      <c r="J2077" t="s">
        <v>1658</v>
      </c>
      <c r="K2077" t="s">
        <v>1659</v>
      </c>
      <c r="L2077" s="14">
        <v>44562</v>
      </c>
      <c r="M2077" t="s">
        <v>123</v>
      </c>
      <c r="N2077" t="s">
        <v>63</v>
      </c>
      <c r="O2077" t="s">
        <v>64</v>
      </c>
      <c r="P2077" t="s">
        <v>78</v>
      </c>
      <c r="Q2077" t="s">
        <v>76</v>
      </c>
      <c r="R2077" s="5">
        <v>0</v>
      </c>
      <c r="S2077" s="5">
        <v>0</v>
      </c>
      <c r="T2077" s="5">
        <v>0</v>
      </c>
      <c r="U2077" s="11">
        <v>1.0439288156813633E-4</v>
      </c>
      <c r="V2077" s="11">
        <v>0</v>
      </c>
      <c r="W2077" s="11">
        <v>1.0439288156813633E-4</v>
      </c>
      <c r="X2077" s="11">
        <v>-1.0439288156813533E-5</v>
      </c>
      <c r="Y2077" s="11">
        <v>9.3953593411322806E-5</v>
      </c>
    </row>
    <row r="2078" spans="1:25" ht="13.25" customHeight="1" x14ac:dyDescent="0.15">
      <c r="A2078" t="s">
        <v>492</v>
      </c>
      <c r="B2078" t="s">
        <v>493</v>
      </c>
      <c r="D2078" t="s">
        <v>1602</v>
      </c>
      <c r="E2078" t="s">
        <v>1660</v>
      </c>
      <c r="F2078" t="s">
        <v>1661</v>
      </c>
      <c r="G2078" t="s">
        <v>70</v>
      </c>
      <c r="I2078" t="s">
        <v>1662</v>
      </c>
      <c r="J2078" t="s">
        <v>1663</v>
      </c>
      <c r="K2078" t="s">
        <v>1664</v>
      </c>
      <c r="L2078" s="14">
        <v>44105</v>
      </c>
      <c r="M2078" t="s">
        <v>74</v>
      </c>
      <c r="N2078" t="s">
        <v>63</v>
      </c>
      <c r="O2078" t="s">
        <v>64</v>
      </c>
      <c r="P2078" t="s">
        <v>75</v>
      </c>
      <c r="Q2078" t="s">
        <v>76</v>
      </c>
      <c r="R2078" s="5">
        <v>0</v>
      </c>
      <c r="S2078" s="5">
        <v>0</v>
      </c>
      <c r="T2078" s="5">
        <v>0</v>
      </c>
      <c r="U2078" s="11">
        <v>3.362E-3</v>
      </c>
      <c r="V2078" s="11">
        <v>0</v>
      </c>
      <c r="W2078" s="11">
        <v>3.362E-3</v>
      </c>
      <c r="X2078" s="11">
        <v>-3.3619999999999999E-4</v>
      </c>
      <c r="Y2078" s="11">
        <v>3.0257999999999999E-3</v>
      </c>
    </row>
    <row r="2079" spans="1:25" ht="13.25" customHeight="1" x14ac:dyDescent="0.15">
      <c r="A2079" t="s">
        <v>492</v>
      </c>
      <c r="B2079" t="s">
        <v>493</v>
      </c>
      <c r="D2079" t="s">
        <v>1602</v>
      </c>
      <c r="E2079" t="s">
        <v>1660</v>
      </c>
      <c r="F2079" t="s">
        <v>1661</v>
      </c>
      <c r="G2079" t="s">
        <v>70</v>
      </c>
      <c r="I2079" t="s">
        <v>1662</v>
      </c>
      <c r="J2079" t="s">
        <v>1663</v>
      </c>
      <c r="K2079" t="s">
        <v>1664</v>
      </c>
      <c r="L2079" s="14">
        <v>44531</v>
      </c>
      <c r="M2079" t="s">
        <v>91</v>
      </c>
      <c r="N2079" t="s">
        <v>63</v>
      </c>
      <c r="O2079" t="s">
        <v>64</v>
      </c>
      <c r="P2079" t="s">
        <v>78</v>
      </c>
      <c r="Q2079" t="s">
        <v>76</v>
      </c>
      <c r="R2079" s="5">
        <v>0</v>
      </c>
      <c r="S2079" s="5">
        <v>0</v>
      </c>
      <c r="T2079" s="5">
        <v>0</v>
      </c>
      <c r="U2079" s="11">
        <v>1.0085999999999999E-2</v>
      </c>
      <c r="V2079" s="11">
        <v>0</v>
      </c>
      <c r="W2079" s="11">
        <v>1.0085999999999999E-2</v>
      </c>
      <c r="X2079" s="11">
        <v>-1.0086000000000001E-3</v>
      </c>
      <c r="Y2079" s="11">
        <v>9.0773999999999994E-3</v>
      </c>
    </row>
    <row r="2080" spans="1:25" ht="13.25" customHeight="1" x14ac:dyDescent="0.15">
      <c r="A2080" t="s">
        <v>492</v>
      </c>
      <c r="B2080" t="s">
        <v>493</v>
      </c>
      <c r="D2080" t="s">
        <v>1602</v>
      </c>
      <c r="E2080" t="s">
        <v>1660</v>
      </c>
      <c r="F2080" t="s">
        <v>1661</v>
      </c>
      <c r="G2080" t="s">
        <v>70</v>
      </c>
      <c r="I2080" t="s">
        <v>1662</v>
      </c>
      <c r="J2080" t="s">
        <v>1663</v>
      </c>
      <c r="K2080" t="s">
        <v>1664</v>
      </c>
      <c r="L2080" s="14">
        <v>44531</v>
      </c>
      <c r="M2080" t="s">
        <v>79</v>
      </c>
      <c r="N2080" t="s">
        <v>63</v>
      </c>
      <c r="O2080" t="s">
        <v>64</v>
      </c>
      <c r="P2080" t="s">
        <v>78</v>
      </c>
      <c r="Q2080" t="s">
        <v>76</v>
      </c>
      <c r="R2080" s="5">
        <v>0</v>
      </c>
      <c r="S2080" s="5">
        <v>0</v>
      </c>
      <c r="T2080" s="5">
        <v>0</v>
      </c>
      <c r="U2080" s="11">
        <v>6.7239999999999999E-3</v>
      </c>
      <c r="V2080" s="11">
        <v>0</v>
      </c>
      <c r="W2080" s="11">
        <v>6.7239999999999999E-3</v>
      </c>
      <c r="X2080" s="11">
        <v>-6.7239999999999997E-4</v>
      </c>
      <c r="Y2080" s="11">
        <v>6.0515999999999999E-3</v>
      </c>
    </row>
    <row r="2081" spans="1:25" ht="13.25" customHeight="1" x14ac:dyDescent="0.15">
      <c r="A2081" t="s">
        <v>492</v>
      </c>
      <c r="B2081" t="s">
        <v>493</v>
      </c>
      <c r="D2081" t="s">
        <v>1602</v>
      </c>
      <c r="E2081" t="s">
        <v>1665</v>
      </c>
      <c r="F2081" t="s">
        <v>1666</v>
      </c>
      <c r="G2081" t="s">
        <v>70</v>
      </c>
      <c r="I2081" t="s">
        <v>1667</v>
      </c>
      <c r="J2081" t="s">
        <v>1668</v>
      </c>
      <c r="K2081" t="s">
        <v>1669</v>
      </c>
      <c r="L2081" s="14">
        <v>44531</v>
      </c>
      <c r="M2081" t="s">
        <v>91</v>
      </c>
      <c r="N2081" t="s">
        <v>63</v>
      </c>
      <c r="O2081" t="s">
        <v>64</v>
      </c>
      <c r="P2081" t="s">
        <v>78</v>
      </c>
      <c r="Q2081" t="s">
        <v>76</v>
      </c>
      <c r="R2081" s="5">
        <v>0</v>
      </c>
      <c r="S2081" s="5">
        <v>0</v>
      </c>
      <c r="T2081" s="5">
        <v>0</v>
      </c>
      <c r="U2081" s="11">
        <v>1.3506814564187927E-4</v>
      </c>
      <c r="V2081" s="11">
        <v>0</v>
      </c>
      <c r="W2081" s="11">
        <v>1.3506814564187927E-4</v>
      </c>
      <c r="X2081" s="11">
        <v>-1.3506814564187895E-5</v>
      </c>
      <c r="Y2081" s="11">
        <v>1.2156133107769138E-4</v>
      </c>
    </row>
    <row r="2082" spans="1:25" ht="13.25" customHeight="1" x14ac:dyDescent="0.15">
      <c r="A2082" t="s">
        <v>492</v>
      </c>
      <c r="B2082" t="s">
        <v>493</v>
      </c>
      <c r="D2082" t="s">
        <v>1602</v>
      </c>
      <c r="E2082" t="s">
        <v>1665</v>
      </c>
      <c r="F2082" t="s">
        <v>1666</v>
      </c>
      <c r="G2082" t="s">
        <v>70</v>
      </c>
      <c r="I2082" t="s">
        <v>1667</v>
      </c>
      <c r="J2082" t="s">
        <v>1668</v>
      </c>
      <c r="K2082" t="s">
        <v>1669</v>
      </c>
      <c r="L2082" s="14">
        <v>44531</v>
      </c>
      <c r="M2082" t="s">
        <v>79</v>
      </c>
      <c r="N2082" t="s">
        <v>63</v>
      </c>
      <c r="O2082" t="s">
        <v>64</v>
      </c>
      <c r="P2082" t="s">
        <v>78</v>
      </c>
      <c r="Q2082" t="s">
        <v>76</v>
      </c>
      <c r="R2082" s="5">
        <v>0</v>
      </c>
      <c r="S2082" s="5">
        <v>0</v>
      </c>
      <c r="T2082" s="5">
        <v>0</v>
      </c>
      <c r="U2082" s="11">
        <v>9.0386900627134159E-4</v>
      </c>
      <c r="V2082" s="11">
        <v>0</v>
      </c>
      <c r="W2082" s="11">
        <v>9.0386900627134159E-4</v>
      </c>
      <c r="X2082" s="11">
        <v>-9.0386900627134175E-5</v>
      </c>
      <c r="Y2082" s="11">
        <v>8.1348210564420609E-4</v>
      </c>
    </row>
    <row r="2083" spans="1:25" ht="13.25" customHeight="1" x14ac:dyDescent="0.15">
      <c r="A2083" t="s">
        <v>492</v>
      </c>
      <c r="B2083" t="s">
        <v>493</v>
      </c>
      <c r="D2083" t="s">
        <v>1602</v>
      </c>
      <c r="E2083" t="s">
        <v>1670</v>
      </c>
      <c r="F2083" t="s">
        <v>1671</v>
      </c>
      <c r="G2083" t="s">
        <v>70</v>
      </c>
      <c r="I2083" t="s">
        <v>1672</v>
      </c>
      <c r="J2083" t="s">
        <v>1673</v>
      </c>
      <c r="K2083" t="s">
        <v>1674</v>
      </c>
      <c r="L2083" s="14">
        <v>44105</v>
      </c>
      <c r="M2083" t="s">
        <v>74</v>
      </c>
      <c r="N2083" t="s">
        <v>63</v>
      </c>
      <c r="O2083" t="s">
        <v>64</v>
      </c>
      <c r="P2083" t="s">
        <v>75</v>
      </c>
      <c r="Q2083" t="s">
        <v>76</v>
      </c>
      <c r="R2083" s="5">
        <v>0</v>
      </c>
      <c r="S2083" s="5">
        <v>0</v>
      </c>
      <c r="T2083" s="5">
        <v>0</v>
      </c>
      <c r="U2083" s="11">
        <v>2.3534000000000003E-2</v>
      </c>
      <c r="V2083" s="11">
        <v>0</v>
      </c>
      <c r="W2083" s="11">
        <v>2.3534000000000003E-2</v>
      </c>
      <c r="X2083" s="11">
        <v>-2.3533999999999998E-3</v>
      </c>
      <c r="Y2083" s="11">
        <v>2.1180600000000001E-2</v>
      </c>
    </row>
    <row r="2084" spans="1:25" ht="13.25" customHeight="1" x14ac:dyDescent="0.15">
      <c r="A2084" t="s">
        <v>492</v>
      </c>
      <c r="B2084" t="s">
        <v>493</v>
      </c>
      <c r="D2084" t="s">
        <v>1602</v>
      </c>
      <c r="E2084" t="s">
        <v>1670</v>
      </c>
      <c r="F2084" t="s">
        <v>1671</v>
      </c>
      <c r="G2084" t="s">
        <v>70</v>
      </c>
      <c r="I2084" t="s">
        <v>1672</v>
      </c>
      <c r="J2084" t="s">
        <v>1673</v>
      </c>
      <c r="K2084" t="s">
        <v>1674</v>
      </c>
      <c r="L2084" s="14">
        <v>44531</v>
      </c>
      <c r="M2084" t="s">
        <v>77</v>
      </c>
      <c r="N2084" t="s">
        <v>63</v>
      </c>
      <c r="O2084" t="s">
        <v>64</v>
      </c>
      <c r="P2084" t="s">
        <v>78</v>
      </c>
      <c r="Q2084" t="s">
        <v>76</v>
      </c>
      <c r="R2084" s="5">
        <v>0</v>
      </c>
      <c r="S2084" s="5">
        <v>0</v>
      </c>
      <c r="T2084" s="5">
        <v>0</v>
      </c>
      <c r="U2084" s="11">
        <v>9.7081680762236254E-4</v>
      </c>
      <c r="V2084" s="11">
        <v>0</v>
      </c>
      <c r="W2084" s="11">
        <v>9.7081680762236254E-4</v>
      </c>
      <c r="X2084" s="11">
        <v>-9.7081680762236243E-5</v>
      </c>
      <c r="Y2084" s="11">
        <v>8.737351268601276E-4</v>
      </c>
    </row>
    <row r="2085" spans="1:25" ht="13.25" customHeight="1" x14ac:dyDescent="0.15">
      <c r="A2085" t="s">
        <v>492</v>
      </c>
      <c r="B2085" t="s">
        <v>493</v>
      </c>
      <c r="D2085" t="s">
        <v>1602</v>
      </c>
      <c r="E2085" t="s">
        <v>1670</v>
      </c>
      <c r="F2085" t="s">
        <v>1671</v>
      </c>
      <c r="G2085" t="s">
        <v>70</v>
      </c>
      <c r="I2085" t="s">
        <v>1672</v>
      </c>
      <c r="J2085" t="s">
        <v>1673</v>
      </c>
      <c r="K2085" t="s">
        <v>1674</v>
      </c>
      <c r="L2085" s="14">
        <v>44531</v>
      </c>
      <c r="M2085" t="s">
        <v>98</v>
      </c>
      <c r="N2085" t="s">
        <v>63</v>
      </c>
      <c r="O2085" t="s">
        <v>64</v>
      </c>
      <c r="P2085" t="s">
        <v>75</v>
      </c>
      <c r="Q2085" t="s">
        <v>76</v>
      </c>
      <c r="R2085" s="5">
        <v>0</v>
      </c>
      <c r="S2085" s="5">
        <v>0</v>
      </c>
      <c r="T2085" s="5">
        <v>0</v>
      </c>
      <c r="U2085" s="11">
        <v>1.0296607866951857E-3</v>
      </c>
      <c r="V2085" s="11">
        <v>0</v>
      </c>
      <c r="W2085" s="11">
        <v>1.0296607866951857E-3</v>
      </c>
      <c r="X2085" s="11">
        <v>-1.0296607866951858E-4</v>
      </c>
      <c r="Y2085" s="11">
        <v>9.2669470802566787E-4</v>
      </c>
    </row>
    <row r="2086" spans="1:25" ht="13.25" customHeight="1" x14ac:dyDescent="0.15">
      <c r="A2086" t="s">
        <v>492</v>
      </c>
      <c r="B2086" t="s">
        <v>493</v>
      </c>
      <c r="D2086" t="s">
        <v>1602</v>
      </c>
      <c r="E2086" t="s">
        <v>1670</v>
      </c>
      <c r="F2086" t="s">
        <v>1671</v>
      </c>
      <c r="G2086" t="s">
        <v>70</v>
      </c>
      <c r="I2086" t="s">
        <v>1672</v>
      </c>
      <c r="J2086" t="s">
        <v>1673</v>
      </c>
      <c r="K2086" t="s">
        <v>1674</v>
      </c>
      <c r="L2086" s="14">
        <v>44531</v>
      </c>
      <c r="M2086" t="s">
        <v>112</v>
      </c>
      <c r="N2086" t="s">
        <v>63</v>
      </c>
      <c r="O2086" t="s">
        <v>64</v>
      </c>
      <c r="P2086" t="s">
        <v>75</v>
      </c>
      <c r="Q2086" t="s">
        <v>76</v>
      </c>
      <c r="R2086" s="5">
        <v>0</v>
      </c>
      <c r="S2086" s="5">
        <v>0</v>
      </c>
      <c r="T2086" s="5">
        <v>0</v>
      </c>
      <c r="U2086" s="11">
        <v>2.4928629479812857E-3</v>
      </c>
      <c r="V2086" s="11">
        <v>0</v>
      </c>
      <c r="W2086" s="11">
        <v>2.4928629479812857E-3</v>
      </c>
      <c r="X2086" s="11">
        <v>-2.4928629479812855E-4</v>
      </c>
      <c r="Y2086" s="11">
        <v>2.2435766531831575E-3</v>
      </c>
    </row>
    <row r="2087" spans="1:25" ht="13.25" customHeight="1" x14ac:dyDescent="0.15">
      <c r="A2087" t="s">
        <v>492</v>
      </c>
      <c r="B2087" t="s">
        <v>493</v>
      </c>
      <c r="D2087" t="s">
        <v>1602</v>
      </c>
      <c r="E2087" t="s">
        <v>1670</v>
      </c>
      <c r="F2087" t="s">
        <v>1671</v>
      </c>
      <c r="G2087" t="s">
        <v>70</v>
      </c>
      <c r="I2087" t="s">
        <v>1672</v>
      </c>
      <c r="J2087" t="s">
        <v>1673</v>
      </c>
      <c r="K2087" t="s">
        <v>1674</v>
      </c>
      <c r="L2087" s="14">
        <v>44531</v>
      </c>
      <c r="M2087" t="s">
        <v>99</v>
      </c>
      <c r="N2087" t="s">
        <v>63</v>
      </c>
      <c r="O2087" t="s">
        <v>64</v>
      </c>
      <c r="P2087" t="s">
        <v>78</v>
      </c>
      <c r="Q2087" t="s">
        <v>76</v>
      </c>
      <c r="R2087" s="5">
        <v>0</v>
      </c>
      <c r="S2087" s="5">
        <v>0</v>
      </c>
      <c r="T2087" s="5">
        <v>0</v>
      </c>
      <c r="U2087" s="11">
        <v>1.1494231971672525E-3</v>
      </c>
      <c r="V2087" s="11">
        <v>0</v>
      </c>
      <c r="W2087" s="11">
        <v>1.1494231971672525E-3</v>
      </c>
      <c r="X2087" s="11">
        <v>-1.1494231971672525E-4</v>
      </c>
      <c r="Y2087" s="11">
        <v>1.0344808774505289E-3</v>
      </c>
    </row>
    <row r="2088" spans="1:25" ht="13.25" customHeight="1" x14ac:dyDescent="0.15">
      <c r="A2088" t="s">
        <v>492</v>
      </c>
      <c r="B2088" t="s">
        <v>493</v>
      </c>
      <c r="D2088" t="s">
        <v>1602</v>
      </c>
      <c r="E2088" t="s">
        <v>1670</v>
      </c>
      <c r="F2088" t="s">
        <v>1671</v>
      </c>
      <c r="G2088" t="s">
        <v>70</v>
      </c>
      <c r="I2088" t="s">
        <v>1672</v>
      </c>
      <c r="J2088" t="s">
        <v>1673</v>
      </c>
      <c r="K2088" t="s">
        <v>1674</v>
      </c>
      <c r="L2088" s="14">
        <v>44531</v>
      </c>
      <c r="M2088" t="s">
        <v>100</v>
      </c>
      <c r="N2088" t="s">
        <v>63</v>
      </c>
      <c r="O2088" t="s">
        <v>64</v>
      </c>
      <c r="P2088" t="s">
        <v>78</v>
      </c>
      <c r="Q2088" t="s">
        <v>76</v>
      </c>
      <c r="R2088" s="5">
        <v>0</v>
      </c>
      <c r="S2088" s="5">
        <v>0</v>
      </c>
      <c r="T2088" s="5">
        <v>0</v>
      </c>
      <c r="U2088" s="11">
        <v>6.7035921344440563E-4</v>
      </c>
      <c r="V2088" s="11">
        <v>0</v>
      </c>
      <c r="W2088" s="11">
        <v>6.7035921344440563E-4</v>
      </c>
      <c r="X2088" s="11">
        <v>-6.7035921344440571E-5</v>
      </c>
      <c r="Y2088" s="11">
        <v>6.0332329209996478E-4</v>
      </c>
    </row>
    <row r="2089" spans="1:25" ht="13.25" customHeight="1" x14ac:dyDescent="0.15">
      <c r="A2089" t="s">
        <v>492</v>
      </c>
      <c r="B2089" t="s">
        <v>493</v>
      </c>
      <c r="D2089" t="s">
        <v>1602</v>
      </c>
      <c r="E2089" t="s">
        <v>1670</v>
      </c>
      <c r="F2089" t="s">
        <v>1671</v>
      </c>
      <c r="G2089" t="s">
        <v>70</v>
      </c>
      <c r="I2089" t="s">
        <v>1672</v>
      </c>
      <c r="J2089" t="s">
        <v>1673</v>
      </c>
      <c r="K2089" t="s">
        <v>1674</v>
      </c>
      <c r="L2089" s="14">
        <v>44531</v>
      </c>
      <c r="M2089" t="s">
        <v>90</v>
      </c>
      <c r="N2089" t="s">
        <v>63</v>
      </c>
      <c r="O2089" t="s">
        <v>64</v>
      </c>
      <c r="P2089" t="s">
        <v>75</v>
      </c>
      <c r="Q2089" t="s">
        <v>76</v>
      </c>
      <c r="R2089" s="5">
        <v>0</v>
      </c>
      <c r="S2089" s="5">
        <v>0</v>
      </c>
      <c r="T2089" s="5">
        <v>0</v>
      </c>
      <c r="U2089" s="11">
        <v>1.6810000000000002E-2</v>
      </c>
      <c r="V2089" s="11">
        <v>0</v>
      </c>
      <c r="W2089" s="11">
        <v>1.6810000000000002E-2</v>
      </c>
      <c r="X2089" s="11">
        <v>-1.681E-3</v>
      </c>
      <c r="Y2089" s="11">
        <v>1.5129E-2</v>
      </c>
    </row>
    <row r="2090" spans="1:25" ht="13.25" customHeight="1" x14ac:dyDescent="0.15">
      <c r="A2090" t="s">
        <v>492</v>
      </c>
      <c r="B2090" t="s">
        <v>493</v>
      </c>
      <c r="D2090" t="s">
        <v>1602</v>
      </c>
      <c r="E2090" t="s">
        <v>1670</v>
      </c>
      <c r="F2090" t="s">
        <v>1671</v>
      </c>
      <c r="G2090" t="s">
        <v>70</v>
      </c>
      <c r="I2090" t="s">
        <v>1672</v>
      </c>
      <c r="J2090" t="s">
        <v>1673</v>
      </c>
      <c r="K2090" t="s">
        <v>1674</v>
      </c>
      <c r="L2090" s="14">
        <v>44531</v>
      </c>
      <c r="M2090" t="s">
        <v>91</v>
      </c>
      <c r="N2090" t="s">
        <v>63</v>
      </c>
      <c r="O2090" t="s">
        <v>64</v>
      </c>
      <c r="P2090" t="s">
        <v>78</v>
      </c>
      <c r="Q2090" t="s">
        <v>76</v>
      </c>
      <c r="R2090" s="5">
        <v>0</v>
      </c>
      <c r="S2090" s="5">
        <v>0</v>
      </c>
      <c r="T2090" s="5">
        <v>0</v>
      </c>
      <c r="U2090" s="11">
        <v>1.3448E-2</v>
      </c>
      <c r="V2090" s="11">
        <v>0</v>
      </c>
      <c r="W2090" s="11">
        <v>1.3448E-2</v>
      </c>
      <c r="X2090" s="11">
        <v>-1.3447999999999999E-3</v>
      </c>
      <c r="Y2090" s="11">
        <v>1.21032E-2</v>
      </c>
    </row>
    <row r="2091" spans="1:25" ht="13.25" customHeight="1" x14ac:dyDescent="0.15">
      <c r="A2091" t="s">
        <v>492</v>
      </c>
      <c r="B2091" t="s">
        <v>493</v>
      </c>
      <c r="D2091" t="s">
        <v>1602</v>
      </c>
      <c r="E2091" t="s">
        <v>1670</v>
      </c>
      <c r="F2091" t="s">
        <v>1671</v>
      </c>
      <c r="G2091" t="s">
        <v>70</v>
      </c>
      <c r="I2091" t="s">
        <v>1672</v>
      </c>
      <c r="J2091" t="s">
        <v>1673</v>
      </c>
      <c r="K2091" t="s">
        <v>1674</v>
      </c>
      <c r="L2091" s="14">
        <v>44531</v>
      </c>
      <c r="M2091" t="s">
        <v>101</v>
      </c>
      <c r="N2091" t="s">
        <v>63</v>
      </c>
      <c r="O2091" t="s">
        <v>64</v>
      </c>
      <c r="P2091" t="s">
        <v>78</v>
      </c>
      <c r="Q2091" t="s">
        <v>76</v>
      </c>
      <c r="R2091" s="5">
        <v>0</v>
      </c>
      <c r="S2091" s="5">
        <v>0</v>
      </c>
      <c r="T2091" s="5">
        <v>0</v>
      </c>
      <c r="U2091" s="11">
        <v>6.7239999999999999E-3</v>
      </c>
      <c r="V2091" s="11">
        <v>0</v>
      </c>
      <c r="W2091" s="11">
        <v>6.7239999999999999E-3</v>
      </c>
      <c r="X2091" s="11">
        <v>-6.7239999999999997E-4</v>
      </c>
      <c r="Y2091" s="11">
        <v>6.0515999999999999E-3</v>
      </c>
    </row>
    <row r="2092" spans="1:25" ht="13.25" customHeight="1" x14ac:dyDescent="0.15">
      <c r="A2092" t="s">
        <v>492</v>
      </c>
      <c r="B2092" t="s">
        <v>493</v>
      </c>
      <c r="D2092" t="s">
        <v>1602</v>
      </c>
      <c r="E2092" t="s">
        <v>1670</v>
      </c>
      <c r="F2092" t="s">
        <v>1671</v>
      </c>
      <c r="G2092" t="s">
        <v>70</v>
      </c>
      <c r="I2092" t="s">
        <v>1672</v>
      </c>
      <c r="J2092" t="s">
        <v>1673</v>
      </c>
      <c r="K2092" t="s">
        <v>1674</v>
      </c>
      <c r="L2092" s="14">
        <v>44531</v>
      </c>
      <c r="M2092" t="s">
        <v>79</v>
      </c>
      <c r="N2092" t="s">
        <v>63</v>
      </c>
      <c r="O2092" t="s">
        <v>64</v>
      </c>
      <c r="P2092" t="s">
        <v>78</v>
      </c>
      <c r="Q2092" t="s">
        <v>76</v>
      </c>
      <c r="R2092" s="5">
        <v>0</v>
      </c>
      <c r="S2092" s="5">
        <v>0</v>
      </c>
      <c r="T2092" s="5">
        <v>0</v>
      </c>
      <c r="U2092" s="11">
        <v>3.6982000000000001E-2</v>
      </c>
      <c r="V2092" s="11">
        <v>0</v>
      </c>
      <c r="W2092" s="11">
        <v>3.6982000000000001E-2</v>
      </c>
      <c r="X2092" s="11">
        <v>-3.6981999999999996E-3</v>
      </c>
      <c r="Y2092" s="11">
        <v>3.3283800000000002E-2</v>
      </c>
    </row>
    <row r="2093" spans="1:25" ht="13.25" customHeight="1" x14ac:dyDescent="0.15">
      <c r="A2093" t="s">
        <v>492</v>
      </c>
      <c r="B2093" t="s">
        <v>493</v>
      </c>
      <c r="D2093" t="s">
        <v>1675</v>
      </c>
      <c r="E2093" t="s">
        <v>118</v>
      </c>
      <c r="F2093" t="s">
        <v>1675</v>
      </c>
      <c r="G2093" t="s">
        <v>70</v>
      </c>
      <c r="I2093" t="s">
        <v>1676</v>
      </c>
      <c r="J2093" t="s">
        <v>1677</v>
      </c>
      <c r="K2093" t="s">
        <v>1678</v>
      </c>
      <c r="L2093" s="14">
        <v>44105</v>
      </c>
      <c r="M2093" t="s">
        <v>74</v>
      </c>
      <c r="N2093" t="s">
        <v>63</v>
      </c>
      <c r="O2093" t="s">
        <v>64</v>
      </c>
      <c r="P2093" t="s">
        <v>75</v>
      </c>
      <c r="Q2093" t="s">
        <v>76</v>
      </c>
      <c r="R2093" s="5">
        <v>0</v>
      </c>
      <c r="S2093" s="5">
        <v>0</v>
      </c>
      <c r="T2093" s="5">
        <v>0</v>
      </c>
      <c r="U2093" s="11">
        <v>3.362E-3</v>
      </c>
      <c r="V2093" s="11">
        <v>0</v>
      </c>
      <c r="W2093" s="11">
        <v>3.362E-3</v>
      </c>
      <c r="X2093" s="11">
        <v>-3.3619999999999999E-4</v>
      </c>
      <c r="Y2093" s="11">
        <v>3.0257999999999999E-3</v>
      </c>
    </row>
    <row r="2094" spans="1:25" ht="13.25" customHeight="1" x14ac:dyDescent="0.15">
      <c r="A2094" t="s">
        <v>492</v>
      </c>
      <c r="B2094" t="s">
        <v>493</v>
      </c>
      <c r="D2094" t="s">
        <v>1675</v>
      </c>
      <c r="E2094" t="s">
        <v>118</v>
      </c>
      <c r="F2094" t="s">
        <v>1675</v>
      </c>
      <c r="G2094" t="s">
        <v>70</v>
      </c>
      <c r="I2094" t="s">
        <v>1676</v>
      </c>
      <c r="J2094" t="s">
        <v>1677</v>
      </c>
      <c r="K2094" t="s">
        <v>1678</v>
      </c>
      <c r="L2094" s="14">
        <v>44531</v>
      </c>
      <c r="M2094" t="s">
        <v>97</v>
      </c>
      <c r="N2094" t="s">
        <v>63</v>
      </c>
      <c r="O2094" t="s">
        <v>64</v>
      </c>
      <c r="P2094" t="s">
        <v>78</v>
      </c>
      <c r="Q2094" t="s">
        <v>76</v>
      </c>
      <c r="R2094" s="5">
        <v>0</v>
      </c>
      <c r="S2094" s="5">
        <v>0</v>
      </c>
      <c r="T2094" s="5">
        <v>0</v>
      </c>
      <c r="U2094" s="11">
        <v>1.1920180540008975E-3</v>
      </c>
      <c r="V2094" s="11">
        <v>0</v>
      </c>
      <c r="W2094" s="11">
        <v>1.1920180540008975E-3</v>
      </c>
      <c r="X2094" s="11">
        <v>-1.1920180540008975E-4</v>
      </c>
      <c r="Y2094" s="11">
        <v>1.0728162486008076E-3</v>
      </c>
    </row>
    <row r="2095" spans="1:25" ht="13.25" customHeight="1" x14ac:dyDescent="0.15">
      <c r="A2095" t="s">
        <v>492</v>
      </c>
      <c r="B2095" t="s">
        <v>493</v>
      </c>
      <c r="D2095" t="s">
        <v>1675</v>
      </c>
      <c r="E2095" t="s">
        <v>118</v>
      </c>
      <c r="F2095" t="s">
        <v>1675</v>
      </c>
      <c r="G2095" t="s">
        <v>70</v>
      </c>
      <c r="I2095" t="s">
        <v>1676</v>
      </c>
      <c r="J2095" t="s">
        <v>1677</v>
      </c>
      <c r="K2095" t="s">
        <v>1678</v>
      </c>
      <c r="L2095" s="14">
        <v>44531</v>
      </c>
      <c r="M2095" t="s">
        <v>85</v>
      </c>
      <c r="N2095" t="s">
        <v>63</v>
      </c>
      <c r="O2095" t="s">
        <v>64</v>
      </c>
      <c r="P2095" t="s">
        <v>78</v>
      </c>
      <c r="Q2095" t="s">
        <v>76</v>
      </c>
      <c r="R2095" s="5">
        <v>0</v>
      </c>
      <c r="S2095" s="5">
        <v>0</v>
      </c>
      <c r="T2095" s="5">
        <v>0</v>
      </c>
      <c r="U2095" s="11">
        <v>3.362E-3</v>
      </c>
      <c r="V2095" s="11">
        <v>0</v>
      </c>
      <c r="W2095" s="11">
        <v>3.362E-3</v>
      </c>
      <c r="X2095" s="11">
        <v>-3.3619999999999999E-4</v>
      </c>
      <c r="Y2095" s="11">
        <v>3.0257999999999999E-3</v>
      </c>
    </row>
    <row r="2096" spans="1:25" ht="13.25" customHeight="1" x14ac:dyDescent="0.15">
      <c r="A2096" t="s">
        <v>492</v>
      </c>
      <c r="B2096" t="s">
        <v>493</v>
      </c>
      <c r="D2096" t="s">
        <v>1675</v>
      </c>
      <c r="E2096" t="s">
        <v>118</v>
      </c>
      <c r="F2096" t="s">
        <v>1675</v>
      </c>
      <c r="G2096" t="s">
        <v>70</v>
      </c>
      <c r="I2096" t="s">
        <v>1676</v>
      </c>
      <c r="J2096" t="s">
        <v>1677</v>
      </c>
      <c r="K2096" t="s">
        <v>1678</v>
      </c>
      <c r="L2096" s="14">
        <v>44531</v>
      </c>
      <c r="M2096" t="s">
        <v>99</v>
      </c>
      <c r="N2096" t="s">
        <v>63</v>
      </c>
      <c r="O2096" t="s">
        <v>64</v>
      </c>
      <c r="P2096" t="s">
        <v>78</v>
      </c>
      <c r="Q2096" t="s">
        <v>76</v>
      </c>
      <c r="R2096" s="5">
        <v>0</v>
      </c>
      <c r="S2096" s="5">
        <v>0</v>
      </c>
      <c r="T2096" s="5">
        <v>0</v>
      </c>
      <c r="U2096" s="11">
        <v>3.362E-3</v>
      </c>
      <c r="V2096" s="11">
        <v>0</v>
      </c>
      <c r="W2096" s="11">
        <v>3.362E-3</v>
      </c>
      <c r="X2096" s="11">
        <v>-3.3619999999999999E-4</v>
      </c>
      <c r="Y2096" s="11">
        <v>3.0257999999999999E-3</v>
      </c>
    </row>
    <row r="2097" spans="1:25" ht="13.25" customHeight="1" x14ac:dyDescent="0.15">
      <c r="A2097" t="s">
        <v>492</v>
      </c>
      <c r="B2097" t="s">
        <v>493</v>
      </c>
      <c r="D2097" t="s">
        <v>1675</v>
      </c>
      <c r="E2097" t="s">
        <v>118</v>
      </c>
      <c r="F2097" t="s">
        <v>1675</v>
      </c>
      <c r="G2097" t="s">
        <v>70</v>
      </c>
      <c r="I2097" t="s">
        <v>1676</v>
      </c>
      <c r="J2097" t="s">
        <v>1677</v>
      </c>
      <c r="K2097" t="s">
        <v>1678</v>
      </c>
      <c r="L2097" s="14">
        <v>44531</v>
      </c>
      <c r="M2097" t="s">
        <v>100</v>
      </c>
      <c r="N2097" t="s">
        <v>63</v>
      </c>
      <c r="O2097" t="s">
        <v>64</v>
      </c>
      <c r="P2097" t="s">
        <v>78</v>
      </c>
      <c r="Q2097" t="s">
        <v>76</v>
      </c>
      <c r="R2097" s="5">
        <v>0</v>
      </c>
      <c r="S2097" s="5">
        <v>0</v>
      </c>
      <c r="T2097" s="5">
        <v>0</v>
      </c>
      <c r="U2097" s="11">
        <v>2.0110776403332205E-3</v>
      </c>
      <c r="V2097" s="11">
        <v>0</v>
      </c>
      <c r="W2097" s="11">
        <v>2.0110776403332205E-3</v>
      </c>
      <c r="X2097" s="11">
        <v>-2.0110776403332208E-4</v>
      </c>
      <c r="Y2097" s="11">
        <v>1.8099698762998979E-3</v>
      </c>
    </row>
    <row r="2098" spans="1:25" ht="13.25" customHeight="1" x14ac:dyDescent="0.15">
      <c r="A2098" t="s">
        <v>492</v>
      </c>
      <c r="B2098" t="s">
        <v>493</v>
      </c>
      <c r="D2098" t="s">
        <v>1675</v>
      </c>
      <c r="E2098" t="s">
        <v>118</v>
      </c>
      <c r="F2098" t="s">
        <v>1679</v>
      </c>
      <c r="G2098" t="s">
        <v>70</v>
      </c>
      <c r="I2098" t="s">
        <v>1680</v>
      </c>
      <c r="J2098" t="s">
        <v>1681</v>
      </c>
      <c r="K2098" t="s">
        <v>1682</v>
      </c>
      <c r="L2098" s="14">
        <v>44105</v>
      </c>
      <c r="M2098" t="s">
        <v>74</v>
      </c>
      <c r="N2098" t="s">
        <v>63</v>
      </c>
      <c r="O2098" t="s">
        <v>64</v>
      </c>
      <c r="P2098" t="s">
        <v>75</v>
      </c>
      <c r="Q2098" t="s">
        <v>76</v>
      </c>
      <c r="R2098" s="5">
        <v>0</v>
      </c>
      <c r="S2098" s="5">
        <v>0</v>
      </c>
      <c r="T2098" s="5">
        <v>0</v>
      </c>
      <c r="U2098" s="11">
        <v>3.362E-3</v>
      </c>
      <c r="V2098" s="11">
        <v>0</v>
      </c>
      <c r="W2098" s="11">
        <v>3.362E-3</v>
      </c>
      <c r="X2098" s="11">
        <v>-3.3619999999999999E-4</v>
      </c>
      <c r="Y2098" s="11">
        <v>3.0257999999999999E-3</v>
      </c>
    </row>
    <row r="2099" spans="1:25" ht="13.25" customHeight="1" x14ac:dyDescent="0.15">
      <c r="A2099" t="s">
        <v>492</v>
      </c>
      <c r="B2099" t="s">
        <v>493</v>
      </c>
      <c r="D2099" t="s">
        <v>1675</v>
      </c>
      <c r="E2099" t="s">
        <v>118</v>
      </c>
      <c r="F2099" t="s">
        <v>1679</v>
      </c>
      <c r="G2099" t="s">
        <v>70</v>
      </c>
      <c r="I2099" t="s">
        <v>1680</v>
      </c>
      <c r="J2099" t="s">
        <v>1681</v>
      </c>
      <c r="K2099" t="s">
        <v>1682</v>
      </c>
      <c r="L2099" s="14">
        <v>44531</v>
      </c>
      <c r="M2099" t="s">
        <v>97</v>
      </c>
      <c r="N2099" t="s">
        <v>63</v>
      </c>
      <c r="O2099" t="s">
        <v>64</v>
      </c>
      <c r="P2099" t="s">
        <v>78</v>
      </c>
      <c r="Q2099" t="s">
        <v>76</v>
      </c>
      <c r="R2099" s="5">
        <v>0</v>
      </c>
      <c r="S2099" s="5">
        <v>0</v>
      </c>
      <c r="T2099" s="5">
        <v>0</v>
      </c>
      <c r="U2099" s="11">
        <v>1.1920180540008975E-3</v>
      </c>
      <c r="V2099" s="11">
        <v>0</v>
      </c>
      <c r="W2099" s="11">
        <v>1.1920180540008975E-3</v>
      </c>
      <c r="X2099" s="11">
        <v>-1.1920180540008975E-4</v>
      </c>
      <c r="Y2099" s="11">
        <v>1.0728162486008076E-3</v>
      </c>
    </row>
    <row r="2100" spans="1:25" ht="13.25" customHeight="1" x14ac:dyDescent="0.15">
      <c r="A2100" t="s">
        <v>492</v>
      </c>
      <c r="B2100" t="s">
        <v>493</v>
      </c>
      <c r="D2100" t="s">
        <v>1675</v>
      </c>
      <c r="E2100" t="s">
        <v>118</v>
      </c>
      <c r="F2100" t="s">
        <v>1679</v>
      </c>
      <c r="G2100" t="s">
        <v>70</v>
      </c>
      <c r="I2100" t="s">
        <v>1680</v>
      </c>
      <c r="J2100" t="s">
        <v>1681</v>
      </c>
      <c r="K2100" t="s">
        <v>1682</v>
      </c>
      <c r="L2100" s="14">
        <v>44531</v>
      </c>
      <c r="M2100" t="s">
        <v>85</v>
      </c>
      <c r="N2100" t="s">
        <v>63</v>
      </c>
      <c r="O2100" t="s">
        <v>64</v>
      </c>
      <c r="P2100" t="s">
        <v>78</v>
      </c>
      <c r="Q2100" t="s">
        <v>76</v>
      </c>
      <c r="R2100" s="5">
        <v>0</v>
      </c>
      <c r="S2100" s="5">
        <v>0</v>
      </c>
      <c r="T2100" s="5">
        <v>0</v>
      </c>
      <c r="U2100" s="11">
        <v>2.5902310735816162E-3</v>
      </c>
      <c r="V2100" s="11">
        <v>0</v>
      </c>
      <c r="W2100" s="11">
        <v>2.5902310735816162E-3</v>
      </c>
      <c r="X2100" s="11">
        <v>-2.5902310735816158E-4</v>
      </c>
      <c r="Y2100" s="11">
        <v>2.3312079662234542E-3</v>
      </c>
    </row>
    <row r="2101" spans="1:25" ht="13.25" customHeight="1" x14ac:dyDescent="0.15">
      <c r="A2101" t="s">
        <v>492</v>
      </c>
      <c r="B2101" t="s">
        <v>493</v>
      </c>
      <c r="D2101" t="s">
        <v>1675</v>
      </c>
      <c r="E2101" t="s">
        <v>118</v>
      </c>
      <c r="F2101" t="s">
        <v>1679</v>
      </c>
      <c r="G2101" t="s">
        <v>70</v>
      </c>
      <c r="I2101" t="s">
        <v>1680</v>
      </c>
      <c r="J2101" t="s">
        <v>1681</v>
      </c>
      <c r="K2101" t="s">
        <v>1682</v>
      </c>
      <c r="L2101" s="14">
        <v>44531</v>
      </c>
      <c r="M2101" t="s">
        <v>99</v>
      </c>
      <c r="N2101" t="s">
        <v>63</v>
      </c>
      <c r="O2101" t="s">
        <v>64</v>
      </c>
      <c r="P2101" t="s">
        <v>78</v>
      </c>
      <c r="Q2101" t="s">
        <v>76</v>
      </c>
      <c r="R2101" s="5">
        <v>0</v>
      </c>
      <c r="S2101" s="5">
        <v>0</v>
      </c>
      <c r="T2101" s="5">
        <v>0</v>
      </c>
      <c r="U2101" s="11">
        <v>2.2988463943345049E-3</v>
      </c>
      <c r="V2101" s="11">
        <v>0</v>
      </c>
      <c r="W2101" s="11">
        <v>2.2988463943345049E-3</v>
      </c>
      <c r="X2101" s="11">
        <v>-2.2988463943345049E-4</v>
      </c>
      <c r="Y2101" s="11">
        <v>2.0689617549010547E-3</v>
      </c>
    </row>
    <row r="2102" spans="1:25" ht="13.25" customHeight="1" x14ac:dyDescent="0.15">
      <c r="A2102" t="s">
        <v>492</v>
      </c>
      <c r="B2102" t="s">
        <v>493</v>
      </c>
      <c r="D2102" t="s">
        <v>1675</v>
      </c>
      <c r="E2102" t="s">
        <v>118</v>
      </c>
      <c r="F2102" t="s">
        <v>1683</v>
      </c>
      <c r="G2102" t="s">
        <v>70</v>
      </c>
      <c r="I2102" t="s">
        <v>1684</v>
      </c>
      <c r="J2102" t="s">
        <v>1685</v>
      </c>
      <c r="K2102" t="s">
        <v>1686</v>
      </c>
      <c r="L2102" s="14">
        <v>44105</v>
      </c>
      <c r="M2102" t="s">
        <v>74</v>
      </c>
      <c r="N2102" t="s">
        <v>63</v>
      </c>
      <c r="O2102" t="s">
        <v>64</v>
      </c>
      <c r="P2102" t="s">
        <v>75</v>
      </c>
      <c r="Q2102" t="s">
        <v>76</v>
      </c>
      <c r="R2102" s="5">
        <v>0</v>
      </c>
      <c r="S2102" s="5">
        <v>0</v>
      </c>
      <c r="T2102" s="5">
        <v>0</v>
      </c>
      <c r="U2102" s="11">
        <v>2.6896E-2</v>
      </c>
      <c r="V2102" s="11">
        <v>0</v>
      </c>
      <c r="W2102" s="11">
        <v>2.6896E-2</v>
      </c>
      <c r="X2102" s="11">
        <v>-2.6895999999999999E-3</v>
      </c>
      <c r="Y2102" s="11">
        <v>2.4206399999999999E-2</v>
      </c>
    </row>
    <row r="2103" spans="1:25" ht="13.25" customHeight="1" x14ac:dyDescent="0.15">
      <c r="A2103" t="s">
        <v>492</v>
      </c>
      <c r="B2103" t="s">
        <v>493</v>
      </c>
      <c r="D2103" t="s">
        <v>1675</v>
      </c>
      <c r="E2103" t="s">
        <v>118</v>
      </c>
      <c r="F2103" t="s">
        <v>1683</v>
      </c>
      <c r="G2103" t="s">
        <v>70</v>
      </c>
      <c r="I2103" t="s">
        <v>1684</v>
      </c>
      <c r="J2103" t="s">
        <v>1685</v>
      </c>
      <c r="K2103" t="s">
        <v>1686</v>
      </c>
      <c r="L2103" s="14">
        <v>44531</v>
      </c>
      <c r="M2103" t="s">
        <v>77</v>
      </c>
      <c r="N2103" t="s">
        <v>63</v>
      </c>
      <c r="O2103" t="s">
        <v>64</v>
      </c>
      <c r="P2103" t="s">
        <v>78</v>
      </c>
      <c r="Q2103" t="s">
        <v>76</v>
      </c>
      <c r="R2103" s="5">
        <v>0</v>
      </c>
      <c r="S2103" s="5">
        <v>0</v>
      </c>
      <c r="T2103" s="5">
        <v>0</v>
      </c>
      <c r="U2103" s="11">
        <v>6.7239999999999999E-3</v>
      </c>
      <c r="V2103" s="11">
        <v>0</v>
      </c>
      <c r="W2103" s="11">
        <v>6.7239999999999999E-3</v>
      </c>
      <c r="X2103" s="11">
        <v>-6.7239999999999997E-4</v>
      </c>
      <c r="Y2103" s="11">
        <v>6.0515999999999999E-3</v>
      </c>
    </row>
    <row r="2104" spans="1:25" ht="13.25" customHeight="1" x14ac:dyDescent="0.15">
      <c r="A2104" t="s">
        <v>492</v>
      </c>
      <c r="B2104" t="s">
        <v>493</v>
      </c>
      <c r="D2104" t="s">
        <v>1675</v>
      </c>
      <c r="E2104" t="s">
        <v>118</v>
      </c>
      <c r="F2104" t="s">
        <v>1683</v>
      </c>
      <c r="G2104" t="s">
        <v>70</v>
      </c>
      <c r="I2104" t="s">
        <v>1684</v>
      </c>
      <c r="J2104" t="s">
        <v>1685</v>
      </c>
      <c r="K2104" t="s">
        <v>1686</v>
      </c>
      <c r="L2104" s="14">
        <v>44531</v>
      </c>
      <c r="M2104" t="s">
        <v>112</v>
      </c>
      <c r="N2104" t="s">
        <v>63</v>
      </c>
      <c r="O2104" t="s">
        <v>64</v>
      </c>
      <c r="P2104" t="s">
        <v>75</v>
      </c>
      <c r="Q2104" t="s">
        <v>76</v>
      </c>
      <c r="R2104" s="5">
        <v>0</v>
      </c>
      <c r="S2104" s="5">
        <v>0</v>
      </c>
      <c r="T2104" s="5">
        <v>0</v>
      </c>
      <c r="U2104" s="11">
        <v>5.4192679171116101E-5</v>
      </c>
      <c r="V2104" s="11">
        <v>0</v>
      </c>
      <c r="W2104" s="11">
        <v>5.4192679171116101E-5</v>
      </c>
      <c r="X2104" s="11">
        <v>-5.4192679171114758E-6</v>
      </c>
      <c r="Y2104" s="11">
        <v>4.8773411254004628E-5</v>
      </c>
    </row>
    <row r="2105" spans="1:25" ht="13.25" customHeight="1" x14ac:dyDescent="0.15">
      <c r="A2105" t="s">
        <v>492</v>
      </c>
      <c r="B2105" t="s">
        <v>493</v>
      </c>
      <c r="D2105" t="s">
        <v>1675</v>
      </c>
      <c r="E2105" t="s">
        <v>118</v>
      </c>
      <c r="F2105" t="s">
        <v>1683</v>
      </c>
      <c r="G2105" t="s">
        <v>70</v>
      </c>
      <c r="I2105" t="s">
        <v>1684</v>
      </c>
      <c r="J2105" t="s">
        <v>1685</v>
      </c>
      <c r="K2105" t="s">
        <v>1686</v>
      </c>
      <c r="L2105" s="14">
        <v>44531</v>
      </c>
      <c r="M2105" t="s">
        <v>85</v>
      </c>
      <c r="N2105" t="s">
        <v>63</v>
      </c>
      <c r="O2105" t="s">
        <v>64</v>
      </c>
      <c r="P2105" t="s">
        <v>78</v>
      </c>
      <c r="Q2105" t="s">
        <v>76</v>
      </c>
      <c r="R2105" s="5">
        <v>0</v>
      </c>
      <c r="S2105" s="5">
        <v>0</v>
      </c>
      <c r="T2105" s="5">
        <v>0</v>
      </c>
      <c r="U2105" s="11">
        <v>3.362E-3</v>
      </c>
      <c r="V2105" s="11">
        <v>0</v>
      </c>
      <c r="W2105" s="11">
        <v>3.362E-3</v>
      </c>
      <c r="X2105" s="11">
        <v>-3.3619999999999999E-4</v>
      </c>
      <c r="Y2105" s="11">
        <v>3.0257999999999999E-3</v>
      </c>
    </row>
    <row r="2106" spans="1:25" ht="13.25" customHeight="1" x14ac:dyDescent="0.15">
      <c r="A2106" t="s">
        <v>492</v>
      </c>
      <c r="B2106" t="s">
        <v>493</v>
      </c>
      <c r="D2106" t="s">
        <v>1675</v>
      </c>
      <c r="E2106" t="s">
        <v>118</v>
      </c>
      <c r="F2106" t="s">
        <v>1683</v>
      </c>
      <c r="G2106" t="s">
        <v>70</v>
      </c>
      <c r="I2106" t="s">
        <v>1684</v>
      </c>
      <c r="J2106" t="s">
        <v>1685</v>
      </c>
      <c r="K2106" t="s">
        <v>1686</v>
      </c>
      <c r="L2106" s="14">
        <v>44531</v>
      </c>
      <c r="M2106" t="s">
        <v>99</v>
      </c>
      <c r="N2106" t="s">
        <v>63</v>
      </c>
      <c r="O2106" t="s">
        <v>64</v>
      </c>
      <c r="P2106" t="s">
        <v>78</v>
      </c>
      <c r="Q2106" t="s">
        <v>76</v>
      </c>
      <c r="R2106" s="5">
        <v>0</v>
      </c>
      <c r="S2106" s="5">
        <v>0</v>
      </c>
      <c r="T2106" s="5">
        <v>0</v>
      </c>
      <c r="U2106" s="11">
        <v>6.7239999999999999E-3</v>
      </c>
      <c r="V2106" s="11">
        <v>0</v>
      </c>
      <c r="W2106" s="11">
        <v>6.7239999999999999E-3</v>
      </c>
      <c r="X2106" s="11">
        <v>-6.7239999999999997E-4</v>
      </c>
      <c r="Y2106" s="11">
        <v>6.0515999999999999E-3</v>
      </c>
    </row>
    <row r="2107" spans="1:25" ht="13.25" customHeight="1" x14ac:dyDescent="0.15">
      <c r="A2107" t="s">
        <v>492</v>
      </c>
      <c r="B2107" t="s">
        <v>493</v>
      </c>
      <c r="D2107" t="s">
        <v>1675</v>
      </c>
      <c r="E2107" t="s">
        <v>118</v>
      </c>
      <c r="F2107" t="s">
        <v>1683</v>
      </c>
      <c r="G2107" t="s">
        <v>70</v>
      </c>
      <c r="I2107" t="s">
        <v>1684</v>
      </c>
      <c r="J2107" t="s">
        <v>1685</v>
      </c>
      <c r="K2107" t="s">
        <v>1686</v>
      </c>
      <c r="L2107" s="14">
        <v>44531</v>
      </c>
      <c r="M2107" t="s">
        <v>100</v>
      </c>
      <c r="N2107" t="s">
        <v>63</v>
      </c>
      <c r="O2107" t="s">
        <v>64</v>
      </c>
      <c r="P2107" t="s">
        <v>78</v>
      </c>
      <c r="Q2107" t="s">
        <v>76</v>
      </c>
      <c r="R2107" s="5">
        <v>0</v>
      </c>
      <c r="S2107" s="5">
        <v>0</v>
      </c>
      <c r="T2107" s="5">
        <v>0</v>
      </c>
      <c r="U2107" s="11">
        <v>2.0110776403332205E-3</v>
      </c>
      <c r="V2107" s="11">
        <v>0</v>
      </c>
      <c r="W2107" s="11">
        <v>2.0110776403332205E-3</v>
      </c>
      <c r="X2107" s="11">
        <v>-2.0110776403332208E-4</v>
      </c>
      <c r="Y2107" s="11">
        <v>1.8099698762998979E-3</v>
      </c>
    </row>
    <row r="2108" spans="1:25" ht="13.25" customHeight="1" x14ac:dyDescent="0.15">
      <c r="A2108" t="s">
        <v>492</v>
      </c>
      <c r="B2108" t="s">
        <v>493</v>
      </c>
      <c r="D2108" t="s">
        <v>1675</v>
      </c>
      <c r="E2108" t="s">
        <v>118</v>
      </c>
      <c r="F2108" t="s">
        <v>1687</v>
      </c>
      <c r="G2108" t="s">
        <v>70</v>
      </c>
      <c r="I2108" t="s">
        <v>1688</v>
      </c>
      <c r="J2108" t="s">
        <v>1689</v>
      </c>
      <c r="K2108" t="s">
        <v>1690</v>
      </c>
      <c r="L2108" s="14">
        <v>44105</v>
      </c>
      <c r="M2108" t="s">
        <v>74</v>
      </c>
      <c r="N2108" t="s">
        <v>63</v>
      </c>
      <c r="O2108" t="s">
        <v>64</v>
      </c>
      <c r="P2108" t="s">
        <v>75</v>
      </c>
      <c r="Q2108" t="s">
        <v>76</v>
      </c>
      <c r="R2108" s="5">
        <v>0</v>
      </c>
      <c r="S2108" s="5">
        <v>0</v>
      </c>
      <c r="T2108" s="5">
        <v>0</v>
      </c>
      <c r="U2108" s="11">
        <v>3.362E-3</v>
      </c>
      <c r="V2108" s="11">
        <v>0</v>
      </c>
      <c r="W2108" s="11">
        <v>3.362E-3</v>
      </c>
      <c r="X2108" s="11">
        <v>-3.3619999999999999E-4</v>
      </c>
      <c r="Y2108" s="11">
        <v>3.0257999999999999E-3</v>
      </c>
    </row>
    <row r="2109" spans="1:25" ht="13.25" customHeight="1" x14ac:dyDescent="0.15">
      <c r="A2109" t="s">
        <v>492</v>
      </c>
      <c r="B2109" t="s">
        <v>493</v>
      </c>
      <c r="D2109" t="s">
        <v>1675</v>
      </c>
      <c r="E2109" t="s">
        <v>118</v>
      </c>
      <c r="F2109" t="s">
        <v>1687</v>
      </c>
      <c r="G2109" t="s">
        <v>70</v>
      </c>
      <c r="I2109" t="s">
        <v>1688</v>
      </c>
      <c r="J2109" t="s">
        <v>1689</v>
      </c>
      <c r="K2109" t="s">
        <v>1690</v>
      </c>
      <c r="L2109" s="14">
        <v>44531</v>
      </c>
      <c r="M2109" t="s">
        <v>85</v>
      </c>
      <c r="N2109" t="s">
        <v>63</v>
      </c>
      <c r="O2109" t="s">
        <v>64</v>
      </c>
      <c r="P2109" t="s">
        <v>78</v>
      </c>
      <c r="Q2109" t="s">
        <v>76</v>
      </c>
      <c r="R2109" s="5">
        <v>0</v>
      </c>
      <c r="S2109" s="5">
        <v>0</v>
      </c>
      <c r="T2109" s="5">
        <v>0</v>
      </c>
      <c r="U2109" s="11">
        <v>3.362E-3</v>
      </c>
      <c r="V2109" s="11">
        <v>0</v>
      </c>
      <c r="W2109" s="11">
        <v>3.362E-3</v>
      </c>
      <c r="X2109" s="11">
        <v>-3.3619999999999999E-4</v>
      </c>
      <c r="Y2109" s="11">
        <v>3.0257999999999999E-3</v>
      </c>
    </row>
    <row r="2110" spans="1:25" ht="13.25" customHeight="1" x14ac:dyDescent="0.15">
      <c r="A2110" t="s">
        <v>492</v>
      </c>
      <c r="B2110" t="s">
        <v>493</v>
      </c>
      <c r="D2110" t="s">
        <v>1675</v>
      </c>
      <c r="E2110" t="s">
        <v>118</v>
      </c>
      <c r="F2110" t="s">
        <v>1687</v>
      </c>
      <c r="G2110" t="s">
        <v>70</v>
      </c>
      <c r="I2110" t="s">
        <v>1688</v>
      </c>
      <c r="J2110" t="s">
        <v>1689</v>
      </c>
      <c r="K2110" t="s">
        <v>1690</v>
      </c>
      <c r="L2110" s="14">
        <v>44531</v>
      </c>
      <c r="M2110" t="s">
        <v>99</v>
      </c>
      <c r="N2110" t="s">
        <v>63</v>
      </c>
      <c r="O2110" t="s">
        <v>64</v>
      </c>
      <c r="P2110" t="s">
        <v>78</v>
      </c>
      <c r="Q2110" t="s">
        <v>76</v>
      </c>
      <c r="R2110" s="5">
        <v>0</v>
      </c>
      <c r="S2110" s="5">
        <v>0</v>
      </c>
      <c r="T2110" s="5">
        <v>0</v>
      </c>
      <c r="U2110" s="11">
        <v>6.7239999999999999E-3</v>
      </c>
      <c r="V2110" s="11">
        <v>0</v>
      </c>
      <c r="W2110" s="11">
        <v>6.7239999999999999E-3</v>
      </c>
      <c r="X2110" s="11">
        <v>-6.7239999999999997E-4</v>
      </c>
      <c r="Y2110" s="11">
        <v>6.0515999999999999E-3</v>
      </c>
    </row>
    <row r="2111" spans="1:25" ht="13.25" customHeight="1" x14ac:dyDescent="0.15">
      <c r="A2111" t="s">
        <v>492</v>
      </c>
      <c r="B2111" t="s">
        <v>493</v>
      </c>
      <c r="D2111" t="s">
        <v>1675</v>
      </c>
      <c r="E2111" t="s">
        <v>118</v>
      </c>
      <c r="F2111" t="s">
        <v>1687</v>
      </c>
      <c r="G2111" t="s">
        <v>70</v>
      </c>
      <c r="I2111" t="s">
        <v>1688</v>
      </c>
      <c r="J2111" t="s">
        <v>1689</v>
      </c>
      <c r="K2111" t="s">
        <v>1690</v>
      </c>
      <c r="L2111" s="14">
        <v>44531</v>
      </c>
      <c r="M2111" t="s">
        <v>100</v>
      </c>
      <c r="N2111" t="s">
        <v>63</v>
      </c>
      <c r="O2111" t="s">
        <v>64</v>
      </c>
      <c r="P2111" t="s">
        <v>78</v>
      </c>
      <c r="Q2111" t="s">
        <v>76</v>
      </c>
      <c r="R2111" s="5">
        <v>0</v>
      </c>
      <c r="S2111" s="5">
        <v>0</v>
      </c>
      <c r="T2111" s="5">
        <v>0</v>
      </c>
      <c r="U2111" s="11">
        <v>6.7035921344440563E-4</v>
      </c>
      <c r="V2111" s="11">
        <v>0</v>
      </c>
      <c r="W2111" s="11">
        <v>6.7035921344440563E-4</v>
      </c>
      <c r="X2111" s="11">
        <v>-6.7035921344440571E-5</v>
      </c>
      <c r="Y2111" s="11">
        <v>6.0332329209996478E-4</v>
      </c>
    </row>
    <row r="2112" spans="1:25" ht="13.25" customHeight="1" x14ac:dyDescent="0.15">
      <c r="A2112" t="s">
        <v>492</v>
      </c>
      <c r="B2112" t="s">
        <v>493</v>
      </c>
      <c r="D2112" t="s">
        <v>1675</v>
      </c>
      <c r="E2112" t="s">
        <v>118</v>
      </c>
      <c r="F2112" t="s">
        <v>1687</v>
      </c>
      <c r="G2112" t="s">
        <v>70</v>
      </c>
      <c r="I2112" t="s">
        <v>1688</v>
      </c>
      <c r="J2112" t="s">
        <v>1689</v>
      </c>
      <c r="K2112" t="s">
        <v>1690</v>
      </c>
      <c r="L2112" s="14">
        <v>44531</v>
      </c>
      <c r="M2112" t="s">
        <v>91</v>
      </c>
      <c r="N2112" t="s">
        <v>63</v>
      </c>
      <c r="O2112" t="s">
        <v>64</v>
      </c>
      <c r="P2112" t="s">
        <v>78</v>
      </c>
      <c r="Q2112" t="s">
        <v>76</v>
      </c>
      <c r="R2112" s="5">
        <v>0</v>
      </c>
      <c r="S2112" s="5">
        <v>0</v>
      </c>
      <c r="T2112" s="5">
        <v>0</v>
      </c>
      <c r="U2112" s="11">
        <v>2.0949345038332283E-4</v>
      </c>
      <c r="V2112" s="11">
        <v>0</v>
      </c>
      <c r="W2112" s="11">
        <v>2.0949345038332283E-4</v>
      </c>
      <c r="X2112" s="11">
        <v>-2.0949345038332384E-5</v>
      </c>
      <c r="Y2112" s="11">
        <v>1.8854410534499042E-4</v>
      </c>
    </row>
    <row r="2113" spans="1:25" ht="13.25" customHeight="1" x14ac:dyDescent="0.15">
      <c r="A2113" t="s">
        <v>492</v>
      </c>
      <c r="B2113" t="s">
        <v>493</v>
      </c>
      <c r="D2113" t="s">
        <v>1675</v>
      </c>
      <c r="E2113" t="s">
        <v>118</v>
      </c>
      <c r="F2113" t="s">
        <v>1687</v>
      </c>
      <c r="G2113" t="s">
        <v>70</v>
      </c>
      <c r="I2113" t="s">
        <v>1688</v>
      </c>
      <c r="J2113" t="s">
        <v>1689</v>
      </c>
      <c r="K2113" t="s">
        <v>1690</v>
      </c>
      <c r="L2113" s="14">
        <v>44531</v>
      </c>
      <c r="M2113" t="s">
        <v>79</v>
      </c>
      <c r="N2113" t="s">
        <v>63</v>
      </c>
      <c r="O2113" t="s">
        <v>64</v>
      </c>
      <c r="P2113" t="s">
        <v>78</v>
      </c>
      <c r="Q2113" t="s">
        <v>76</v>
      </c>
      <c r="R2113" s="5">
        <v>0</v>
      </c>
      <c r="S2113" s="5">
        <v>0</v>
      </c>
      <c r="T2113" s="5">
        <v>0</v>
      </c>
      <c r="U2113" s="11">
        <v>2.5858508382719035E-3</v>
      </c>
      <c r="V2113" s="11">
        <v>0</v>
      </c>
      <c r="W2113" s="11">
        <v>2.5858508382719035E-3</v>
      </c>
      <c r="X2113" s="11">
        <v>-2.5858508382719034E-4</v>
      </c>
      <c r="Y2113" s="11">
        <v>2.3272657544447131E-3</v>
      </c>
    </row>
    <row r="2114" spans="1:25" ht="13.25" customHeight="1" x14ac:dyDescent="0.15">
      <c r="A2114" t="s">
        <v>492</v>
      </c>
      <c r="B2114" t="s">
        <v>493</v>
      </c>
      <c r="D2114" t="s">
        <v>1675</v>
      </c>
      <c r="E2114" t="s">
        <v>118</v>
      </c>
      <c r="F2114" t="s">
        <v>1691</v>
      </c>
      <c r="G2114" t="s">
        <v>70</v>
      </c>
      <c r="I2114" t="s">
        <v>1692</v>
      </c>
      <c r="J2114" t="s">
        <v>1693</v>
      </c>
      <c r="K2114" t="s">
        <v>1694</v>
      </c>
      <c r="L2114" s="14">
        <v>44105</v>
      </c>
      <c r="M2114" t="s">
        <v>74</v>
      </c>
      <c r="N2114" t="s">
        <v>63</v>
      </c>
      <c r="O2114" t="s">
        <v>64</v>
      </c>
      <c r="P2114" t="s">
        <v>75</v>
      </c>
      <c r="Q2114" t="s">
        <v>76</v>
      </c>
      <c r="R2114" s="5">
        <v>0</v>
      </c>
      <c r="S2114" s="5">
        <v>0</v>
      </c>
      <c r="T2114" s="5">
        <v>0</v>
      </c>
      <c r="U2114" s="11">
        <v>3.362E-3</v>
      </c>
      <c r="V2114" s="11">
        <v>0</v>
      </c>
      <c r="W2114" s="11">
        <v>3.362E-3</v>
      </c>
      <c r="X2114" s="11">
        <v>-3.3619999999999999E-4</v>
      </c>
      <c r="Y2114" s="11">
        <v>3.0257999999999999E-3</v>
      </c>
    </row>
    <row r="2115" spans="1:25" ht="13.25" customHeight="1" x14ac:dyDescent="0.15">
      <c r="A2115" t="s">
        <v>492</v>
      </c>
      <c r="B2115" t="s">
        <v>493</v>
      </c>
      <c r="D2115" t="s">
        <v>1675</v>
      </c>
      <c r="E2115" t="s">
        <v>118</v>
      </c>
      <c r="F2115" t="s">
        <v>1695</v>
      </c>
      <c r="G2115" t="s">
        <v>70</v>
      </c>
      <c r="I2115" t="s">
        <v>1696</v>
      </c>
      <c r="J2115" t="s">
        <v>1697</v>
      </c>
      <c r="K2115" t="s">
        <v>1698</v>
      </c>
      <c r="L2115" s="14">
        <v>44105</v>
      </c>
      <c r="M2115" t="s">
        <v>74</v>
      </c>
      <c r="N2115" t="s">
        <v>63</v>
      </c>
      <c r="O2115" t="s">
        <v>64</v>
      </c>
      <c r="P2115" t="s">
        <v>75</v>
      </c>
      <c r="Q2115" t="s">
        <v>76</v>
      </c>
      <c r="R2115" s="5">
        <v>0</v>
      </c>
      <c r="S2115" s="5">
        <v>0</v>
      </c>
      <c r="T2115" s="5">
        <v>0</v>
      </c>
      <c r="U2115" s="11">
        <v>3.362E-3</v>
      </c>
      <c r="V2115" s="11">
        <v>0</v>
      </c>
      <c r="W2115" s="11">
        <v>3.362E-3</v>
      </c>
      <c r="X2115" s="11">
        <v>-3.3619999999999999E-4</v>
      </c>
      <c r="Y2115" s="11">
        <v>3.0257999999999999E-3</v>
      </c>
    </row>
    <row r="2116" spans="1:25" ht="13.25" customHeight="1" x14ac:dyDescent="0.15">
      <c r="A2116" t="s">
        <v>492</v>
      </c>
      <c r="B2116" t="s">
        <v>493</v>
      </c>
      <c r="D2116" t="s">
        <v>1675</v>
      </c>
      <c r="E2116" t="s">
        <v>118</v>
      </c>
      <c r="F2116" t="s">
        <v>1695</v>
      </c>
      <c r="G2116" t="s">
        <v>70</v>
      </c>
      <c r="I2116" t="s">
        <v>1696</v>
      </c>
      <c r="J2116" t="s">
        <v>1697</v>
      </c>
      <c r="K2116" t="s">
        <v>1698</v>
      </c>
      <c r="L2116" s="14">
        <v>44531</v>
      </c>
      <c r="M2116" t="s">
        <v>85</v>
      </c>
      <c r="N2116" t="s">
        <v>63</v>
      </c>
      <c r="O2116" t="s">
        <v>64</v>
      </c>
      <c r="P2116" t="s">
        <v>78</v>
      </c>
      <c r="Q2116" t="s">
        <v>76</v>
      </c>
      <c r="R2116" s="5">
        <v>0</v>
      </c>
      <c r="S2116" s="5">
        <v>0</v>
      </c>
      <c r="T2116" s="5">
        <v>0</v>
      </c>
      <c r="U2116" s="11">
        <v>2.8780345262017955E-3</v>
      </c>
      <c r="V2116" s="11">
        <v>0</v>
      </c>
      <c r="W2116" s="11">
        <v>2.8780345262017955E-3</v>
      </c>
      <c r="X2116" s="11">
        <v>-2.878034526201795E-4</v>
      </c>
      <c r="Y2116" s="11">
        <v>2.5902310735816162E-3</v>
      </c>
    </row>
    <row r="2117" spans="1:25" ht="13.25" customHeight="1" x14ac:dyDescent="0.15">
      <c r="A2117" t="s">
        <v>492</v>
      </c>
      <c r="B2117" t="s">
        <v>493</v>
      </c>
      <c r="D2117" t="s">
        <v>1675</v>
      </c>
      <c r="E2117" t="s">
        <v>118</v>
      </c>
      <c r="F2117" t="s">
        <v>1695</v>
      </c>
      <c r="G2117" t="s">
        <v>70</v>
      </c>
      <c r="I2117" t="s">
        <v>1696</v>
      </c>
      <c r="J2117" t="s">
        <v>1697</v>
      </c>
      <c r="K2117" t="s">
        <v>1698</v>
      </c>
      <c r="L2117" s="14">
        <v>44531</v>
      </c>
      <c r="M2117" t="s">
        <v>99</v>
      </c>
      <c r="N2117" t="s">
        <v>63</v>
      </c>
      <c r="O2117" t="s">
        <v>64</v>
      </c>
      <c r="P2117" t="s">
        <v>78</v>
      </c>
      <c r="Q2117" t="s">
        <v>76</v>
      </c>
      <c r="R2117" s="5">
        <v>0</v>
      </c>
      <c r="S2117" s="5">
        <v>0</v>
      </c>
      <c r="T2117" s="5">
        <v>0</v>
      </c>
      <c r="U2117" s="11">
        <v>2.2988463943345049E-3</v>
      </c>
      <c r="V2117" s="11">
        <v>0</v>
      </c>
      <c r="W2117" s="11">
        <v>2.2988463943345049E-3</v>
      </c>
      <c r="X2117" s="11">
        <v>-2.2988463943345049E-4</v>
      </c>
      <c r="Y2117" s="11">
        <v>2.0689617549010547E-3</v>
      </c>
    </row>
    <row r="2118" spans="1:25" ht="13.25" customHeight="1" x14ac:dyDescent="0.15">
      <c r="A2118" t="s">
        <v>492</v>
      </c>
      <c r="B2118" t="s">
        <v>493</v>
      </c>
      <c r="D2118" t="s">
        <v>1675</v>
      </c>
      <c r="E2118" t="s">
        <v>118</v>
      </c>
      <c r="F2118" t="s">
        <v>1695</v>
      </c>
      <c r="G2118" t="s">
        <v>70</v>
      </c>
      <c r="I2118" t="s">
        <v>1696</v>
      </c>
      <c r="J2118" t="s">
        <v>1697</v>
      </c>
      <c r="K2118" t="s">
        <v>1698</v>
      </c>
      <c r="L2118" s="14">
        <v>44531</v>
      </c>
      <c r="M2118" t="s">
        <v>100</v>
      </c>
      <c r="N2118" t="s">
        <v>63</v>
      </c>
      <c r="O2118" t="s">
        <v>64</v>
      </c>
      <c r="P2118" t="s">
        <v>78</v>
      </c>
      <c r="Q2118" t="s">
        <v>76</v>
      </c>
      <c r="R2118" s="5">
        <v>0</v>
      </c>
      <c r="S2118" s="5">
        <v>0</v>
      </c>
      <c r="T2118" s="5">
        <v>0</v>
      </c>
      <c r="U2118" s="11">
        <v>6.7035921344440563E-4</v>
      </c>
      <c r="V2118" s="11">
        <v>0</v>
      </c>
      <c r="W2118" s="11">
        <v>6.7035921344440563E-4</v>
      </c>
      <c r="X2118" s="11">
        <v>-6.7035921344440571E-5</v>
      </c>
      <c r="Y2118" s="11">
        <v>6.0332329209996478E-4</v>
      </c>
    </row>
    <row r="2119" spans="1:25" ht="13.25" customHeight="1" x14ac:dyDescent="0.15">
      <c r="A2119" t="s">
        <v>492</v>
      </c>
      <c r="B2119" t="s">
        <v>493</v>
      </c>
      <c r="D2119" t="s">
        <v>1675</v>
      </c>
      <c r="E2119" t="s">
        <v>118</v>
      </c>
      <c r="F2119" t="s">
        <v>1695</v>
      </c>
      <c r="G2119" t="s">
        <v>70</v>
      </c>
      <c r="I2119" t="s">
        <v>1696</v>
      </c>
      <c r="J2119" t="s">
        <v>1697</v>
      </c>
      <c r="K2119" t="s">
        <v>1698</v>
      </c>
      <c r="L2119" s="14">
        <v>44531</v>
      </c>
      <c r="M2119" t="s">
        <v>91</v>
      </c>
      <c r="N2119" t="s">
        <v>63</v>
      </c>
      <c r="O2119" t="s">
        <v>64</v>
      </c>
      <c r="P2119" t="s">
        <v>78</v>
      </c>
      <c r="Q2119" t="s">
        <v>76</v>
      </c>
      <c r="R2119" s="5">
        <v>0</v>
      </c>
      <c r="S2119" s="5">
        <v>0</v>
      </c>
      <c r="T2119" s="5">
        <v>0</v>
      </c>
      <c r="U2119" s="11">
        <v>3.2373754611269719E-3</v>
      </c>
      <c r="V2119" s="11">
        <v>0</v>
      </c>
      <c r="W2119" s="11">
        <v>3.2373754611269719E-3</v>
      </c>
      <c r="X2119" s="11">
        <v>-3.2373754611269716E-4</v>
      </c>
      <c r="Y2119" s="11">
        <v>2.9136379150142755E-3</v>
      </c>
    </row>
    <row r="2120" spans="1:25" ht="13.25" customHeight="1" x14ac:dyDescent="0.15">
      <c r="A2120" t="s">
        <v>492</v>
      </c>
      <c r="B2120" t="s">
        <v>493</v>
      </c>
      <c r="D2120" t="s">
        <v>1675</v>
      </c>
      <c r="E2120" t="s">
        <v>118</v>
      </c>
      <c r="F2120" t="s">
        <v>1699</v>
      </c>
      <c r="G2120" t="s">
        <v>70</v>
      </c>
      <c r="I2120" t="s">
        <v>1700</v>
      </c>
      <c r="J2120" t="s">
        <v>1701</v>
      </c>
      <c r="K2120" t="s">
        <v>1702</v>
      </c>
      <c r="L2120" s="14">
        <v>44105</v>
      </c>
      <c r="M2120" t="s">
        <v>74</v>
      </c>
      <c r="N2120" t="s">
        <v>63</v>
      </c>
      <c r="O2120" t="s">
        <v>64</v>
      </c>
      <c r="P2120" t="s">
        <v>75</v>
      </c>
      <c r="Q2120" t="s">
        <v>76</v>
      </c>
      <c r="R2120" s="5">
        <v>0</v>
      </c>
      <c r="S2120" s="5">
        <v>0</v>
      </c>
      <c r="T2120" s="5">
        <v>0</v>
      </c>
      <c r="U2120" s="11">
        <v>3.2169234564285928E-3</v>
      </c>
      <c r="V2120" s="11">
        <v>0</v>
      </c>
      <c r="W2120" s="11">
        <v>3.2169234564285928E-3</v>
      </c>
      <c r="X2120" s="11">
        <v>-3.2169234564285927E-4</v>
      </c>
      <c r="Y2120" s="11">
        <v>2.8952311107857342E-3</v>
      </c>
    </row>
    <row r="2121" spans="1:25" ht="13.25" customHeight="1" x14ac:dyDescent="0.15">
      <c r="A2121" t="s">
        <v>492</v>
      </c>
      <c r="B2121" t="s">
        <v>493</v>
      </c>
      <c r="D2121" t="s">
        <v>1675</v>
      </c>
      <c r="E2121" t="s">
        <v>118</v>
      </c>
      <c r="F2121" t="s">
        <v>1703</v>
      </c>
      <c r="G2121" t="s">
        <v>70</v>
      </c>
      <c r="I2121" t="s">
        <v>1704</v>
      </c>
      <c r="J2121" t="s">
        <v>1705</v>
      </c>
      <c r="K2121" t="s">
        <v>1706</v>
      </c>
      <c r="L2121" s="14">
        <v>44105</v>
      </c>
      <c r="M2121" t="s">
        <v>74</v>
      </c>
      <c r="N2121" t="s">
        <v>63</v>
      </c>
      <c r="O2121" t="s">
        <v>64</v>
      </c>
      <c r="P2121" t="s">
        <v>75</v>
      </c>
      <c r="Q2121" t="s">
        <v>76</v>
      </c>
      <c r="R2121" s="5">
        <v>0</v>
      </c>
      <c r="S2121" s="5">
        <v>0</v>
      </c>
      <c r="T2121" s="5">
        <v>0</v>
      </c>
      <c r="U2121" s="11">
        <v>3.362E-3</v>
      </c>
      <c r="V2121" s="11">
        <v>0</v>
      </c>
      <c r="W2121" s="11">
        <v>3.362E-3</v>
      </c>
      <c r="X2121" s="11">
        <v>-3.3619999999999999E-4</v>
      </c>
      <c r="Y2121" s="11">
        <v>3.0257999999999999E-3</v>
      </c>
    </row>
    <row r="2122" spans="1:25" ht="13.25" customHeight="1" x14ac:dyDescent="0.15">
      <c r="A2122" t="s">
        <v>492</v>
      </c>
      <c r="B2122" t="s">
        <v>493</v>
      </c>
      <c r="D2122" t="s">
        <v>1675</v>
      </c>
      <c r="E2122" t="s">
        <v>118</v>
      </c>
      <c r="F2122" t="s">
        <v>1703</v>
      </c>
      <c r="G2122" t="s">
        <v>70</v>
      </c>
      <c r="I2122" t="s">
        <v>1704</v>
      </c>
      <c r="J2122" t="s">
        <v>1705</v>
      </c>
      <c r="K2122" t="s">
        <v>1706</v>
      </c>
      <c r="L2122" s="14">
        <v>44531</v>
      </c>
      <c r="M2122" t="s">
        <v>85</v>
      </c>
      <c r="N2122" t="s">
        <v>63</v>
      </c>
      <c r="O2122" t="s">
        <v>64</v>
      </c>
      <c r="P2122" t="s">
        <v>78</v>
      </c>
      <c r="Q2122" t="s">
        <v>76</v>
      </c>
      <c r="R2122" s="5">
        <v>0</v>
      </c>
      <c r="S2122" s="5">
        <v>0</v>
      </c>
      <c r="T2122" s="5">
        <v>0</v>
      </c>
      <c r="U2122" s="11">
        <v>2.0146241683412546E-3</v>
      </c>
      <c r="V2122" s="11">
        <v>0</v>
      </c>
      <c r="W2122" s="11">
        <v>2.0146241683412546E-3</v>
      </c>
      <c r="X2122" s="11">
        <v>-2.0146241683412542E-4</v>
      </c>
      <c r="Y2122" s="11">
        <v>1.8131617515071302E-3</v>
      </c>
    </row>
    <row r="2123" spans="1:25" ht="13.25" customHeight="1" x14ac:dyDescent="0.15">
      <c r="A2123" t="s">
        <v>492</v>
      </c>
      <c r="B2123" t="s">
        <v>493</v>
      </c>
      <c r="D2123" t="s">
        <v>1675</v>
      </c>
      <c r="E2123" t="s">
        <v>118</v>
      </c>
      <c r="F2123" t="s">
        <v>1703</v>
      </c>
      <c r="G2123" t="s">
        <v>70</v>
      </c>
      <c r="I2123" t="s">
        <v>1704</v>
      </c>
      <c r="J2123" t="s">
        <v>1705</v>
      </c>
      <c r="K2123" t="s">
        <v>1706</v>
      </c>
      <c r="L2123" s="14">
        <v>44531</v>
      </c>
      <c r="M2123" t="s">
        <v>99</v>
      </c>
      <c r="N2123" t="s">
        <v>63</v>
      </c>
      <c r="O2123" t="s">
        <v>64</v>
      </c>
      <c r="P2123" t="s">
        <v>78</v>
      </c>
      <c r="Q2123" t="s">
        <v>76</v>
      </c>
      <c r="R2123" s="5">
        <v>0</v>
      </c>
      <c r="S2123" s="5">
        <v>0</v>
      </c>
      <c r="T2123" s="5">
        <v>0</v>
      </c>
      <c r="U2123" s="11">
        <v>1.1494231971672525E-3</v>
      </c>
      <c r="V2123" s="11">
        <v>0</v>
      </c>
      <c r="W2123" s="11">
        <v>1.1494231971672525E-3</v>
      </c>
      <c r="X2123" s="11">
        <v>-1.1494231971672525E-4</v>
      </c>
      <c r="Y2123" s="11">
        <v>1.0344808774505289E-3</v>
      </c>
    </row>
    <row r="2124" spans="1:25" ht="13.25" customHeight="1" x14ac:dyDescent="0.15">
      <c r="A2124" t="s">
        <v>492</v>
      </c>
      <c r="B2124" t="s">
        <v>493</v>
      </c>
      <c r="D2124" t="s">
        <v>1675</v>
      </c>
      <c r="E2124" t="s">
        <v>118</v>
      </c>
      <c r="F2124" t="s">
        <v>1707</v>
      </c>
      <c r="G2124" t="s">
        <v>70</v>
      </c>
      <c r="I2124" t="s">
        <v>1708</v>
      </c>
      <c r="J2124" t="s">
        <v>1709</v>
      </c>
      <c r="K2124" t="s">
        <v>1710</v>
      </c>
      <c r="L2124" s="14">
        <v>44105</v>
      </c>
      <c r="M2124" t="s">
        <v>74</v>
      </c>
      <c r="N2124" t="s">
        <v>63</v>
      </c>
      <c r="O2124" t="s">
        <v>64</v>
      </c>
      <c r="P2124" t="s">
        <v>75</v>
      </c>
      <c r="Q2124" t="s">
        <v>76</v>
      </c>
      <c r="R2124" s="5">
        <v>0</v>
      </c>
      <c r="S2124" s="5">
        <v>0</v>
      </c>
      <c r="T2124" s="5">
        <v>0</v>
      </c>
      <c r="U2124" s="11">
        <v>2.5267805638584553E-3</v>
      </c>
      <c r="V2124" s="11">
        <v>0</v>
      </c>
      <c r="W2124" s="11">
        <v>2.5267805638584553E-3</v>
      </c>
      <c r="X2124" s="11">
        <v>-2.5267805638584553E-4</v>
      </c>
      <c r="Y2124" s="11">
        <v>2.2741025074726109E-3</v>
      </c>
    </row>
    <row r="2125" spans="1:25" ht="13.25" customHeight="1" x14ac:dyDescent="0.15">
      <c r="A2125" t="s">
        <v>492</v>
      </c>
      <c r="B2125" t="s">
        <v>493</v>
      </c>
      <c r="D2125" t="s">
        <v>1675</v>
      </c>
      <c r="E2125" t="s">
        <v>118</v>
      </c>
      <c r="F2125" t="s">
        <v>1711</v>
      </c>
      <c r="G2125" t="s">
        <v>70</v>
      </c>
      <c r="I2125" t="s">
        <v>1712</v>
      </c>
      <c r="J2125" t="s">
        <v>1713</v>
      </c>
      <c r="K2125" t="s">
        <v>1714</v>
      </c>
      <c r="L2125" s="14">
        <v>44105</v>
      </c>
      <c r="M2125" t="s">
        <v>74</v>
      </c>
      <c r="N2125" t="s">
        <v>63</v>
      </c>
      <c r="O2125" t="s">
        <v>64</v>
      </c>
      <c r="P2125" t="s">
        <v>75</v>
      </c>
      <c r="Q2125" t="s">
        <v>76</v>
      </c>
      <c r="R2125" s="5">
        <v>0</v>
      </c>
      <c r="S2125" s="5">
        <v>0</v>
      </c>
      <c r="T2125" s="5">
        <v>0</v>
      </c>
      <c r="U2125" s="11">
        <v>3.0132768506816099E-3</v>
      </c>
      <c r="V2125" s="11">
        <v>0</v>
      </c>
      <c r="W2125" s="11">
        <v>3.0132768506816099E-3</v>
      </c>
      <c r="X2125" s="11">
        <v>-3.01327685068161E-4</v>
      </c>
      <c r="Y2125" s="11">
        <v>2.7119491656134487E-3</v>
      </c>
    </row>
    <row r="2126" spans="1:25" ht="13.25" customHeight="1" x14ac:dyDescent="0.15">
      <c r="A2126" t="s">
        <v>492</v>
      </c>
      <c r="B2126" t="s">
        <v>493</v>
      </c>
      <c r="D2126" t="s">
        <v>1675</v>
      </c>
      <c r="E2126" t="s">
        <v>118</v>
      </c>
      <c r="F2126" t="s">
        <v>1711</v>
      </c>
      <c r="G2126" t="s">
        <v>70</v>
      </c>
      <c r="I2126" t="s">
        <v>1712</v>
      </c>
      <c r="J2126" t="s">
        <v>1713</v>
      </c>
      <c r="K2126" t="s">
        <v>1714</v>
      </c>
      <c r="L2126" s="14">
        <v>44531</v>
      </c>
      <c r="M2126" t="s">
        <v>85</v>
      </c>
      <c r="N2126" t="s">
        <v>63</v>
      </c>
      <c r="O2126" t="s">
        <v>64</v>
      </c>
      <c r="P2126" t="s">
        <v>78</v>
      </c>
      <c r="Q2126" t="s">
        <v>76</v>
      </c>
      <c r="R2126" s="5">
        <v>0</v>
      </c>
      <c r="S2126" s="5">
        <v>0</v>
      </c>
      <c r="T2126" s="5">
        <v>0</v>
      </c>
      <c r="U2126" s="11">
        <v>2.3024276209614334E-3</v>
      </c>
      <c r="V2126" s="11">
        <v>0</v>
      </c>
      <c r="W2126" s="11">
        <v>2.3024276209614334E-3</v>
      </c>
      <c r="X2126" s="11">
        <v>-2.3024276209614332E-4</v>
      </c>
      <c r="Y2126" s="11">
        <v>2.0721848588652887E-3</v>
      </c>
    </row>
    <row r="2127" spans="1:25" ht="13.25" customHeight="1" x14ac:dyDescent="0.15">
      <c r="A2127" t="s">
        <v>492</v>
      </c>
      <c r="B2127" t="s">
        <v>493</v>
      </c>
      <c r="D2127" t="s">
        <v>1675</v>
      </c>
      <c r="E2127" t="s">
        <v>118</v>
      </c>
      <c r="F2127" t="s">
        <v>1711</v>
      </c>
      <c r="G2127" t="s">
        <v>70</v>
      </c>
      <c r="I2127" t="s">
        <v>1712</v>
      </c>
      <c r="J2127" t="s">
        <v>1713</v>
      </c>
      <c r="K2127" t="s">
        <v>1714</v>
      </c>
      <c r="L2127" s="14">
        <v>44531</v>
      </c>
      <c r="M2127" t="s">
        <v>99</v>
      </c>
      <c r="N2127" t="s">
        <v>63</v>
      </c>
      <c r="O2127" t="s">
        <v>64</v>
      </c>
      <c r="P2127" t="s">
        <v>78</v>
      </c>
      <c r="Q2127" t="s">
        <v>76</v>
      </c>
      <c r="R2127" s="5">
        <v>0</v>
      </c>
      <c r="S2127" s="5">
        <v>0</v>
      </c>
      <c r="T2127" s="5">
        <v>0</v>
      </c>
      <c r="U2127" s="11">
        <v>2.2988463943345049E-3</v>
      </c>
      <c r="V2127" s="11">
        <v>0</v>
      </c>
      <c r="W2127" s="11">
        <v>2.2988463943345049E-3</v>
      </c>
      <c r="X2127" s="11">
        <v>-2.2988463943345049E-4</v>
      </c>
      <c r="Y2127" s="11">
        <v>2.0689617549010547E-3</v>
      </c>
    </row>
    <row r="2128" spans="1:25" ht="13.25" customHeight="1" x14ac:dyDescent="0.15">
      <c r="A2128" t="s">
        <v>492</v>
      </c>
      <c r="B2128" t="s">
        <v>493</v>
      </c>
      <c r="D2128" t="s">
        <v>1715</v>
      </c>
      <c r="E2128" t="s">
        <v>495</v>
      </c>
      <c r="F2128" t="s">
        <v>1716</v>
      </c>
      <c r="G2128" t="s">
        <v>70</v>
      </c>
      <c r="I2128" t="s">
        <v>1717</v>
      </c>
      <c r="J2128" t="s">
        <v>1718</v>
      </c>
      <c r="K2128" t="s">
        <v>1719</v>
      </c>
      <c r="L2128" s="14">
        <v>44105</v>
      </c>
      <c r="M2128" t="s">
        <v>74</v>
      </c>
      <c r="N2128" t="s">
        <v>63</v>
      </c>
      <c r="O2128" t="s">
        <v>64</v>
      </c>
      <c r="P2128" t="s">
        <v>75</v>
      </c>
      <c r="Q2128" t="s">
        <v>76</v>
      </c>
      <c r="R2128" s="5">
        <v>0</v>
      </c>
      <c r="S2128" s="5">
        <v>0</v>
      </c>
      <c r="T2128" s="5">
        <v>0</v>
      </c>
      <c r="U2128" s="11">
        <v>2.4358437910240718E-3</v>
      </c>
      <c r="V2128" s="11">
        <v>0</v>
      </c>
      <c r="W2128" s="11">
        <v>2.4358437910240718E-3</v>
      </c>
      <c r="X2128" s="11">
        <v>-2.4358437910240716E-4</v>
      </c>
      <c r="Y2128" s="11">
        <v>2.1922594119216658E-3</v>
      </c>
    </row>
    <row r="2129" spans="1:25" ht="13.25" customHeight="1" x14ac:dyDescent="0.15">
      <c r="A2129" t="s">
        <v>492</v>
      </c>
      <c r="B2129" t="s">
        <v>493</v>
      </c>
      <c r="D2129" t="s">
        <v>1715</v>
      </c>
      <c r="E2129" t="s">
        <v>495</v>
      </c>
      <c r="F2129" t="s">
        <v>1716</v>
      </c>
      <c r="G2129" t="s">
        <v>70</v>
      </c>
      <c r="I2129" t="s">
        <v>1717</v>
      </c>
      <c r="J2129" t="s">
        <v>1718</v>
      </c>
      <c r="K2129" t="s">
        <v>1719</v>
      </c>
      <c r="L2129" s="14">
        <v>44531</v>
      </c>
      <c r="M2129" t="s">
        <v>77</v>
      </c>
      <c r="N2129" t="s">
        <v>63</v>
      </c>
      <c r="O2129" t="s">
        <v>64</v>
      </c>
      <c r="P2129" t="s">
        <v>78</v>
      </c>
      <c r="Q2129" t="s">
        <v>76</v>
      </c>
      <c r="R2129" s="5">
        <v>0</v>
      </c>
      <c r="S2129" s="5">
        <v>0</v>
      </c>
      <c r="T2129" s="5">
        <v>0</v>
      </c>
      <c r="U2129" s="11">
        <v>1.928310599519534E-3</v>
      </c>
      <c r="V2129" s="11">
        <v>0</v>
      </c>
      <c r="W2129" s="11">
        <v>1.928310599519534E-3</v>
      </c>
      <c r="X2129" s="11">
        <v>-1.9283105995195339E-4</v>
      </c>
      <c r="Y2129" s="11">
        <v>1.7354795395675795E-3</v>
      </c>
    </row>
    <row r="2130" spans="1:25" ht="13.25" customHeight="1" x14ac:dyDescent="0.15">
      <c r="A2130" t="s">
        <v>492</v>
      </c>
      <c r="B2130" t="s">
        <v>493</v>
      </c>
      <c r="D2130" t="s">
        <v>1715</v>
      </c>
      <c r="E2130" t="s">
        <v>495</v>
      </c>
      <c r="F2130" t="s">
        <v>1716</v>
      </c>
      <c r="G2130" t="s">
        <v>70</v>
      </c>
      <c r="I2130" t="s">
        <v>1717</v>
      </c>
      <c r="J2130" t="s">
        <v>1718</v>
      </c>
      <c r="K2130" t="s">
        <v>1719</v>
      </c>
      <c r="L2130" s="14">
        <v>44531</v>
      </c>
      <c r="M2130" t="s">
        <v>98</v>
      </c>
      <c r="N2130" t="s">
        <v>63</v>
      </c>
      <c r="O2130" t="s">
        <v>64</v>
      </c>
      <c r="P2130" t="s">
        <v>75</v>
      </c>
      <c r="Q2130" t="s">
        <v>76</v>
      </c>
      <c r="R2130" s="5">
        <v>0</v>
      </c>
      <c r="S2130" s="5">
        <v>0</v>
      </c>
      <c r="T2130" s="5">
        <v>0</v>
      </c>
      <c r="U2130" s="11">
        <v>2.1677069709179417E-4</v>
      </c>
      <c r="V2130" s="11">
        <v>0</v>
      </c>
      <c r="W2130" s="11">
        <v>2.1677069709179417E-4</v>
      </c>
      <c r="X2130" s="11">
        <v>-2.1677069709179549E-5</v>
      </c>
      <c r="Y2130" s="11">
        <v>1.9509362738261461E-4</v>
      </c>
    </row>
    <row r="2131" spans="1:25" ht="13.25" customHeight="1" x14ac:dyDescent="0.15">
      <c r="A2131" t="s">
        <v>492</v>
      </c>
      <c r="B2131" t="s">
        <v>493</v>
      </c>
      <c r="D2131" t="s">
        <v>1715</v>
      </c>
      <c r="E2131" t="s">
        <v>495</v>
      </c>
      <c r="F2131" t="s">
        <v>1716</v>
      </c>
      <c r="G2131" t="s">
        <v>70</v>
      </c>
      <c r="I2131" t="s">
        <v>1717</v>
      </c>
      <c r="J2131" t="s">
        <v>1718</v>
      </c>
      <c r="K2131" t="s">
        <v>1719</v>
      </c>
      <c r="L2131" s="14">
        <v>44531</v>
      </c>
      <c r="M2131" t="s">
        <v>85</v>
      </c>
      <c r="N2131" t="s">
        <v>63</v>
      </c>
      <c r="O2131" t="s">
        <v>64</v>
      </c>
      <c r="P2131" t="s">
        <v>78</v>
      </c>
      <c r="Q2131" t="s">
        <v>76</v>
      </c>
      <c r="R2131" s="5">
        <v>0</v>
      </c>
      <c r="S2131" s="5">
        <v>0</v>
      </c>
      <c r="T2131" s="5">
        <v>0</v>
      </c>
      <c r="U2131" s="11">
        <v>5.7560690524035836E-4</v>
      </c>
      <c r="V2131" s="11">
        <v>0</v>
      </c>
      <c r="W2131" s="11">
        <v>5.7560690524035836E-4</v>
      </c>
      <c r="X2131" s="11">
        <v>-5.756069052403583E-5</v>
      </c>
      <c r="Y2131" s="11">
        <v>5.1804621471632391E-4</v>
      </c>
    </row>
    <row r="2132" spans="1:25" ht="13.25" customHeight="1" x14ac:dyDescent="0.15">
      <c r="A2132" t="s">
        <v>492</v>
      </c>
      <c r="B2132" t="s">
        <v>493</v>
      </c>
      <c r="D2132" t="s">
        <v>1715</v>
      </c>
      <c r="E2132" t="s">
        <v>495</v>
      </c>
      <c r="F2132" t="s">
        <v>1716</v>
      </c>
      <c r="G2132" t="s">
        <v>70</v>
      </c>
      <c r="I2132" t="s">
        <v>1717</v>
      </c>
      <c r="J2132" t="s">
        <v>1718</v>
      </c>
      <c r="K2132" t="s">
        <v>1719</v>
      </c>
      <c r="L2132" s="14">
        <v>44531</v>
      </c>
      <c r="M2132" t="s">
        <v>99</v>
      </c>
      <c r="N2132" t="s">
        <v>63</v>
      </c>
      <c r="O2132" t="s">
        <v>64</v>
      </c>
      <c r="P2132" t="s">
        <v>78</v>
      </c>
      <c r="Q2132" t="s">
        <v>76</v>
      </c>
      <c r="R2132" s="5">
        <v>0</v>
      </c>
      <c r="S2132" s="5">
        <v>0</v>
      </c>
      <c r="T2132" s="5">
        <v>0</v>
      </c>
      <c r="U2132" s="11">
        <v>1.0085999999999999E-2</v>
      </c>
      <c r="V2132" s="11">
        <v>0</v>
      </c>
      <c r="W2132" s="11">
        <v>1.0085999999999999E-2</v>
      </c>
      <c r="X2132" s="11">
        <v>-1.0086000000000001E-3</v>
      </c>
      <c r="Y2132" s="11">
        <v>9.0773999999999994E-3</v>
      </c>
    </row>
    <row r="2133" spans="1:25" ht="13.25" customHeight="1" x14ac:dyDescent="0.15">
      <c r="A2133" t="s">
        <v>492</v>
      </c>
      <c r="B2133" t="s">
        <v>493</v>
      </c>
      <c r="D2133" t="s">
        <v>1715</v>
      </c>
      <c r="E2133" t="s">
        <v>495</v>
      </c>
      <c r="F2133" t="s">
        <v>1716</v>
      </c>
      <c r="G2133" t="s">
        <v>70</v>
      </c>
      <c r="I2133" t="s">
        <v>1717</v>
      </c>
      <c r="J2133" t="s">
        <v>1718</v>
      </c>
      <c r="K2133" t="s">
        <v>1719</v>
      </c>
      <c r="L2133" s="14">
        <v>44531</v>
      </c>
      <c r="M2133" t="s">
        <v>79</v>
      </c>
      <c r="N2133" t="s">
        <v>63</v>
      </c>
      <c r="O2133" t="s">
        <v>64</v>
      </c>
      <c r="P2133" t="s">
        <v>78</v>
      </c>
      <c r="Q2133" t="s">
        <v>76</v>
      </c>
      <c r="R2133" s="5">
        <v>0</v>
      </c>
      <c r="S2133" s="5">
        <v>0</v>
      </c>
      <c r="T2133" s="5">
        <v>0</v>
      </c>
      <c r="U2133" s="11">
        <v>3.362E-3</v>
      </c>
      <c r="V2133" s="11">
        <v>0</v>
      </c>
      <c r="W2133" s="11">
        <v>3.362E-3</v>
      </c>
      <c r="X2133" s="11">
        <v>-3.3619999999999999E-4</v>
      </c>
      <c r="Y2133" s="11">
        <v>3.0257999999999999E-3</v>
      </c>
    </row>
    <row r="2134" spans="1:25" ht="13.25" customHeight="1" x14ac:dyDescent="0.15">
      <c r="A2134" t="s">
        <v>492</v>
      </c>
      <c r="B2134" t="s">
        <v>493</v>
      </c>
      <c r="D2134" t="s">
        <v>1715</v>
      </c>
      <c r="E2134" t="s">
        <v>495</v>
      </c>
      <c r="F2134" t="s">
        <v>1720</v>
      </c>
      <c r="G2134" t="s">
        <v>70</v>
      </c>
      <c r="I2134" t="s">
        <v>1721</v>
      </c>
      <c r="J2134" t="s">
        <v>1722</v>
      </c>
      <c r="K2134" t="s">
        <v>1723</v>
      </c>
      <c r="L2134" s="14">
        <v>44105</v>
      </c>
      <c r="M2134" t="s">
        <v>74</v>
      </c>
      <c r="N2134" t="s">
        <v>63</v>
      </c>
      <c r="O2134" t="s">
        <v>64</v>
      </c>
      <c r="P2134" t="s">
        <v>75</v>
      </c>
      <c r="Q2134" t="s">
        <v>76</v>
      </c>
      <c r="R2134" s="5">
        <v>0</v>
      </c>
      <c r="S2134" s="5">
        <v>0</v>
      </c>
      <c r="T2134" s="5">
        <v>0</v>
      </c>
      <c r="U2134" s="11">
        <v>2.1559329516975041E-4</v>
      </c>
      <c r="V2134" s="11">
        <v>0</v>
      </c>
      <c r="W2134" s="11">
        <v>2.1559329516975041E-4</v>
      </c>
      <c r="X2134" s="11">
        <v>-2.1559329516975075E-5</v>
      </c>
      <c r="Y2134" s="11">
        <v>1.9403396565277533E-4</v>
      </c>
    </row>
    <row r="2135" spans="1:25" ht="13.25" customHeight="1" x14ac:dyDescent="0.15">
      <c r="A2135" t="s">
        <v>492</v>
      </c>
      <c r="B2135" t="s">
        <v>493</v>
      </c>
      <c r="D2135" t="s">
        <v>1715</v>
      </c>
      <c r="E2135" t="s">
        <v>495</v>
      </c>
      <c r="F2135" t="s">
        <v>1720</v>
      </c>
      <c r="G2135" t="s">
        <v>70</v>
      </c>
      <c r="I2135" t="s">
        <v>1721</v>
      </c>
      <c r="J2135" t="s">
        <v>1722</v>
      </c>
      <c r="K2135" t="s">
        <v>1723</v>
      </c>
      <c r="L2135" s="14">
        <v>44256</v>
      </c>
      <c r="M2135" t="s">
        <v>96</v>
      </c>
      <c r="N2135" t="s">
        <v>63</v>
      </c>
      <c r="O2135" t="s">
        <v>64</v>
      </c>
      <c r="P2135" t="s">
        <v>78</v>
      </c>
      <c r="Q2135" t="s">
        <v>76</v>
      </c>
      <c r="R2135" s="5">
        <v>0</v>
      </c>
      <c r="S2135" s="5">
        <v>0</v>
      </c>
      <c r="T2135" s="5">
        <v>0</v>
      </c>
      <c r="U2135" s="11">
        <v>1.3959777506174235E-3</v>
      </c>
      <c r="V2135" s="11">
        <v>0</v>
      </c>
      <c r="W2135" s="11">
        <v>1.3959777506174235E-3</v>
      </c>
      <c r="X2135" s="11">
        <v>-1.3959777506174234E-4</v>
      </c>
      <c r="Y2135" s="11">
        <v>1.2563799755556805E-3</v>
      </c>
    </row>
    <row r="2136" spans="1:25" ht="13.25" customHeight="1" x14ac:dyDescent="0.15">
      <c r="A2136" t="s">
        <v>492</v>
      </c>
      <c r="B2136" t="s">
        <v>493</v>
      </c>
      <c r="D2136" t="s">
        <v>1715</v>
      </c>
      <c r="E2136" t="s">
        <v>495</v>
      </c>
      <c r="F2136" t="s">
        <v>1720</v>
      </c>
      <c r="G2136" t="s">
        <v>70</v>
      </c>
      <c r="I2136" t="s">
        <v>1721</v>
      </c>
      <c r="J2136" t="s">
        <v>1722</v>
      </c>
      <c r="K2136" t="s">
        <v>1723</v>
      </c>
      <c r="L2136" s="14">
        <v>44531</v>
      </c>
      <c r="M2136" t="s">
        <v>99</v>
      </c>
      <c r="N2136" t="s">
        <v>63</v>
      </c>
      <c r="O2136" t="s">
        <v>64</v>
      </c>
      <c r="P2136" t="s">
        <v>78</v>
      </c>
      <c r="Q2136" t="s">
        <v>76</v>
      </c>
      <c r="R2136" s="5">
        <v>0</v>
      </c>
      <c r="S2136" s="5">
        <v>0</v>
      </c>
      <c r="T2136" s="5">
        <v>0</v>
      </c>
      <c r="U2136" s="11">
        <v>2.2988463943345049E-3</v>
      </c>
      <c r="V2136" s="11">
        <v>0</v>
      </c>
      <c r="W2136" s="11">
        <v>2.2988463943345049E-3</v>
      </c>
      <c r="X2136" s="11">
        <v>-2.2988463943345049E-4</v>
      </c>
      <c r="Y2136" s="11">
        <v>2.0689617549010547E-3</v>
      </c>
    </row>
    <row r="2137" spans="1:25" ht="13.25" customHeight="1" x14ac:dyDescent="0.15">
      <c r="A2137" t="s">
        <v>492</v>
      </c>
      <c r="B2137" t="s">
        <v>493</v>
      </c>
      <c r="D2137" t="s">
        <v>1715</v>
      </c>
      <c r="E2137" t="s">
        <v>495</v>
      </c>
      <c r="F2137" t="s">
        <v>1724</v>
      </c>
      <c r="G2137" t="s">
        <v>70</v>
      </c>
      <c r="I2137" t="s">
        <v>1725</v>
      </c>
      <c r="J2137" t="s">
        <v>1726</v>
      </c>
      <c r="K2137" t="s">
        <v>1727</v>
      </c>
      <c r="L2137" s="14">
        <v>44105</v>
      </c>
      <c r="M2137" t="s">
        <v>74</v>
      </c>
      <c r="N2137" t="s">
        <v>63</v>
      </c>
      <c r="O2137" t="s">
        <v>64</v>
      </c>
      <c r="P2137" t="s">
        <v>75</v>
      </c>
      <c r="Q2137" t="s">
        <v>76</v>
      </c>
      <c r="R2137" s="5">
        <v>0</v>
      </c>
      <c r="S2137" s="5">
        <v>0</v>
      </c>
      <c r="T2137" s="5">
        <v>0</v>
      </c>
      <c r="U2137" s="11">
        <v>2.1559329516975041E-4</v>
      </c>
      <c r="V2137" s="11">
        <v>0</v>
      </c>
      <c r="W2137" s="11">
        <v>2.1559329516975041E-4</v>
      </c>
      <c r="X2137" s="11">
        <v>-2.1559329516975075E-5</v>
      </c>
      <c r="Y2137" s="11">
        <v>1.9403396565277533E-4</v>
      </c>
    </row>
    <row r="2138" spans="1:25" ht="13.25" customHeight="1" x14ac:dyDescent="0.15">
      <c r="A2138" t="s">
        <v>492</v>
      </c>
      <c r="B2138" t="s">
        <v>493</v>
      </c>
      <c r="D2138" t="s">
        <v>1715</v>
      </c>
      <c r="E2138" t="s">
        <v>495</v>
      </c>
      <c r="F2138" t="s">
        <v>1724</v>
      </c>
      <c r="G2138" t="s">
        <v>70</v>
      </c>
      <c r="I2138" t="s">
        <v>1725</v>
      </c>
      <c r="J2138" t="s">
        <v>1726</v>
      </c>
      <c r="K2138" t="s">
        <v>1727</v>
      </c>
      <c r="L2138" s="14">
        <v>44256</v>
      </c>
      <c r="M2138" t="s">
        <v>96</v>
      </c>
      <c r="N2138" t="s">
        <v>63</v>
      </c>
      <c r="O2138" t="s">
        <v>64</v>
      </c>
      <c r="P2138" t="s">
        <v>78</v>
      </c>
      <c r="Q2138" t="s">
        <v>76</v>
      </c>
      <c r="R2138" s="5">
        <v>0</v>
      </c>
      <c r="S2138" s="5">
        <v>0</v>
      </c>
      <c r="T2138" s="5">
        <v>0</v>
      </c>
      <c r="U2138" s="11">
        <v>1.3959777506174235E-3</v>
      </c>
      <c r="V2138" s="11">
        <v>0</v>
      </c>
      <c r="W2138" s="11">
        <v>1.3959777506174235E-3</v>
      </c>
      <c r="X2138" s="11">
        <v>-1.3959777506174234E-4</v>
      </c>
      <c r="Y2138" s="11">
        <v>1.2563799755556805E-3</v>
      </c>
    </row>
    <row r="2139" spans="1:25" ht="13.25" customHeight="1" x14ac:dyDescent="0.15">
      <c r="A2139" t="s">
        <v>492</v>
      </c>
      <c r="B2139" t="s">
        <v>493</v>
      </c>
      <c r="D2139" t="s">
        <v>1715</v>
      </c>
      <c r="E2139" t="s">
        <v>495</v>
      </c>
      <c r="F2139" t="s">
        <v>1724</v>
      </c>
      <c r="G2139" t="s">
        <v>70</v>
      </c>
      <c r="I2139" t="s">
        <v>1725</v>
      </c>
      <c r="J2139" t="s">
        <v>1726</v>
      </c>
      <c r="K2139" t="s">
        <v>1727</v>
      </c>
      <c r="L2139" s="14">
        <v>44531</v>
      </c>
      <c r="M2139" t="s">
        <v>112</v>
      </c>
      <c r="N2139" t="s">
        <v>63</v>
      </c>
      <c r="O2139" t="s">
        <v>64</v>
      </c>
      <c r="P2139" t="s">
        <v>75</v>
      </c>
      <c r="Q2139" t="s">
        <v>76</v>
      </c>
      <c r="R2139" s="5">
        <v>0</v>
      </c>
      <c r="S2139" s="5">
        <v>0</v>
      </c>
      <c r="T2139" s="5">
        <v>0</v>
      </c>
      <c r="U2139" s="11">
        <v>2.1677069709179417E-4</v>
      </c>
      <c r="V2139" s="11">
        <v>0</v>
      </c>
      <c r="W2139" s="11">
        <v>2.1677069709179417E-4</v>
      </c>
      <c r="X2139" s="11">
        <v>-2.1677069709179549E-5</v>
      </c>
      <c r="Y2139" s="11">
        <v>1.9509362738261461E-4</v>
      </c>
    </row>
    <row r="2140" spans="1:25" ht="13.25" customHeight="1" x14ac:dyDescent="0.15">
      <c r="A2140" t="s">
        <v>492</v>
      </c>
      <c r="B2140" t="s">
        <v>493</v>
      </c>
      <c r="D2140" t="s">
        <v>1715</v>
      </c>
      <c r="E2140" t="s">
        <v>495</v>
      </c>
      <c r="F2140" t="s">
        <v>1724</v>
      </c>
      <c r="G2140" t="s">
        <v>70</v>
      </c>
      <c r="I2140" t="s">
        <v>1725</v>
      </c>
      <c r="J2140" t="s">
        <v>1726</v>
      </c>
      <c r="K2140" t="s">
        <v>1727</v>
      </c>
      <c r="L2140" s="14">
        <v>44531</v>
      </c>
      <c r="M2140" t="s">
        <v>99</v>
      </c>
      <c r="N2140" t="s">
        <v>63</v>
      </c>
      <c r="O2140" t="s">
        <v>64</v>
      </c>
      <c r="P2140" t="s">
        <v>78</v>
      </c>
      <c r="Q2140" t="s">
        <v>76</v>
      </c>
      <c r="R2140" s="5">
        <v>0</v>
      </c>
      <c r="S2140" s="5">
        <v>0</v>
      </c>
      <c r="T2140" s="5">
        <v>0</v>
      </c>
      <c r="U2140" s="11">
        <v>3.362E-3</v>
      </c>
      <c r="V2140" s="11">
        <v>0</v>
      </c>
      <c r="W2140" s="11">
        <v>3.362E-3</v>
      </c>
      <c r="X2140" s="11">
        <v>-3.3619999999999999E-4</v>
      </c>
      <c r="Y2140" s="11">
        <v>3.0257999999999999E-3</v>
      </c>
    </row>
    <row r="2141" spans="1:25" ht="13.25" customHeight="1" x14ac:dyDescent="0.15">
      <c r="A2141" t="s">
        <v>492</v>
      </c>
      <c r="B2141" t="s">
        <v>493</v>
      </c>
      <c r="D2141" t="s">
        <v>1715</v>
      </c>
      <c r="E2141" t="s">
        <v>495</v>
      </c>
      <c r="F2141" t="s">
        <v>1724</v>
      </c>
      <c r="G2141" t="s">
        <v>70</v>
      </c>
      <c r="I2141" t="s">
        <v>1725</v>
      </c>
      <c r="J2141" t="s">
        <v>1726</v>
      </c>
      <c r="K2141" t="s">
        <v>1727</v>
      </c>
      <c r="L2141" s="14">
        <v>44531</v>
      </c>
      <c r="M2141" t="s">
        <v>100</v>
      </c>
      <c r="N2141" t="s">
        <v>63</v>
      </c>
      <c r="O2141" t="s">
        <v>64</v>
      </c>
      <c r="P2141" t="s">
        <v>78</v>
      </c>
      <c r="Q2141" t="s">
        <v>76</v>
      </c>
      <c r="R2141" s="5">
        <v>0</v>
      </c>
      <c r="S2141" s="5">
        <v>0</v>
      </c>
      <c r="T2141" s="5">
        <v>0</v>
      </c>
      <c r="U2141" s="11">
        <v>6.7035921344440563E-4</v>
      </c>
      <c r="V2141" s="11">
        <v>0</v>
      </c>
      <c r="W2141" s="11">
        <v>6.7035921344440563E-4</v>
      </c>
      <c r="X2141" s="11">
        <v>-6.7035921344440571E-5</v>
      </c>
      <c r="Y2141" s="11">
        <v>6.0332329209996478E-4</v>
      </c>
    </row>
    <row r="2142" spans="1:25" ht="13.25" customHeight="1" x14ac:dyDescent="0.15">
      <c r="A2142" t="s">
        <v>492</v>
      </c>
      <c r="B2142" t="s">
        <v>493</v>
      </c>
      <c r="D2142" t="s">
        <v>1715</v>
      </c>
      <c r="E2142" t="s">
        <v>495</v>
      </c>
      <c r="F2142" t="s">
        <v>1728</v>
      </c>
      <c r="G2142" t="s">
        <v>70</v>
      </c>
      <c r="I2142" t="s">
        <v>1729</v>
      </c>
      <c r="J2142" t="s">
        <v>1730</v>
      </c>
      <c r="K2142" t="s">
        <v>1731</v>
      </c>
      <c r="L2142" s="14">
        <v>44105</v>
      </c>
      <c r="M2142" t="s">
        <v>74</v>
      </c>
      <c r="N2142" t="s">
        <v>63</v>
      </c>
      <c r="O2142" t="s">
        <v>64</v>
      </c>
      <c r="P2142" t="s">
        <v>75</v>
      </c>
      <c r="Q2142" t="s">
        <v>76</v>
      </c>
      <c r="R2142" s="5">
        <v>0</v>
      </c>
      <c r="S2142" s="5">
        <v>0</v>
      </c>
      <c r="T2142" s="5">
        <v>0</v>
      </c>
      <c r="U2142" s="11">
        <v>4.1758680855528946E-4</v>
      </c>
      <c r="V2142" s="11">
        <v>0</v>
      </c>
      <c r="W2142" s="11">
        <v>4.1758680855528946E-4</v>
      </c>
      <c r="X2142" s="11">
        <v>-4.1758680855528954E-5</v>
      </c>
      <c r="Y2142" s="11">
        <v>3.758281276997609E-4</v>
      </c>
    </row>
    <row r="2143" spans="1:25" ht="13.25" customHeight="1" x14ac:dyDescent="0.15">
      <c r="A2143" t="s">
        <v>492</v>
      </c>
      <c r="B2143" t="s">
        <v>493</v>
      </c>
      <c r="D2143" t="s">
        <v>1715</v>
      </c>
      <c r="E2143" t="s">
        <v>495</v>
      </c>
      <c r="F2143" t="s">
        <v>1728</v>
      </c>
      <c r="G2143" t="s">
        <v>70</v>
      </c>
      <c r="I2143" t="s">
        <v>1729</v>
      </c>
      <c r="J2143" t="s">
        <v>1730</v>
      </c>
      <c r="K2143" t="s">
        <v>1731</v>
      </c>
      <c r="L2143" s="14">
        <v>44531</v>
      </c>
      <c r="M2143" t="s">
        <v>99</v>
      </c>
      <c r="N2143" t="s">
        <v>63</v>
      </c>
      <c r="O2143" t="s">
        <v>64</v>
      </c>
      <c r="P2143" t="s">
        <v>78</v>
      </c>
      <c r="Q2143" t="s">
        <v>76</v>
      </c>
      <c r="R2143" s="5">
        <v>0</v>
      </c>
      <c r="S2143" s="5">
        <v>0</v>
      </c>
      <c r="T2143" s="5">
        <v>0</v>
      </c>
      <c r="U2143" s="11">
        <v>3.362E-3</v>
      </c>
      <c r="V2143" s="11">
        <v>0</v>
      </c>
      <c r="W2143" s="11">
        <v>3.362E-3</v>
      </c>
      <c r="X2143" s="11">
        <v>-3.3619999999999999E-4</v>
      </c>
      <c r="Y2143" s="11">
        <v>3.0257999999999999E-3</v>
      </c>
    </row>
    <row r="2144" spans="1:25" ht="13.25" customHeight="1" x14ac:dyDescent="0.15">
      <c r="A2144" t="s">
        <v>492</v>
      </c>
      <c r="B2144" t="s">
        <v>493</v>
      </c>
      <c r="D2144" t="s">
        <v>1715</v>
      </c>
      <c r="E2144" t="s">
        <v>495</v>
      </c>
      <c r="F2144" t="s">
        <v>1732</v>
      </c>
      <c r="G2144" t="s">
        <v>70</v>
      </c>
      <c r="I2144" t="s">
        <v>1733</v>
      </c>
      <c r="J2144" t="s">
        <v>1734</v>
      </c>
      <c r="K2144" t="s">
        <v>1735</v>
      </c>
      <c r="L2144" s="14">
        <v>44105</v>
      </c>
      <c r="M2144" t="s">
        <v>74</v>
      </c>
      <c r="N2144" t="s">
        <v>63</v>
      </c>
      <c r="O2144" t="s">
        <v>64</v>
      </c>
      <c r="P2144" t="s">
        <v>75</v>
      </c>
      <c r="Q2144" t="s">
        <v>76</v>
      </c>
      <c r="R2144" s="5">
        <v>0</v>
      </c>
      <c r="S2144" s="5">
        <v>0</v>
      </c>
      <c r="T2144" s="5">
        <v>0</v>
      </c>
      <c r="U2144" s="11">
        <v>4.147594099136923E-4</v>
      </c>
      <c r="V2144" s="11">
        <v>0</v>
      </c>
      <c r="W2144" s="11">
        <v>4.147594099136923E-4</v>
      </c>
      <c r="X2144" s="11">
        <v>-4.1475940991369228E-5</v>
      </c>
      <c r="Y2144" s="11">
        <v>3.7328346892232341E-4</v>
      </c>
    </row>
    <row r="2145" spans="1:25" ht="13.25" customHeight="1" x14ac:dyDescent="0.15">
      <c r="A2145" t="s">
        <v>492</v>
      </c>
      <c r="B2145" t="s">
        <v>493</v>
      </c>
      <c r="D2145" t="s">
        <v>1715</v>
      </c>
      <c r="E2145" t="s">
        <v>495</v>
      </c>
      <c r="F2145" t="s">
        <v>1732</v>
      </c>
      <c r="G2145" t="s">
        <v>70</v>
      </c>
      <c r="I2145" t="s">
        <v>1733</v>
      </c>
      <c r="J2145" t="s">
        <v>1734</v>
      </c>
      <c r="K2145" t="s">
        <v>1735</v>
      </c>
      <c r="L2145" s="14">
        <v>44531</v>
      </c>
      <c r="M2145" t="s">
        <v>112</v>
      </c>
      <c r="N2145" t="s">
        <v>63</v>
      </c>
      <c r="O2145" t="s">
        <v>64</v>
      </c>
      <c r="P2145" t="s">
        <v>75</v>
      </c>
      <c r="Q2145" t="s">
        <v>76</v>
      </c>
      <c r="R2145" s="5">
        <v>0</v>
      </c>
      <c r="S2145" s="5">
        <v>0</v>
      </c>
      <c r="T2145" s="5">
        <v>0</v>
      </c>
      <c r="U2145" s="11">
        <v>4.3354137459091738E-4</v>
      </c>
      <c r="V2145" s="11">
        <v>0</v>
      </c>
      <c r="W2145" s="11">
        <v>4.3354137459091738E-4</v>
      </c>
      <c r="X2145" s="11">
        <v>-4.3354137459091735E-5</v>
      </c>
      <c r="Y2145" s="11">
        <v>3.9018723713182504E-4</v>
      </c>
    </row>
    <row r="2146" spans="1:25" ht="13.25" customHeight="1" x14ac:dyDescent="0.15">
      <c r="A2146" t="s">
        <v>492</v>
      </c>
      <c r="B2146" t="s">
        <v>493</v>
      </c>
      <c r="D2146" t="s">
        <v>1715</v>
      </c>
      <c r="E2146" t="s">
        <v>495</v>
      </c>
      <c r="F2146" t="s">
        <v>1732</v>
      </c>
      <c r="G2146" t="s">
        <v>70</v>
      </c>
      <c r="I2146" t="s">
        <v>1733</v>
      </c>
      <c r="J2146" t="s">
        <v>1734</v>
      </c>
      <c r="K2146" t="s">
        <v>1735</v>
      </c>
      <c r="L2146" s="14">
        <v>44531</v>
      </c>
      <c r="M2146" t="s">
        <v>99</v>
      </c>
      <c r="N2146" t="s">
        <v>63</v>
      </c>
      <c r="O2146" t="s">
        <v>64</v>
      </c>
      <c r="P2146" t="s">
        <v>78</v>
      </c>
      <c r="Q2146" t="s">
        <v>76</v>
      </c>
      <c r="R2146" s="5">
        <v>0</v>
      </c>
      <c r="S2146" s="5">
        <v>0</v>
      </c>
      <c r="T2146" s="5">
        <v>0</v>
      </c>
      <c r="U2146" s="11">
        <v>3.362E-3</v>
      </c>
      <c r="V2146" s="11">
        <v>0</v>
      </c>
      <c r="W2146" s="11">
        <v>3.362E-3</v>
      </c>
      <c r="X2146" s="11">
        <v>-3.3619999999999999E-4</v>
      </c>
      <c r="Y2146" s="11">
        <v>3.0257999999999999E-3</v>
      </c>
    </row>
    <row r="2147" spans="1:25" ht="13.25" customHeight="1" x14ac:dyDescent="0.15">
      <c r="A2147" t="s">
        <v>492</v>
      </c>
      <c r="B2147" t="s">
        <v>493</v>
      </c>
      <c r="D2147" t="s">
        <v>1715</v>
      </c>
      <c r="E2147" t="s">
        <v>495</v>
      </c>
      <c r="F2147" t="s">
        <v>1736</v>
      </c>
      <c r="G2147" t="s">
        <v>70</v>
      </c>
      <c r="I2147" t="s">
        <v>1737</v>
      </c>
      <c r="J2147" t="s">
        <v>1738</v>
      </c>
      <c r="K2147" t="s">
        <v>1739</v>
      </c>
      <c r="L2147" s="14">
        <v>44105</v>
      </c>
      <c r="M2147" t="s">
        <v>74</v>
      </c>
      <c r="N2147" t="s">
        <v>63</v>
      </c>
      <c r="O2147" t="s">
        <v>64</v>
      </c>
      <c r="P2147" t="s">
        <v>75</v>
      </c>
      <c r="Q2147" t="s">
        <v>76</v>
      </c>
      <c r="R2147" s="5">
        <v>0</v>
      </c>
      <c r="S2147" s="5">
        <v>0</v>
      </c>
      <c r="T2147" s="5">
        <v>0</v>
      </c>
      <c r="U2147" s="11">
        <v>1.6810000000000002E-2</v>
      </c>
      <c r="V2147" s="11">
        <v>0</v>
      </c>
      <c r="W2147" s="11">
        <v>1.6810000000000002E-2</v>
      </c>
      <c r="X2147" s="11">
        <v>-1.681E-3</v>
      </c>
      <c r="Y2147" s="11">
        <v>1.5129E-2</v>
      </c>
    </row>
    <row r="2148" spans="1:25" ht="13.25" customHeight="1" x14ac:dyDescent="0.15">
      <c r="A2148" t="s">
        <v>492</v>
      </c>
      <c r="B2148" t="s">
        <v>493</v>
      </c>
      <c r="D2148" t="s">
        <v>1715</v>
      </c>
      <c r="E2148" t="s">
        <v>495</v>
      </c>
      <c r="F2148" t="s">
        <v>1736</v>
      </c>
      <c r="G2148" t="s">
        <v>70</v>
      </c>
      <c r="I2148" t="s">
        <v>1737</v>
      </c>
      <c r="J2148" t="s">
        <v>1738</v>
      </c>
      <c r="K2148" t="s">
        <v>1739</v>
      </c>
      <c r="L2148" s="14">
        <v>44531</v>
      </c>
      <c r="M2148" t="s">
        <v>77</v>
      </c>
      <c r="N2148" t="s">
        <v>63</v>
      </c>
      <c r="O2148" t="s">
        <v>64</v>
      </c>
      <c r="P2148" t="s">
        <v>78</v>
      </c>
      <c r="Q2148" t="s">
        <v>76</v>
      </c>
      <c r="R2148" s="5">
        <v>0</v>
      </c>
      <c r="S2148" s="5">
        <v>0</v>
      </c>
      <c r="T2148" s="5">
        <v>0</v>
      </c>
      <c r="U2148" s="11">
        <v>1.3448E-2</v>
      </c>
      <c r="V2148" s="11">
        <v>0</v>
      </c>
      <c r="W2148" s="11">
        <v>1.3448E-2</v>
      </c>
      <c r="X2148" s="11">
        <v>-1.3447999999999999E-3</v>
      </c>
      <c r="Y2148" s="11">
        <v>1.21032E-2</v>
      </c>
    </row>
    <row r="2149" spans="1:25" ht="13.25" customHeight="1" x14ac:dyDescent="0.15">
      <c r="A2149" t="s">
        <v>492</v>
      </c>
      <c r="B2149" t="s">
        <v>493</v>
      </c>
      <c r="D2149" t="s">
        <v>1715</v>
      </c>
      <c r="E2149" t="s">
        <v>495</v>
      </c>
      <c r="F2149" t="s">
        <v>1736</v>
      </c>
      <c r="G2149" t="s">
        <v>70</v>
      </c>
      <c r="I2149" t="s">
        <v>1737</v>
      </c>
      <c r="J2149" t="s">
        <v>1738</v>
      </c>
      <c r="K2149" t="s">
        <v>1739</v>
      </c>
      <c r="L2149" s="14">
        <v>44531</v>
      </c>
      <c r="M2149" t="s">
        <v>112</v>
      </c>
      <c r="N2149" t="s">
        <v>63</v>
      </c>
      <c r="O2149" t="s">
        <v>64</v>
      </c>
      <c r="P2149" t="s">
        <v>75</v>
      </c>
      <c r="Q2149" t="s">
        <v>76</v>
      </c>
      <c r="R2149" s="5">
        <v>0</v>
      </c>
      <c r="S2149" s="5">
        <v>0</v>
      </c>
      <c r="T2149" s="5">
        <v>0</v>
      </c>
      <c r="U2149" s="11">
        <v>5.4192679171116101E-5</v>
      </c>
      <c r="V2149" s="11">
        <v>0</v>
      </c>
      <c r="W2149" s="11">
        <v>5.4192679171116101E-5</v>
      </c>
      <c r="X2149" s="11">
        <v>-5.4192679171114758E-6</v>
      </c>
      <c r="Y2149" s="11">
        <v>4.8773411254004628E-5</v>
      </c>
    </row>
    <row r="2150" spans="1:25" ht="13.25" customHeight="1" x14ac:dyDescent="0.15">
      <c r="A2150" t="s">
        <v>492</v>
      </c>
      <c r="B2150" t="s">
        <v>493</v>
      </c>
      <c r="D2150" t="s">
        <v>1715</v>
      </c>
      <c r="E2150" t="s">
        <v>495</v>
      </c>
      <c r="F2150" t="s">
        <v>1736</v>
      </c>
      <c r="G2150" t="s">
        <v>70</v>
      </c>
      <c r="I2150" t="s">
        <v>1737</v>
      </c>
      <c r="J2150" t="s">
        <v>1738</v>
      </c>
      <c r="K2150" t="s">
        <v>1739</v>
      </c>
      <c r="L2150" s="14">
        <v>44531</v>
      </c>
      <c r="M2150" t="s">
        <v>85</v>
      </c>
      <c r="N2150" t="s">
        <v>63</v>
      </c>
      <c r="O2150" t="s">
        <v>64</v>
      </c>
      <c r="P2150" t="s">
        <v>78</v>
      </c>
      <c r="Q2150" t="s">
        <v>76</v>
      </c>
      <c r="R2150" s="5">
        <v>0</v>
      </c>
      <c r="S2150" s="5">
        <v>0</v>
      </c>
      <c r="T2150" s="5">
        <v>0</v>
      </c>
      <c r="U2150" s="11">
        <v>5.7560690524035836E-4</v>
      </c>
      <c r="V2150" s="11">
        <v>0</v>
      </c>
      <c r="W2150" s="11">
        <v>5.7560690524035836E-4</v>
      </c>
      <c r="X2150" s="11">
        <v>-5.756069052403583E-5</v>
      </c>
      <c r="Y2150" s="11">
        <v>5.1804621471632391E-4</v>
      </c>
    </row>
    <row r="2151" spans="1:25" ht="13.25" customHeight="1" x14ac:dyDescent="0.15">
      <c r="A2151" t="s">
        <v>492</v>
      </c>
      <c r="B2151" t="s">
        <v>493</v>
      </c>
      <c r="D2151" t="s">
        <v>1715</v>
      </c>
      <c r="E2151" t="s">
        <v>495</v>
      </c>
      <c r="F2151" t="s">
        <v>1736</v>
      </c>
      <c r="G2151" t="s">
        <v>70</v>
      </c>
      <c r="I2151" t="s">
        <v>1737</v>
      </c>
      <c r="J2151" t="s">
        <v>1738</v>
      </c>
      <c r="K2151" t="s">
        <v>1739</v>
      </c>
      <c r="L2151" s="14">
        <v>44531</v>
      </c>
      <c r="M2151" t="s">
        <v>99</v>
      </c>
      <c r="N2151" t="s">
        <v>63</v>
      </c>
      <c r="O2151" t="s">
        <v>64</v>
      </c>
      <c r="P2151" t="s">
        <v>78</v>
      </c>
      <c r="Q2151" t="s">
        <v>76</v>
      </c>
      <c r="R2151" s="5">
        <v>0</v>
      </c>
      <c r="S2151" s="5">
        <v>0</v>
      </c>
      <c r="T2151" s="5">
        <v>0</v>
      </c>
      <c r="U2151" s="11">
        <v>3.362E-3</v>
      </c>
      <c r="V2151" s="11">
        <v>0</v>
      </c>
      <c r="W2151" s="11">
        <v>3.362E-3</v>
      </c>
      <c r="X2151" s="11">
        <v>-3.3619999999999999E-4</v>
      </c>
      <c r="Y2151" s="11">
        <v>3.0257999999999999E-3</v>
      </c>
    </row>
    <row r="2152" spans="1:25" ht="13.25" customHeight="1" x14ac:dyDescent="0.15">
      <c r="A2152" t="s">
        <v>492</v>
      </c>
      <c r="B2152" t="s">
        <v>493</v>
      </c>
      <c r="D2152" t="s">
        <v>1715</v>
      </c>
      <c r="E2152" t="s">
        <v>495</v>
      </c>
      <c r="F2152" t="s">
        <v>1736</v>
      </c>
      <c r="G2152" t="s">
        <v>70</v>
      </c>
      <c r="I2152" t="s">
        <v>1737</v>
      </c>
      <c r="J2152" t="s">
        <v>1738</v>
      </c>
      <c r="K2152" t="s">
        <v>1739</v>
      </c>
      <c r="L2152" s="14">
        <v>44531</v>
      </c>
      <c r="M2152" t="s">
        <v>91</v>
      </c>
      <c r="N2152" t="s">
        <v>63</v>
      </c>
      <c r="O2152" t="s">
        <v>64</v>
      </c>
      <c r="P2152" t="s">
        <v>78</v>
      </c>
      <c r="Q2152" t="s">
        <v>76</v>
      </c>
      <c r="R2152" s="5">
        <v>0</v>
      </c>
      <c r="S2152" s="5">
        <v>0</v>
      </c>
      <c r="T2152" s="5">
        <v>0</v>
      </c>
      <c r="U2152" s="11">
        <v>3.362E-3</v>
      </c>
      <c r="V2152" s="11">
        <v>0</v>
      </c>
      <c r="W2152" s="11">
        <v>3.362E-3</v>
      </c>
      <c r="X2152" s="11">
        <v>-3.3619999999999999E-4</v>
      </c>
      <c r="Y2152" s="11">
        <v>3.0257999999999999E-3</v>
      </c>
    </row>
    <row r="2153" spans="1:25" ht="13.25" customHeight="1" x14ac:dyDescent="0.15">
      <c r="A2153" t="s">
        <v>492</v>
      </c>
      <c r="B2153" t="s">
        <v>493</v>
      </c>
      <c r="D2153" t="s">
        <v>1715</v>
      </c>
      <c r="E2153" t="s">
        <v>495</v>
      </c>
      <c r="F2153" t="s">
        <v>1736</v>
      </c>
      <c r="G2153" t="s">
        <v>70</v>
      </c>
      <c r="I2153" t="s">
        <v>1737</v>
      </c>
      <c r="J2153" t="s">
        <v>1738</v>
      </c>
      <c r="K2153" t="s">
        <v>1739</v>
      </c>
      <c r="L2153" s="14">
        <v>44531</v>
      </c>
      <c r="M2153" t="s">
        <v>79</v>
      </c>
      <c r="N2153" t="s">
        <v>63</v>
      </c>
      <c r="O2153" t="s">
        <v>64</v>
      </c>
      <c r="P2153" t="s">
        <v>78</v>
      </c>
      <c r="Q2153" t="s">
        <v>76</v>
      </c>
      <c r="R2153" s="5">
        <v>0</v>
      </c>
      <c r="S2153" s="5">
        <v>0</v>
      </c>
      <c r="T2153" s="5">
        <v>0</v>
      </c>
      <c r="U2153" s="11">
        <v>4.5281407687824412E-4</v>
      </c>
      <c r="V2153" s="11">
        <v>0</v>
      </c>
      <c r="W2153" s="11">
        <v>4.5281407687824412E-4</v>
      </c>
      <c r="X2153" s="11">
        <v>-4.528140768782442E-5</v>
      </c>
      <c r="Y2153" s="11">
        <v>4.0753266919042139E-4</v>
      </c>
    </row>
    <row r="2154" spans="1:25" ht="13.25" customHeight="1" x14ac:dyDescent="0.15">
      <c r="A2154" t="s">
        <v>492</v>
      </c>
      <c r="B2154" t="s">
        <v>493</v>
      </c>
      <c r="D2154" t="s">
        <v>1715</v>
      </c>
      <c r="E2154" t="s">
        <v>495</v>
      </c>
      <c r="F2154" t="s">
        <v>1740</v>
      </c>
      <c r="G2154" t="s">
        <v>70</v>
      </c>
      <c r="I2154" t="s">
        <v>1741</v>
      </c>
      <c r="J2154" t="s">
        <v>1742</v>
      </c>
      <c r="K2154" t="s">
        <v>1743</v>
      </c>
      <c r="L2154" s="14">
        <v>44105</v>
      </c>
      <c r="M2154" t="s">
        <v>74</v>
      </c>
      <c r="N2154" t="s">
        <v>63</v>
      </c>
      <c r="O2154" t="s">
        <v>64</v>
      </c>
      <c r="P2154" t="s">
        <v>75</v>
      </c>
      <c r="Q2154" t="s">
        <v>76</v>
      </c>
      <c r="R2154" s="5">
        <v>0</v>
      </c>
      <c r="S2154" s="5">
        <v>0</v>
      </c>
      <c r="T2154" s="5">
        <v>0</v>
      </c>
      <c r="U2154" s="11">
        <v>2.1559329516975041E-4</v>
      </c>
      <c r="V2154" s="11">
        <v>0</v>
      </c>
      <c r="W2154" s="11">
        <v>2.1559329516975041E-4</v>
      </c>
      <c r="X2154" s="11">
        <v>-2.1559329516975075E-5</v>
      </c>
      <c r="Y2154" s="11">
        <v>1.9403396565277533E-4</v>
      </c>
    </row>
    <row r="2155" spans="1:25" ht="13.25" customHeight="1" x14ac:dyDescent="0.15">
      <c r="A2155" t="s">
        <v>492</v>
      </c>
      <c r="B2155" t="s">
        <v>493</v>
      </c>
      <c r="D2155" t="s">
        <v>1715</v>
      </c>
      <c r="E2155" t="s">
        <v>495</v>
      </c>
      <c r="F2155" t="s">
        <v>1740</v>
      </c>
      <c r="G2155" t="s">
        <v>70</v>
      </c>
      <c r="I2155" t="s">
        <v>1741</v>
      </c>
      <c r="J2155" t="s">
        <v>1742</v>
      </c>
      <c r="K2155" t="s">
        <v>1743</v>
      </c>
      <c r="L2155" s="14">
        <v>44531</v>
      </c>
      <c r="M2155" t="s">
        <v>99</v>
      </c>
      <c r="N2155" t="s">
        <v>63</v>
      </c>
      <c r="O2155" t="s">
        <v>64</v>
      </c>
      <c r="P2155" t="s">
        <v>78</v>
      </c>
      <c r="Q2155" t="s">
        <v>76</v>
      </c>
      <c r="R2155" s="5">
        <v>0</v>
      </c>
      <c r="S2155" s="5">
        <v>0</v>
      </c>
      <c r="T2155" s="5">
        <v>0</v>
      </c>
      <c r="U2155" s="11">
        <v>3.362E-3</v>
      </c>
      <c r="V2155" s="11">
        <v>0</v>
      </c>
      <c r="W2155" s="11">
        <v>3.362E-3</v>
      </c>
      <c r="X2155" s="11">
        <v>-3.3619999999999999E-4</v>
      </c>
      <c r="Y2155" s="11">
        <v>3.0257999999999999E-3</v>
      </c>
    </row>
    <row r="2156" spans="1:25" ht="13.25" customHeight="1" x14ac:dyDescent="0.15">
      <c r="A2156" t="s">
        <v>492</v>
      </c>
      <c r="B2156" t="s">
        <v>493</v>
      </c>
      <c r="D2156" t="s">
        <v>1715</v>
      </c>
      <c r="E2156" t="s">
        <v>495</v>
      </c>
      <c r="F2156" t="s">
        <v>1744</v>
      </c>
      <c r="G2156" t="s">
        <v>70</v>
      </c>
      <c r="I2156" t="s">
        <v>1745</v>
      </c>
      <c r="J2156" t="s">
        <v>1746</v>
      </c>
      <c r="K2156" t="s">
        <v>1747</v>
      </c>
      <c r="L2156" s="14">
        <v>44105</v>
      </c>
      <c r="M2156" t="s">
        <v>74</v>
      </c>
      <c r="N2156" t="s">
        <v>63</v>
      </c>
      <c r="O2156" t="s">
        <v>64</v>
      </c>
      <c r="P2156" t="s">
        <v>75</v>
      </c>
      <c r="Q2156" t="s">
        <v>76</v>
      </c>
      <c r="R2156" s="5">
        <v>0</v>
      </c>
      <c r="S2156" s="5">
        <v>0</v>
      </c>
      <c r="T2156" s="5">
        <v>0</v>
      </c>
      <c r="U2156" s="11">
        <v>2.1559329516975041E-4</v>
      </c>
      <c r="V2156" s="11">
        <v>0</v>
      </c>
      <c r="W2156" s="11">
        <v>2.1559329516975041E-4</v>
      </c>
      <c r="X2156" s="11">
        <v>-2.1559329516975075E-5</v>
      </c>
      <c r="Y2156" s="11">
        <v>1.9403396565277533E-4</v>
      </c>
    </row>
    <row r="2157" spans="1:25" ht="13.25" customHeight="1" x14ac:dyDescent="0.15">
      <c r="A2157" t="s">
        <v>492</v>
      </c>
      <c r="B2157" t="s">
        <v>493</v>
      </c>
      <c r="D2157" t="s">
        <v>1715</v>
      </c>
      <c r="E2157" t="s">
        <v>495</v>
      </c>
      <c r="F2157" t="s">
        <v>1744</v>
      </c>
      <c r="G2157" t="s">
        <v>70</v>
      </c>
      <c r="I2157" t="s">
        <v>1745</v>
      </c>
      <c r="J2157" t="s">
        <v>1746</v>
      </c>
      <c r="K2157" t="s">
        <v>1747</v>
      </c>
      <c r="L2157" s="14">
        <v>44531</v>
      </c>
      <c r="M2157" t="s">
        <v>99</v>
      </c>
      <c r="N2157" t="s">
        <v>63</v>
      </c>
      <c r="O2157" t="s">
        <v>64</v>
      </c>
      <c r="P2157" t="s">
        <v>78</v>
      </c>
      <c r="Q2157" t="s">
        <v>76</v>
      </c>
      <c r="R2157" s="5">
        <v>0</v>
      </c>
      <c r="S2157" s="5">
        <v>0</v>
      </c>
      <c r="T2157" s="5">
        <v>0</v>
      </c>
      <c r="U2157" s="11">
        <v>3.362E-3</v>
      </c>
      <c r="V2157" s="11">
        <v>0</v>
      </c>
      <c r="W2157" s="11">
        <v>3.362E-3</v>
      </c>
      <c r="X2157" s="11">
        <v>-3.3619999999999999E-4</v>
      </c>
      <c r="Y2157" s="11">
        <v>3.0257999999999999E-3</v>
      </c>
    </row>
    <row r="2158" spans="1:25" ht="13.25" customHeight="1" x14ac:dyDescent="0.15">
      <c r="A2158" t="s">
        <v>492</v>
      </c>
      <c r="B2158" t="s">
        <v>493</v>
      </c>
      <c r="D2158" t="s">
        <v>1715</v>
      </c>
      <c r="E2158" t="s">
        <v>495</v>
      </c>
      <c r="F2158" t="s">
        <v>1748</v>
      </c>
      <c r="G2158" t="s">
        <v>70</v>
      </c>
      <c r="I2158" t="s">
        <v>1749</v>
      </c>
      <c r="J2158" t="s">
        <v>1750</v>
      </c>
      <c r="K2158" t="s">
        <v>1751</v>
      </c>
      <c r="L2158" s="14">
        <v>44105</v>
      </c>
      <c r="M2158" t="s">
        <v>74</v>
      </c>
      <c r="N2158" t="s">
        <v>63</v>
      </c>
      <c r="O2158" t="s">
        <v>64</v>
      </c>
      <c r="P2158" t="s">
        <v>75</v>
      </c>
      <c r="Q2158" t="s">
        <v>76</v>
      </c>
      <c r="R2158" s="5">
        <v>0</v>
      </c>
      <c r="S2158" s="5">
        <v>0</v>
      </c>
      <c r="T2158" s="5">
        <v>0</v>
      </c>
      <c r="U2158" s="11">
        <v>1.4823951409984509E-4</v>
      </c>
      <c r="V2158" s="11">
        <v>0</v>
      </c>
      <c r="W2158" s="11">
        <v>1.4823951409984509E-4</v>
      </c>
      <c r="X2158" s="11">
        <v>-1.4823951409984678E-5</v>
      </c>
      <c r="Y2158" s="11">
        <v>1.3341556268986043E-4</v>
      </c>
    </row>
    <row r="2159" spans="1:25" ht="13.25" customHeight="1" x14ac:dyDescent="0.15">
      <c r="A2159" t="s">
        <v>492</v>
      </c>
      <c r="B2159" t="s">
        <v>493</v>
      </c>
      <c r="D2159" t="s">
        <v>1715</v>
      </c>
      <c r="E2159" t="s">
        <v>495</v>
      </c>
      <c r="F2159" t="s">
        <v>1748</v>
      </c>
      <c r="G2159" t="s">
        <v>70</v>
      </c>
      <c r="I2159" t="s">
        <v>1749</v>
      </c>
      <c r="J2159" t="s">
        <v>1750</v>
      </c>
      <c r="K2159" t="s">
        <v>1751</v>
      </c>
      <c r="L2159" s="14">
        <v>44531</v>
      </c>
      <c r="M2159" t="s">
        <v>99</v>
      </c>
      <c r="N2159" t="s">
        <v>63</v>
      </c>
      <c r="O2159" t="s">
        <v>64</v>
      </c>
      <c r="P2159" t="s">
        <v>78</v>
      </c>
      <c r="Q2159" t="s">
        <v>76</v>
      </c>
      <c r="R2159" s="5">
        <v>0</v>
      </c>
      <c r="S2159" s="5">
        <v>0</v>
      </c>
      <c r="T2159" s="5">
        <v>0</v>
      </c>
      <c r="U2159" s="11">
        <v>1.1494231971672525E-3</v>
      </c>
      <c r="V2159" s="11">
        <v>0</v>
      </c>
      <c r="W2159" s="11">
        <v>1.1494231971672525E-3</v>
      </c>
      <c r="X2159" s="11">
        <v>-1.1494231971672525E-4</v>
      </c>
      <c r="Y2159" s="11">
        <v>1.0344808774505289E-3</v>
      </c>
    </row>
    <row r="2160" spans="1:25" ht="13.25" customHeight="1" x14ac:dyDescent="0.15">
      <c r="A2160" t="s">
        <v>492</v>
      </c>
      <c r="B2160" t="s">
        <v>493</v>
      </c>
      <c r="D2160" t="s">
        <v>1715</v>
      </c>
      <c r="E2160" t="s">
        <v>495</v>
      </c>
      <c r="F2160" t="s">
        <v>1752</v>
      </c>
      <c r="G2160" t="s">
        <v>70</v>
      </c>
      <c r="I2160" t="s">
        <v>1753</v>
      </c>
      <c r="J2160" t="s">
        <v>1754</v>
      </c>
      <c r="K2160" t="s">
        <v>1755</v>
      </c>
      <c r="L2160" s="14">
        <v>44105</v>
      </c>
      <c r="M2160" t="s">
        <v>74</v>
      </c>
      <c r="N2160" t="s">
        <v>63</v>
      </c>
      <c r="O2160" t="s">
        <v>64</v>
      </c>
      <c r="P2160" t="s">
        <v>75</v>
      </c>
      <c r="Q2160" t="s">
        <v>76</v>
      </c>
      <c r="R2160" s="5">
        <v>0</v>
      </c>
      <c r="S2160" s="5">
        <v>0</v>
      </c>
      <c r="T2160" s="5">
        <v>0</v>
      </c>
      <c r="U2160" s="11">
        <v>2.1559329516975041E-4</v>
      </c>
      <c r="V2160" s="11">
        <v>0</v>
      </c>
      <c r="W2160" s="11">
        <v>2.1559329516975041E-4</v>
      </c>
      <c r="X2160" s="11">
        <v>-2.1559329516975075E-5</v>
      </c>
      <c r="Y2160" s="11">
        <v>1.9403396565277533E-4</v>
      </c>
    </row>
    <row r="2161" spans="1:25" ht="13.25" customHeight="1" x14ac:dyDescent="0.15">
      <c r="A2161" t="s">
        <v>492</v>
      </c>
      <c r="B2161" t="s">
        <v>493</v>
      </c>
      <c r="D2161" t="s">
        <v>1715</v>
      </c>
      <c r="E2161" t="s">
        <v>495</v>
      </c>
      <c r="F2161" t="s">
        <v>1752</v>
      </c>
      <c r="G2161" t="s">
        <v>70</v>
      </c>
      <c r="I2161" t="s">
        <v>1753</v>
      </c>
      <c r="J2161" t="s">
        <v>1754</v>
      </c>
      <c r="K2161" t="s">
        <v>1755</v>
      </c>
      <c r="L2161" s="14">
        <v>44531</v>
      </c>
      <c r="M2161" t="s">
        <v>99</v>
      </c>
      <c r="N2161" t="s">
        <v>63</v>
      </c>
      <c r="O2161" t="s">
        <v>64</v>
      </c>
      <c r="P2161" t="s">
        <v>78</v>
      </c>
      <c r="Q2161" t="s">
        <v>76</v>
      </c>
      <c r="R2161" s="5">
        <v>0</v>
      </c>
      <c r="S2161" s="5">
        <v>0</v>
      </c>
      <c r="T2161" s="5">
        <v>0</v>
      </c>
      <c r="U2161" s="11">
        <v>3.362E-3</v>
      </c>
      <c r="V2161" s="11">
        <v>0</v>
      </c>
      <c r="W2161" s="11">
        <v>3.362E-3</v>
      </c>
      <c r="X2161" s="11">
        <v>-3.3619999999999999E-4</v>
      </c>
      <c r="Y2161" s="11">
        <v>3.0257999999999999E-3</v>
      </c>
    </row>
    <row r="2162" spans="1:25" ht="13.25" customHeight="1" x14ac:dyDescent="0.15">
      <c r="A2162" t="s">
        <v>492</v>
      </c>
      <c r="B2162" t="s">
        <v>493</v>
      </c>
      <c r="D2162" t="s">
        <v>1715</v>
      </c>
      <c r="E2162" t="s">
        <v>495</v>
      </c>
      <c r="F2162" t="s">
        <v>1752</v>
      </c>
      <c r="G2162" t="s">
        <v>70</v>
      </c>
      <c r="I2162" t="s">
        <v>1753</v>
      </c>
      <c r="J2162" t="s">
        <v>1754</v>
      </c>
      <c r="K2162" t="s">
        <v>1755</v>
      </c>
      <c r="L2162" s="14">
        <v>44531</v>
      </c>
      <c r="M2162" t="s">
        <v>90</v>
      </c>
      <c r="N2162" t="s">
        <v>63</v>
      </c>
      <c r="O2162" t="s">
        <v>64</v>
      </c>
      <c r="P2162" t="s">
        <v>75</v>
      </c>
      <c r="Q2162" t="s">
        <v>76</v>
      </c>
      <c r="R2162" s="5">
        <v>0</v>
      </c>
      <c r="S2162" s="5">
        <v>0</v>
      </c>
      <c r="T2162" s="5">
        <v>0</v>
      </c>
      <c r="U2162" s="11">
        <v>1.6343496212919051E-3</v>
      </c>
      <c r="V2162" s="11">
        <v>0</v>
      </c>
      <c r="W2162" s="11">
        <v>1.6343496212919051E-3</v>
      </c>
      <c r="X2162" s="11">
        <v>-1.6343496212919053E-4</v>
      </c>
      <c r="Y2162" s="11">
        <v>1.4709146591627147E-3</v>
      </c>
    </row>
    <row r="2163" spans="1:25" ht="13.25" customHeight="1" x14ac:dyDescent="0.15">
      <c r="A2163" t="s">
        <v>492</v>
      </c>
      <c r="B2163" t="s">
        <v>493</v>
      </c>
      <c r="D2163" t="s">
        <v>1715</v>
      </c>
      <c r="E2163" t="s">
        <v>1756</v>
      </c>
      <c r="F2163" t="s">
        <v>1757</v>
      </c>
      <c r="G2163" t="s">
        <v>70</v>
      </c>
      <c r="I2163" t="s">
        <v>1758</v>
      </c>
      <c r="J2163" t="s">
        <v>1759</v>
      </c>
      <c r="K2163" t="s">
        <v>1760</v>
      </c>
      <c r="L2163" s="14">
        <v>44105</v>
      </c>
      <c r="M2163" t="s">
        <v>74</v>
      </c>
      <c r="N2163" t="s">
        <v>63</v>
      </c>
      <c r="O2163" t="s">
        <v>64</v>
      </c>
      <c r="P2163" t="s">
        <v>75</v>
      </c>
      <c r="Q2163" t="s">
        <v>76</v>
      </c>
      <c r="R2163" s="5">
        <v>0</v>
      </c>
      <c r="S2163" s="5">
        <v>0</v>
      </c>
      <c r="T2163" s="5">
        <v>0</v>
      </c>
      <c r="U2163" s="11">
        <v>1.5631493680261163E-3</v>
      </c>
      <c r="V2163" s="11">
        <v>0</v>
      </c>
      <c r="W2163" s="11">
        <v>1.5631493680261163E-3</v>
      </c>
      <c r="X2163" s="11">
        <v>-1.5631493680261162E-4</v>
      </c>
      <c r="Y2163" s="11">
        <v>1.4068344312235042E-3</v>
      </c>
    </row>
    <row r="2164" spans="1:25" ht="13.25" customHeight="1" x14ac:dyDescent="0.15">
      <c r="A2164" t="s">
        <v>492</v>
      </c>
      <c r="B2164" t="s">
        <v>493</v>
      </c>
      <c r="D2164" t="s">
        <v>1715</v>
      </c>
      <c r="E2164" t="s">
        <v>1756</v>
      </c>
      <c r="F2164" t="s">
        <v>1757</v>
      </c>
      <c r="G2164" t="s">
        <v>70</v>
      </c>
      <c r="I2164" t="s">
        <v>1758</v>
      </c>
      <c r="J2164" t="s">
        <v>1759</v>
      </c>
      <c r="K2164" t="s">
        <v>1760</v>
      </c>
      <c r="L2164" s="14">
        <v>44256</v>
      </c>
      <c r="M2164" t="s">
        <v>96</v>
      </c>
      <c r="N2164" t="s">
        <v>63</v>
      </c>
      <c r="O2164" t="s">
        <v>64</v>
      </c>
      <c r="P2164" t="s">
        <v>78</v>
      </c>
      <c r="Q2164" t="s">
        <v>76</v>
      </c>
      <c r="R2164" s="5">
        <v>0</v>
      </c>
      <c r="S2164" s="5">
        <v>0</v>
      </c>
      <c r="T2164" s="5">
        <v>0</v>
      </c>
      <c r="U2164" s="11">
        <v>1.3959777506174235E-3</v>
      </c>
      <c r="V2164" s="11">
        <v>0</v>
      </c>
      <c r="W2164" s="11">
        <v>1.3959777506174235E-3</v>
      </c>
      <c r="X2164" s="11">
        <v>-1.3959777506174234E-4</v>
      </c>
      <c r="Y2164" s="11">
        <v>1.2563799755556805E-3</v>
      </c>
    </row>
    <row r="2165" spans="1:25" ht="13.25" customHeight="1" x14ac:dyDescent="0.15">
      <c r="A2165" t="s">
        <v>492</v>
      </c>
      <c r="B2165" t="s">
        <v>493</v>
      </c>
      <c r="D2165" t="s">
        <v>1715</v>
      </c>
      <c r="E2165" t="s">
        <v>1756</v>
      </c>
      <c r="F2165" t="s">
        <v>1757</v>
      </c>
      <c r="G2165" t="s">
        <v>70</v>
      </c>
      <c r="I2165" t="s">
        <v>1758</v>
      </c>
      <c r="J2165" t="s">
        <v>1759</v>
      </c>
      <c r="K2165" t="s">
        <v>1760</v>
      </c>
      <c r="L2165" s="14">
        <v>44531</v>
      </c>
      <c r="M2165" t="s">
        <v>99</v>
      </c>
      <c r="N2165" t="s">
        <v>63</v>
      </c>
      <c r="O2165" t="s">
        <v>64</v>
      </c>
      <c r="P2165" t="s">
        <v>78</v>
      </c>
      <c r="Q2165" t="s">
        <v>76</v>
      </c>
      <c r="R2165" s="5">
        <v>0</v>
      </c>
      <c r="S2165" s="5">
        <v>0</v>
      </c>
      <c r="T2165" s="5">
        <v>0</v>
      </c>
      <c r="U2165" s="11">
        <v>6.7239999999999999E-3</v>
      </c>
      <c r="V2165" s="11">
        <v>0</v>
      </c>
      <c r="W2165" s="11">
        <v>6.7239999999999999E-3</v>
      </c>
      <c r="X2165" s="11">
        <v>-6.7239999999999997E-4</v>
      </c>
      <c r="Y2165" s="11">
        <v>6.0515999999999999E-3</v>
      </c>
    </row>
    <row r="2166" spans="1:25" ht="13.25" customHeight="1" x14ac:dyDescent="0.15">
      <c r="A2166" t="s">
        <v>492</v>
      </c>
      <c r="B2166" t="s">
        <v>493</v>
      </c>
      <c r="D2166" t="s">
        <v>1715</v>
      </c>
      <c r="E2166" t="s">
        <v>1756</v>
      </c>
      <c r="F2166" t="s">
        <v>1757</v>
      </c>
      <c r="G2166" t="s">
        <v>70</v>
      </c>
      <c r="I2166" t="s">
        <v>1758</v>
      </c>
      <c r="J2166" t="s">
        <v>1759</v>
      </c>
      <c r="K2166" t="s">
        <v>1760</v>
      </c>
      <c r="L2166" s="14">
        <v>44531</v>
      </c>
      <c r="M2166" t="s">
        <v>100</v>
      </c>
      <c r="N2166" t="s">
        <v>63</v>
      </c>
      <c r="O2166" t="s">
        <v>64</v>
      </c>
      <c r="P2166" t="s">
        <v>78</v>
      </c>
      <c r="Q2166" t="s">
        <v>76</v>
      </c>
      <c r="R2166" s="5">
        <v>0</v>
      </c>
      <c r="S2166" s="5">
        <v>0</v>
      </c>
      <c r="T2166" s="5">
        <v>0</v>
      </c>
      <c r="U2166" s="11">
        <v>6.7035921344440563E-4</v>
      </c>
      <c r="V2166" s="11">
        <v>0</v>
      </c>
      <c r="W2166" s="11">
        <v>6.7035921344440563E-4</v>
      </c>
      <c r="X2166" s="11">
        <v>-6.7035921344440571E-5</v>
      </c>
      <c r="Y2166" s="11">
        <v>6.0332329209996478E-4</v>
      </c>
    </row>
    <row r="2167" spans="1:25" ht="13.25" customHeight="1" x14ac:dyDescent="0.15">
      <c r="A2167" t="s">
        <v>492</v>
      </c>
      <c r="B2167" t="s">
        <v>493</v>
      </c>
      <c r="D2167" t="s">
        <v>1715</v>
      </c>
      <c r="E2167" t="s">
        <v>1756</v>
      </c>
      <c r="F2167" t="s">
        <v>1757</v>
      </c>
      <c r="G2167" t="s">
        <v>70</v>
      </c>
      <c r="I2167" t="s">
        <v>1758</v>
      </c>
      <c r="J2167" t="s">
        <v>1759</v>
      </c>
      <c r="K2167" t="s">
        <v>1760</v>
      </c>
      <c r="L2167" s="14">
        <v>44531</v>
      </c>
      <c r="M2167" t="s">
        <v>101</v>
      </c>
      <c r="N2167" t="s">
        <v>63</v>
      </c>
      <c r="O2167" t="s">
        <v>64</v>
      </c>
      <c r="P2167" t="s">
        <v>78</v>
      </c>
      <c r="Q2167" t="s">
        <v>76</v>
      </c>
      <c r="R2167" s="5">
        <v>0</v>
      </c>
      <c r="S2167" s="5">
        <v>0</v>
      </c>
      <c r="T2167" s="5">
        <v>0</v>
      </c>
      <c r="U2167" s="11">
        <v>1.9423250405755212E-3</v>
      </c>
      <c r="V2167" s="11">
        <v>0</v>
      </c>
      <c r="W2167" s="11">
        <v>1.9423250405755212E-3</v>
      </c>
      <c r="X2167" s="11">
        <v>-1.9423250405755209E-4</v>
      </c>
      <c r="Y2167" s="11">
        <v>1.7480925365179684E-3</v>
      </c>
    </row>
    <row r="2168" spans="1:25" ht="13.25" customHeight="1" x14ac:dyDescent="0.15">
      <c r="A2168" t="s">
        <v>492</v>
      </c>
      <c r="B2168" t="s">
        <v>493</v>
      </c>
      <c r="D2168" t="s">
        <v>1761</v>
      </c>
      <c r="E2168" t="s">
        <v>1762</v>
      </c>
      <c r="F2168" t="s">
        <v>1763</v>
      </c>
      <c r="G2168" t="s">
        <v>70</v>
      </c>
      <c r="I2168" t="s">
        <v>1764</v>
      </c>
      <c r="J2168" t="s">
        <v>1765</v>
      </c>
      <c r="K2168" t="s">
        <v>1766</v>
      </c>
      <c r="L2168" s="14">
        <v>44105</v>
      </c>
      <c r="M2168" t="s">
        <v>74</v>
      </c>
      <c r="N2168" t="s">
        <v>63</v>
      </c>
      <c r="O2168" t="s">
        <v>64</v>
      </c>
      <c r="P2168" t="s">
        <v>75</v>
      </c>
      <c r="Q2168" t="s">
        <v>76</v>
      </c>
      <c r="R2168" s="5">
        <v>0</v>
      </c>
      <c r="S2168" s="5">
        <v>0</v>
      </c>
      <c r="T2168" s="5">
        <v>0</v>
      </c>
      <c r="U2168" s="11">
        <v>2.7470240813330543E-3</v>
      </c>
      <c r="V2168" s="11">
        <v>0</v>
      </c>
      <c r="W2168" s="11">
        <v>2.7470240813330543E-3</v>
      </c>
      <c r="X2168" s="11">
        <v>-2.7470240813330546E-4</v>
      </c>
      <c r="Y2168" s="11">
        <v>2.4723216731997507E-3</v>
      </c>
    </row>
    <row r="2169" spans="1:25" ht="13.25" customHeight="1" x14ac:dyDescent="0.15">
      <c r="A2169" t="s">
        <v>492</v>
      </c>
      <c r="B2169" t="s">
        <v>493</v>
      </c>
      <c r="D2169" t="s">
        <v>1761</v>
      </c>
      <c r="E2169" t="s">
        <v>1762</v>
      </c>
      <c r="F2169" t="s">
        <v>1763</v>
      </c>
      <c r="G2169" t="s">
        <v>70</v>
      </c>
      <c r="I2169" t="s">
        <v>1764</v>
      </c>
      <c r="J2169" t="s">
        <v>1765</v>
      </c>
      <c r="K2169" t="s">
        <v>1766</v>
      </c>
      <c r="L2169" s="14">
        <v>44256</v>
      </c>
      <c r="M2169" t="s">
        <v>96</v>
      </c>
      <c r="N2169" t="s">
        <v>63</v>
      </c>
      <c r="O2169" t="s">
        <v>64</v>
      </c>
      <c r="P2169" t="s">
        <v>78</v>
      </c>
      <c r="Q2169" t="s">
        <v>76</v>
      </c>
      <c r="R2169" s="5">
        <v>0</v>
      </c>
      <c r="S2169" s="5">
        <v>0</v>
      </c>
      <c r="T2169" s="5">
        <v>0</v>
      </c>
      <c r="U2169" s="11">
        <v>1.3959777506174235E-3</v>
      </c>
      <c r="V2169" s="11">
        <v>0</v>
      </c>
      <c r="W2169" s="11">
        <v>1.3959777506174235E-3</v>
      </c>
      <c r="X2169" s="11">
        <v>-1.3959777506174234E-4</v>
      </c>
      <c r="Y2169" s="11">
        <v>1.2563799755556805E-3</v>
      </c>
    </row>
    <row r="2170" spans="1:25" ht="13.25" customHeight="1" x14ac:dyDescent="0.15">
      <c r="A2170" t="s">
        <v>492</v>
      </c>
      <c r="B2170" t="s">
        <v>493</v>
      </c>
      <c r="D2170" t="s">
        <v>1761</v>
      </c>
      <c r="E2170" t="s">
        <v>1762</v>
      </c>
      <c r="F2170" t="s">
        <v>1763</v>
      </c>
      <c r="G2170" t="s">
        <v>70</v>
      </c>
      <c r="I2170" t="s">
        <v>1764</v>
      </c>
      <c r="J2170" t="s">
        <v>1765</v>
      </c>
      <c r="K2170" t="s">
        <v>1766</v>
      </c>
      <c r="L2170" s="14">
        <v>44531</v>
      </c>
      <c r="M2170" t="s">
        <v>98</v>
      </c>
      <c r="N2170" t="s">
        <v>63</v>
      </c>
      <c r="O2170" t="s">
        <v>64</v>
      </c>
      <c r="P2170" t="s">
        <v>75</v>
      </c>
      <c r="Q2170" t="s">
        <v>76</v>
      </c>
      <c r="R2170" s="5">
        <v>0</v>
      </c>
      <c r="S2170" s="5">
        <v>0</v>
      </c>
      <c r="T2170" s="5">
        <v>0</v>
      </c>
      <c r="U2170" s="11">
        <v>3.793487150124729E-4</v>
      </c>
      <c r="V2170" s="11">
        <v>0</v>
      </c>
      <c r="W2170" s="11">
        <v>3.793487150124729E-4</v>
      </c>
      <c r="X2170" s="11">
        <v>-3.7934871501247287E-5</v>
      </c>
      <c r="Y2170" s="11">
        <v>3.4141384351122663E-4</v>
      </c>
    </row>
    <row r="2171" spans="1:25" ht="13.25" customHeight="1" x14ac:dyDescent="0.15">
      <c r="A2171" t="s">
        <v>492</v>
      </c>
      <c r="B2171" t="s">
        <v>493</v>
      </c>
      <c r="D2171" t="s">
        <v>1761</v>
      </c>
      <c r="E2171" t="s">
        <v>1762</v>
      </c>
      <c r="F2171" t="s">
        <v>1763</v>
      </c>
      <c r="G2171" t="s">
        <v>70</v>
      </c>
      <c r="I2171" t="s">
        <v>1764</v>
      </c>
      <c r="J2171" t="s">
        <v>1765</v>
      </c>
      <c r="K2171" t="s">
        <v>1766</v>
      </c>
      <c r="L2171" s="14">
        <v>44531</v>
      </c>
      <c r="M2171" t="s">
        <v>99</v>
      </c>
      <c r="N2171" t="s">
        <v>63</v>
      </c>
      <c r="O2171" t="s">
        <v>64</v>
      </c>
      <c r="P2171" t="s">
        <v>78</v>
      </c>
      <c r="Q2171" t="s">
        <v>76</v>
      </c>
      <c r="R2171" s="5">
        <v>0</v>
      </c>
      <c r="S2171" s="5">
        <v>0</v>
      </c>
      <c r="T2171" s="5">
        <v>0</v>
      </c>
      <c r="U2171" s="11">
        <v>2.2988463943345049E-3</v>
      </c>
      <c r="V2171" s="11">
        <v>0</v>
      </c>
      <c r="W2171" s="11">
        <v>2.2988463943345049E-3</v>
      </c>
      <c r="X2171" s="11">
        <v>-2.2988463943345049E-4</v>
      </c>
      <c r="Y2171" s="11">
        <v>2.0689617549010547E-3</v>
      </c>
    </row>
    <row r="2172" spans="1:25" ht="13.25" customHeight="1" x14ac:dyDescent="0.15">
      <c r="A2172" t="s">
        <v>492</v>
      </c>
      <c r="B2172" t="s">
        <v>493</v>
      </c>
      <c r="D2172" t="s">
        <v>1761</v>
      </c>
      <c r="E2172" t="s">
        <v>1762</v>
      </c>
      <c r="F2172" t="s">
        <v>1763</v>
      </c>
      <c r="G2172" t="s">
        <v>70</v>
      </c>
      <c r="I2172" t="s">
        <v>1764</v>
      </c>
      <c r="J2172" t="s">
        <v>1765</v>
      </c>
      <c r="K2172" t="s">
        <v>1766</v>
      </c>
      <c r="L2172" s="14">
        <v>44531</v>
      </c>
      <c r="M2172" t="s">
        <v>91</v>
      </c>
      <c r="N2172" t="s">
        <v>63</v>
      </c>
      <c r="O2172" t="s">
        <v>64</v>
      </c>
      <c r="P2172" t="s">
        <v>78</v>
      </c>
      <c r="Q2172" t="s">
        <v>76</v>
      </c>
      <c r="R2172" s="5">
        <v>0</v>
      </c>
      <c r="S2172" s="5">
        <v>0</v>
      </c>
      <c r="T2172" s="5">
        <v>0</v>
      </c>
      <c r="U2172" s="11">
        <v>1.4030548190146238E-3</v>
      </c>
      <c r="V2172" s="11">
        <v>0</v>
      </c>
      <c r="W2172" s="11">
        <v>1.4030548190146238E-3</v>
      </c>
      <c r="X2172" s="11">
        <v>-1.4030548190146238E-4</v>
      </c>
      <c r="Y2172" s="11">
        <v>1.2627493371131606E-3</v>
      </c>
    </row>
    <row r="2173" spans="1:25" ht="13.25" customHeight="1" x14ac:dyDescent="0.15">
      <c r="A2173" t="s">
        <v>492</v>
      </c>
      <c r="B2173" t="s">
        <v>493</v>
      </c>
      <c r="D2173" t="s">
        <v>1761</v>
      </c>
      <c r="E2173" t="s">
        <v>1762</v>
      </c>
      <c r="F2173" t="s">
        <v>1763</v>
      </c>
      <c r="G2173" t="s">
        <v>70</v>
      </c>
      <c r="I2173" t="s">
        <v>1764</v>
      </c>
      <c r="J2173" t="s">
        <v>1765</v>
      </c>
      <c r="K2173" t="s">
        <v>1766</v>
      </c>
      <c r="L2173" s="14">
        <v>44531</v>
      </c>
      <c r="M2173" t="s">
        <v>79</v>
      </c>
      <c r="N2173" t="s">
        <v>63</v>
      </c>
      <c r="O2173" t="s">
        <v>64</v>
      </c>
      <c r="P2173" t="s">
        <v>78</v>
      </c>
      <c r="Q2173" t="s">
        <v>76</v>
      </c>
      <c r="R2173" s="5">
        <v>0</v>
      </c>
      <c r="S2173" s="5">
        <v>0</v>
      </c>
      <c r="T2173" s="5">
        <v>0</v>
      </c>
      <c r="U2173" s="11">
        <v>5.3792E-2</v>
      </c>
      <c r="V2173" s="11">
        <v>0</v>
      </c>
      <c r="W2173" s="11">
        <v>5.3792E-2</v>
      </c>
      <c r="X2173" s="11">
        <v>-5.3791999999999998E-3</v>
      </c>
      <c r="Y2173" s="11">
        <v>4.8412799999999999E-2</v>
      </c>
    </row>
    <row r="2174" spans="1:25" ht="13.25" customHeight="1" x14ac:dyDescent="0.15">
      <c r="A2174" t="s">
        <v>492</v>
      </c>
      <c r="B2174" t="s">
        <v>493</v>
      </c>
      <c r="D2174" t="s">
        <v>1761</v>
      </c>
      <c r="E2174" t="s">
        <v>1762</v>
      </c>
      <c r="F2174" t="s">
        <v>1767</v>
      </c>
      <c r="G2174" t="s">
        <v>70</v>
      </c>
      <c r="I2174" t="s">
        <v>1768</v>
      </c>
      <c r="J2174" t="s">
        <v>1769</v>
      </c>
      <c r="K2174" t="s">
        <v>1770</v>
      </c>
      <c r="L2174" s="14">
        <v>44105</v>
      </c>
      <c r="M2174" t="s">
        <v>74</v>
      </c>
      <c r="N2174" t="s">
        <v>63</v>
      </c>
      <c r="O2174" t="s">
        <v>64</v>
      </c>
      <c r="P2174" t="s">
        <v>75</v>
      </c>
      <c r="Q2174" t="s">
        <v>76</v>
      </c>
      <c r="R2174" s="5">
        <v>0</v>
      </c>
      <c r="S2174" s="5">
        <v>0</v>
      </c>
      <c r="T2174" s="5">
        <v>0</v>
      </c>
      <c r="U2174" s="11">
        <v>6.7239999999999999E-3</v>
      </c>
      <c r="V2174" s="11">
        <v>0</v>
      </c>
      <c r="W2174" s="11">
        <v>6.7239999999999999E-3</v>
      </c>
      <c r="X2174" s="11">
        <v>-6.7239999999999997E-4</v>
      </c>
      <c r="Y2174" s="11">
        <v>6.0515999999999999E-3</v>
      </c>
    </row>
    <row r="2175" spans="1:25" ht="13.25" customHeight="1" x14ac:dyDescent="0.15">
      <c r="A2175" t="s">
        <v>492</v>
      </c>
      <c r="B2175" t="s">
        <v>493</v>
      </c>
      <c r="D2175" t="s">
        <v>1761</v>
      </c>
      <c r="E2175" t="s">
        <v>1762</v>
      </c>
      <c r="F2175" t="s">
        <v>1767</v>
      </c>
      <c r="G2175" t="s">
        <v>70</v>
      </c>
      <c r="I2175" t="s">
        <v>1768</v>
      </c>
      <c r="J2175" t="s">
        <v>1769</v>
      </c>
      <c r="K2175" t="s">
        <v>1770</v>
      </c>
      <c r="L2175" s="14">
        <v>44531</v>
      </c>
      <c r="M2175" t="s">
        <v>77</v>
      </c>
      <c r="N2175" t="s">
        <v>63</v>
      </c>
      <c r="O2175" t="s">
        <v>64</v>
      </c>
      <c r="P2175" t="s">
        <v>78</v>
      </c>
      <c r="Q2175" t="s">
        <v>76</v>
      </c>
      <c r="R2175" s="5">
        <v>0</v>
      </c>
      <c r="S2175" s="5">
        <v>0</v>
      </c>
      <c r="T2175" s="5">
        <v>0</v>
      </c>
      <c r="U2175" s="11">
        <v>9.8590316366412283E-4</v>
      </c>
      <c r="V2175" s="11">
        <v>0</v>
      </c>
      <c r="W2175" s="11">
        <v>9.8590316366412283E-4</v>
      </c>
      <c r="X2175" s="11">
        <v>-9.8590316366412291E-5</v>
      </c>
      <c r="Y2175" s="11">
        <v>8.8731284729770988E-4</v>
      </c>
    </row>
    <row r="2176" spans="1:25" ht="13.25" customHeight="1" x14ac:dyDescent="0.15">
      <c r="A2176" t="s">
        <v>492</v>
      </c>
      <c r="B2176" t="s">
        <v>493</v>
      </c>
      <c r="D2176" t="s">
        <v>1761</v>
      </c>
      <c r="E2176" t="s">
        <v>1762</v>
      </c>
      <c r="F2176" t="s">
        <v>1767</v>
      </c>
      <c r="G2176" t="s">
        <v>70</v>
      </c>
      <c r="I2176" t="s">
        <v>1768</v>
      </c>
      <c r="J2176" t="s">
        <v>1769</v>
      </c>
      <c r="K2176" t="s">
        <v>1770</v>
      </c>
      <c r="L2176" s="14">
        <v>44531</v>
      </c>
      <c r="M2176" t="s">
        <v>85</v>
      </c>
      <c r="N2176" t="s">
        <v>63</v>
      </c>
      <c r="O2176" t="s">
        <v>64</v>
      </c>
      <c r="P2176" t="s">
        <v>78</v>
      </c>
      <c r="Q2176" t="s">
        <v>76</v>
      </c>
      <c r="R2176" s="5">
        <v>0</v>
      </c>
      <c r="S2176" s="5">
        <v>0</v>
      </c>
      <c r="T2176" s="5">
        <v>0</v>
      </c>
      <c r="U2176" s="11">
        <v>2.878034526201795E-4</v>
      </c>
      <c r="V2176" s="11">
        <v>0</v>
      </c>
      <c r="W2176" s="11">
        <v>2.878034526201795E-4</v>
      </c>
      <c r="X2176" s="11">
        <v>-2.8780345262017915E-5</v>
      </c>
      <c r="Y2176" s="11">
        <v>2.5902310735816158E-4</v>
      </c>
    </row>
    <row r="2177" spans="1:25" ht="13.25" customHeight="1" x14ac:dyDescent="0.15">
      <c r="A2177" t="s">
        <v>492</v>
      </c>
      <c r="B2177" t="s">
        <v>493</v>
      </c>
      <c r="D2177" t="s">
        <v>1761</v>
      </c>
      <c r="E2177" t="s">
        <v>1762</v>
      </c>
      <c r="F2177" t="s">
        <v>1767</v>
      </c>
      <c r="G2177" t="s">
        <v>70</v>
      </c>
      <c r="I2177" t="s">
        <v>1768</v>
      </c>
      <c r="J2177" t="s">
        <v>1769</v>
      </c>
      <c r="K2177" t="s">
        <v>1770</v>
      </c>
      <c r="L2177" s="14">
        <v>44531</v>
      </c>
      <c r="M2177" t="s">
        <v>90</v>
      </c>
      <c r="N2177" t="s">
        <v>63</v>
      </c>
      <c r="O2177" t="s">
        <v>64</v>
      </c>
      <c r="P2177" t="s">
        <v>75</v>
      </c>
      <c r="Q2177" t="s">
        <v>76</v>
      </c>
      <c r="R2177" s="5">
        <v>0</v>
      </c>
      <c r="S2177" s="5">
        <v>0</v>
      </c>
      <c r="T2177" s="5">
        <v>0</v>
      </c>
      <c r="U2177" s="11">
        <v>3.2686992425838071E-3</v>
      </c>
      <c r="V2177" s="11">
        <v>0</v>
      </c>
      <c r="W2177" s="11">
        <v>3.2686992425838071E-3</v>
      </c>
      <c r="X2177" s="11">
        <v>-3.2686992425838069E-4</v>
      </c>
      <c r="Y2177" s="11">
        <v>2.9418293183254263E-3</v>
      </c>
    </row>
    <row r="2178" spans="1:25" ht="13.25" customHeight="1" x14ac:dyDescent="0.15">
      <c r="A2178" t="s">
        <v>492</v>
      </c>
      <c r="B2178" t="s">
        <v>493</v>
      </c>
      <c r="D2178" t="s">
        <v>1761</v>
      </c>
      <c r="E2178" t="s">
        <v>1762</v>
      </c>
      <c r="F2178" t="s">
        <v>1767</v>
      </c>
      <c r="G2178" t="s">
        <v>70</v>
      </c>
      <c r="I2178" t="s">
        <v>1768</v>
      </c>
      <c r="J2178" t="s">
        <v>1769</v>
      </c>
      <c r="K2178" t="s">
        <v>1770</v>
      </c>
      <c r="L2178" s="14">
        <v>44531</v>
      </c>
      <c r="M2178" t="s">
        <v>91</v>
      </c>
      <c r="N2178" t="s">
        <v>63</v>
      </c>
      <c r="O2178" t="s">
        <v>64</v>
      </c>
      <c r="P2178" t="s">
        <v>78</v>
      </c>
      <c r="Q2178" t="s">
        <v>76</v>
      </c>
      <c r="R2178" s="5">
        <v>0</v>
      </c>
      <c r="S2178" s="5">
        <v>0</v>
      </c>
      <c r="T2178" s="5">
        <v>0</v>
      </c>
      <c r="U2178" s="11">
        <v>1.4824919287891604E-3</v>
      </c>
      <c r="V2178" s="11">
        <v>0</v>
      </c>
      <c r="W2178" s="11">
        <v>1.4824919287891604E-3</v>
      </c>
      <c r="X2178" s="11">
        <v>-1.4824919287891606E-4</v>
      </c>
      <c r="Y2178" s="11">
        <v>1.3342427359102455E-3</v>
      </c>
    </row>
    <row r="2179" spans="1:25" ht="13.25" customHeight="1" x14ac:dyDescent="0.15">
      <c r="A2179" t="s">
        <v>492</v>
      </c>
      <c r="B2179" t="s">
        <v>493</v>
      </c>
      <c r="D2179" t="s">
        <v>1761</v>
      </c>
      <c r="E2179" t="s">
        <v>1762</v>
      </c>
      <c r="F2179" t="s">
        <v>1767</v>
      </c>
      <c r="G2179" t="s">
        <v>70</v>
      </c>
      <c r="I2179" t="s">
        <v>1768</v>
      </c>
      <c r="J2179" t="s">
        <v>1769</v>
      </c>
      <c r="K2179" t="s">
        <v>1770</v>
      </c>
      <c r="L2179" s="14">
        <v>44531</v>
      </c>
      <c r="M2179" t="s">
        <v>101</v>
      </c>
      <c r="N2179" t="s">
        <v>63</v>
      </c>
      <c r="O2179" t="s">
        <v>64</v>
      </c>
      <c r="P2179" t="s">
        <v>78</v>
      </c>
      <c r="Q2179" t="s">
        <v>76</v>
      </c>
      <c r="R2179" s="5">
        <v>0</v>
      </c>
      <c r="S2179" s="5">
        <v>0</v>
      </c>
      <c r="T2179" s="5">
        <v>0</v>
      </c>
      <c r="U2179" s="11">
        <v>6.7239999999999999E-3</v>
      </c>
      <c r="V2179" s="11">
        <v>0</v>
      </c>
      <c r="W2179" s="11">
        <v>6.7239999999999999E-3</v>
      </c>
      <c r="X2179" s="11">
        <v>-6.7239999999999997E-4</v>
      </c>
      <c r="Y2179" s="11">
        <v>6.0515999999999999E-3</v>
      </c>
    </row>
    <row r="2180" spans="1:25" ht="13.25" customHeight="1" x14ac:dyDescent="0.15">
      <c r="A2180" t="s">
        <v>492</v>
      </c>
      <c r="B2180" t="s">
        <v>493</v>
      </c>
      <c r="D2180" t="s">
        <v>1761</v>
      </c>
      <c r="E2180" t="s">
        <v>1762</v>
      </c>
      <c r="F2180" t="s">
        <v>1771</v>
      </c>
      <c r="G2180" t="s">
        <v>70</v>
      </c>
      <c r="I2180" t="s">
        <v>1772</v>
      </c>
      <c r="J2180" t="s">
        <v>1773</v>
      </c>
      <c r="K2180" t="s">
        <v>1774</v>
      </c>
      <c r="L2180" s="14">
        <v>44105</v>
      </c>
      <c r="M2180" t="s">
        <v>74</v>
      </c>
      <c r="N2180" t="s">
        <v>63</v>
      </c>
      <c r="O2180" t="s">
        <v>64</v>
      </c>
      <c r="P2180" t="s">
        <v>75</v>
      </c>
      <c r="Q2180" t="s">
        <v>76</v>
      </c>
      <c r="R2180" s="5">
        <v>0</v>
      </c>
      <c r="S2180" s="5">
        <v>0</v>
      </c>
      <c r="T2180" s="5">
        <v>0</v>
      </c>
      <c r="U2180" s="11">
        <v>1.6018623291161858E-3</v>
      </c>
      <c r="V2180" s="11">
        <v>0</v>
      </c>
      <c r="W2180" s="11">
        <v>1.6018623291161858E-3</v>
      </c>
      <c r="X2180" s="11">
        <v>-1.6018623291161858E-4</v>
      </c>
      <c r="Y2180" s="11">
        <v>1.441676096204568E-3</v>
      </c>
    </row>
    <row r="2181" spans="1:25" ht="13.25" customHeight="1" x14ac:dyDescent="0.15">
      <c r="A2181" t="s">
        <v>492</v>
      </c>
      <c r="B2181" t="s">
        <v>493</v>
      </c>
      <c r="D2181" t="s">
        <v>1761</v>
      </c>
      <c r="E2181" t="s">
        <v>1762</v>
      </c>
      <c r="F2181" t="s">
        <v>1771</v>
      </c>
      <c r="G2181" t="s">
        <v>70</v>
      </c>
      <c r="I2181" t="s">
        <v>1772</v>
      </c>
      <c r="J2181" t="s">
        <v>1773</v>
      </c>
      <c r="K2181" t="s">
        <v>1774</v>
      </c>
      <c r="L2181" s="14">
        <v>44531</v>
      </c>
      <c r="M2181" t="s">
        <v>98</v>
      </c>
      <c r="N2181" t="s">
        <v>63</v>
      </c>
      <c r="O2181" t="s">
        <v>64</v>
      </c>
      <c r="P2181" t="s">
        <v>75</v>
      </c>
      <c r="Q2181" t="s">
        <v>76</v>
      </c>
      <c r="R2181" s="5">
        <v>0</v>
      </c>
      <c r="S2181" s="5">
        <v>0</v>
      </c>
      <c r="T2181" s="5">
        <v>0</v>
      </c>
      <c r="U2181" s="11">
        <v>5.4192679171116101E-5</v>
      </c>
      <c r="V2181" s="11">
        <v>0</v>
      </c>
      <c r="W2181" s="11">
        <v>5.4192679171116101E-5</v>
      </c>
      <c r="X2181" s="11">
        <v>-5.4192679171114758E-6</v>
      </c>
      <c r="Y2181" s="11">
        <v>4.8773411254004628E-5</v>
      </c>
    </row>
    <row r="2182" spans="1:25" ht="13.25" customHeight="1" x14ac:dyDescent="0.15">
      <c r="A2182" t="s">
        <v>492</v>
      </c>
      <c r="B2182" t="s">
        <v>493</v>
      </c>
      <c r="D2182" t="s">
        <v>1761</v>
      </c>
      <c r="E2182" t="s">
        <v>1762</v>
      </c>
      <c r="F2182" t="s">
        <v>1771</v>
      </c>
      <c r="G2182" t="s">
        <v>70</v>
      </c>
      <c r="I2182" t="s">
        <v>1772</v>
      </c>
      <c r="J2182" t="s">
        <v>1773</v>
      </c>
      <c r="K2182" t="s">
        <v>1774</v>
      </c>
      <c r="L2182" s="14">
        <v>44531</v>
      </c>
      <c r="M2182" t="s">
        <v>85</v>
      </c>
      <c r="N2182" t="s">
        <v>63</v>
      </c>
      <c r="O2182" t="s">
        <v>64</v>
      </c>
      <c r="P2182" t="s">
        <v>78</v>
      </c>
      <c r="Q2182" t="s">
        <v>76</v>
      </c>
      <c r="R2182" s="5">
        <v>0</v>
      </c>
      <c r="S2182" s="5">
        <v>0</v>
      </c>
      <c r="T2182" s="5">
        <v>0</v>
      </c>
      <c r="U2182" s="11">
        <v>2.878034526201795E-4</v>
      </c>
      <c r="V2182" s="11">
        <v>0</v>
      </c>
      <c r="W2182" s="11">
        <v>2.878034526201795E-4</v>
      </c>
      <c r="X2182" s="11">
        <v>-2.8780345262017915E-5</v>
      </c>
      <c r="Y2182" s="11">
        <v>2.5902310735816158E-4</v>
      </c>
    </row>
    <row r="2183" spans="1:25" ht="13.25" customHeight="1" x14ac:dyDescent="0.15">
      <c r="A2183" t="s">
        <v>492</v>
      </c>
      <c r="B2183" t="s">
        <v>493</v>
      </c>
      <c r="D2183" t="s">
        <v>1761</v>
      </c>
      <c r="E2183" t="s">
        <v>1762</v>
      </c>
      <c r="F2183" t="s">
        <v>1771</v>
      </c>
      <c r="G2183" t="s">
        <v>70</v>
      </c>
      <c r="I2183" t="s">
        <v>1772</v>
      </c>
      <c r="J2183" t="s">
        <v>1773</v>
      </c>
      <c r="K2183" t="s">
        <v>1774</v>
      </c>
      <c r="L2183" s="14">
        <v>44531</v>
      </c>
      <c r="M2183" t="s">
        <v>100</v>
      </c>
      <c r="N2183" t="s">
        <v>63</v>
      </c>
      <c r="O2183" t="s">
        <v>64</v>
      </c>
      <c r="P2183" t="s">
        <v>78</v>
      </c>
      <c r="Q2183" t="s">
        <v>76</v>
      </c>
      <c r="R2183" s="5">
        <v>0</v>
      </c>
      <c r="S2183" s="5">
        <v>0</v>
      </c>
      <c r="T2183" s="5">
        <v>0</v>
      </c>
      <c r="U2183" s="11">
        <v>1.340718426888815E-3</v>
      </c>
      <c r="V2183" s="11">
        <v>0</v>
      </c>
      <c r="W2183" s="11">
        <v>1.340718426888815E-3</v>
      </c>
      <c r="X2183" s="11">
        <v>-1.340718426888815E-4</v>
      </c>
      <c r="Y2183" s="11">
        <v>1.206646584199933E-3</v>
      </c>
    </row>
    <row r="2184" spans="1:25" ht="13.25" customHeight="1" x14ac:dyDescent="0.15">
      <c r="A2184" t="s">
        <v>492</v>
      </c>
      <c r="B2184" t="s">
        <v>493</v>
      </c>
      <c r="D2184" t="s">
        <v>1761</v>
      </c>
      <c r="E2184" t="s">
        <v>1762</v>
      </c>
      <c r="F2184" t="s">
        <v>1771</v>
      </c>
      <c r="G2184" t="s">
        <v>70</v>
      </c>
      <c r="I2184" t="s">
        <v>1772</v>
      </c>
      <c r="J2184" t="s">
        <v>1773</v>
      </c>
      <c r="K2184" t="s">
        <v>1774</v>
      </c>
      <c r="L2184" s="14">
        <v>44531</v>
      </c>
      <c r="M2184" t="s">
        <v>90</v>
      </c>
      <c r="N2184" t="s">
        <v>63</v>
      </c>
      <c r="O2184" t="s">
        <v>64</v>
      </c>
      <c r="P2184" t="s">
        <v>75</v>
      </c>
      <c r="Q2184" t="s">
        <v>76</v>
      </c>
      <c r="R2184" s="5">
        <v>0</v>
      </c>
      <c r="S2184" s="5">
        <v>0</v>
      </c>
      <c r="T2184" s="5">
        <v>0</v>
      </c>
      <c r="U2184" s="11">
        <v>1.6343496212919051E-3</v>
      </c>
      <c r="V2184" s="11">
        <v>0</v>
      </c>
      <c r="W2184" s="11">
        <v>1.6343496212919051E-3</v>
      </c>
      <c r="X2184" s="11">
        <v>-1.6343496212919053E-4</v>
      </c>
      <c r="Y2184" s="11">
        <v>1.4709146591627147E-3</v>
      </c>
    </row>
    <row r="2185" spans="1:25" ht="13.25" customHeight="1" x14ac:dyDescent="0.15">
      <c r="A2185" t="s">
        <v>492</v>
      </c>
      <c r="B2185" t="s">
        <v>493</v>
      </c>
      <c r="D2185" t="s">
        <v>1761</v>
      </c>
      <c r="E2185" t="s">
        <v>1762</v>
      </c>
      <c r="F2185" t="s">
        <v>1771</v>
      </c>
      <c r="G2185" t="s">
        <v>70</v>
      </c>
      <c r="I2185" t="s">
        <v>1772</v>
      </c>
      <c r="J2185" t="s">
        <v>1773</v>
      </c>
      <c r="K2185" t="s">
        <v>1774</v>
      </c>
      <c r="L2185" s="14">
        <v>44531</v>
      </c>
      <c r="M2185" t="s">
        <v>91</v>
      </c>
      <c r="N2185" t="s">
        <v>63</v>
      </c>
      <c r="O2185" t="s">
        <v>64</v>
      </c>
      <c r="P2185" t="s">
        <v>78</v>
      </c>
      <c r="Q2185" t="s">
        <v>76</v>
      </c>
      <c r="R2185" s="5">
        <v>0</v>
      </c>
      <c r="S2185" s="5">
        <v>0</v>
      </c>
      <c r="T2185" s="5">
        <v>0</v>
      </c>
      <c r="U2185" s="11">
        <v>1.4824919287891604E-3</v>
      </c>
      <c r="V2185" s="11">
        <v>0</v>
      </c>
      <c r="W2185" s="11">
        <v>1.4824919287891604E-3</v>
      </c>
      <c r="X2185" s="11">
        <v>-1.4824919287891606E-4</v>
      </c>
      <c r="Y2185" s="11">
        <v>1.3342427359102455E-3</v>
      </c>
    </row>
    <row r="2186" spans="1:25" ht="13.25" customHeight="1" x14ac:dyDescent="0.15">
      <c r="A2186" t="s">
        <v>492</v>
      </c>
      <c r="B2186" t="s">
        <v>493</v>
      </c>
      <c r="D2186" t="s">
        <v>1761</v>
      </c>
      <c r="E2186" t="s">
        <v>1762</v>
      </c>
      <c r="F2186" t="s">
        <v>1771</v>
      </c>
      <c r="G2186" t="s">
        <v>70</v>
      </c>
      <c r="I2186" t="s">
        <v>1772</v>
      </c>
      <c r="J2186" t="s">
        <v>1773</v>
      </c>
      <c r="K2186" t="s">
        <v>1774</v>
      </c>
      <c r="L2186" s="14">
        <v>44531</v>
      </c>
      <c r="M2186" t="s">
        <v>101</v>
      </c>
      <c r="N2186" t="s">
        <v>63</v>
      </c>
      <c r="O2186" t="s">
        <v>64</v>
      </c>
      <c r="P2186" t="s">
        <v>78</v>
      </c>
      <c r="Q2186" t="s">
        <v>76</v>
      </c>
      <c r="R2186" s="5">
        <v>0</v>
      </c>
      <c r="S2186" s="5">
        <v>0</v>
      </c>
      <c r="T2186" s="5">
        <v>0</v>
      </c>
      <c r="U2186" s="11">
        <v>3.362E-3</v>
      </c>
      <c r="V2186" s="11">
        <v>0</v>
      </c>
      <c r="W2186" s="11">
        <v>3.362E-3</v>
      </c>
      <c r="X2186" s="11">
        <v>-3.3619999999999999E-4</v>
      </c>
      <c r="Y2186" s="11">
        <v>3.0257999999999999E-3</v>
      </c>
    </row>
    <row r="2187" spans="1:25" ht="13.25" customHeight="1" x14ac:dyDescent="0.15">
      <c r="A2187" t="s">
        <v>492</v>
      </c>
      <c r="B2187" t="s">
        <v>493</v>
      </c>
      <c r="D2187" t="s">
        <v>1761</v>
      </c>
      <c r="E2187" t="s">
        <v>1762</v>
      </c>
      <c r="F2187" t="s">
        <v>1775</v>
      </c>
      <c r="G2187" t="s">
        <v>70</v>
      </c>
      <c r="I2187" t="s">
        <v>1776</v>
      </c>
      <c r="J2187" t="s">
        <v>1777</v>
      </c>
      <c r="K2187" t="s">
        <v>1778</v>
      </c>
      <c r="L2187" s="14">
        <v>44105</v>
      </c>
      <c r="M2187" t="s">
        <v>74</v>
      </c>
      <c r="N2187" t="s">
        <v>63</v>
      </c>
      <c r="O2187" t="s">
        <v>64</v>
      </c>
      <c r="P2187" t="s">
        <v>75</v>
      </c>
      <c r="Q2187" t="s">
        <v>76</v>
      </c>
      <c r="R2187" s="5">
        <v>0</v>
      </c>
      <c r="S2187" s="5">
        <v>0</v>
      </c>
      <c r="T2187" s="5">
        <v>0</v>
      </c>
      <c r="U2187" s="11">
        <v>2.930265939902141E-3</v>
      </c>
      <c r="V2187" s="11">
        <v>0</v>
      </c>
      <c r="W2187" s="11">
        <v>2.930265939902141E-3</v>
      </c>
      <c r="X2187" s="11">
        <v>-2.9302659399021411E-4</v>
      </c>
      <c r="Y2187" s="11">
        <v>2.6372393459119258E-3</v>
      </c>
    </row>
    <row r="2188" spans="1:25" ht="13.25" customHeight="1" x14ac:dyDescent="0.15">
      <c r="A2188" t="s">
        <v>492</v>
      </c>
      <c r="B2188" t="s">
        <v>493</v>
      </c>
      <c r="D2188" t="s">
        <v>1761</v>
      </c>
      <c r="E2188" t="s">
        <v>1762</v>
      </c>
      <c r="F2188" t="s">
        <v>1775</v>
      </c>
      <c r="G2188" t="s">
        <v>70</v>
      </c>
      <c r="I2188" t="s">
        <v>1776</v>
      </c>
      <c r="J2188" t="s">
        <v>1777</v>
      </c>
      <c r="K2188" t="s">
        <v>1778</v>
      </c>
      <c r="L2188" s="14">
        <v>44531</v>
      </c>
      <c r="M2188" t="s">
        <v>98</v>
      </c>
      <c r="N2188" t="s">
        <v>63</v>
      </c>
      <c r="O2188" t="s">
        <v>64</v>
      </c>
      <c r="P2188" t="s">
        <v>75</v>
      </c>
      <c r="Q2188" t="s">
        <v>76</v>
      </c>
      <c r="R2188" s="5">
        <v>0</v>
      </c>
      <c r="S2188" s="5">
        <v>0</v>
      </c>
      <c r="T2188" s="5">
        <v>0</v>
      </c>
      <c r="U2188" s="11">
        <v>3.362E-3</v>
      </c>
      <c r="V2188" s="11">
        <v>0</v>
      </c>
      <c r="W2188" s="11">
        <v>3.362E-3</v>
      </c>
      <c r="X2188" s="11">
        <v>-3.3619999999999999E-4</v>
      </c>
      <c r="Y2188" s="11">
        <v>3.0257999999999999E-3</v>
      </c>
    </row>
    <row r="2189" spans="1:25" ht="13.25" customHeight="1" x14ac:dyDescent="0.15">
      <c r="A2189" t="s">
        <v>492</v>
      </c>
      <c r="B2189" t="s">
        <v>493</v>
      </c>
      <c r="D2189" t="s">
        <v>1761</v>
      </c>
      <c r="E2189" t="s">
        <v>1762</v>
      </c>
      <c r="F2189" t="s">
        <v>1775</v>
      </c>
      <c r="G2189" t="s">
        <v>70</v>
      </c>
      <c r="I2189" t="s">
        <v>1776</v>
      </c>
      <c r="J2189" t="s">
        <v>1777</v>
      </c>
      <c r="K2189" t="s">
        <v>1778</v>
      </c>
      <c r="L2189" s="14">
        <v>44531</v>
      </c>
      <c r="M2189" t="s">
        <v>85</v>
      </c>
      <c r="N2189" t="s">
        <v>63</v>
      </c>
      <c r="O2189" t="s">
        <v>64</v>
      </c>
      <c r="P2189" t="s">
        <v>78</v>
      </c>
      <c r="Q2189" t="s">
        <v>76</v>
      </c>
      <c r="R2189" s="5">
        <v>0</v>
      </c>
      <c r="S2189" s="5">
        <v>0</v>
      </c>
      <c r="T2189" s="5">
        <v>0</v>
      </c>
      <c r="U2189" s="11">
        <v>2.878034526201795E-4</v>
      </c>
      <c r="V2189" s="11">
        <v>0</v>
      </c>
      <c r="W2189" s="11">
        <v>2.878034526201795E-4</v>
      </c>
      <c r="X2189" s="11">
        <v>-2.8780345262017915E-5</v>
      </c>
      <c r="Y2189" s="11">
        <v>2.5902310735816158E-4</v>
      </c>
    </row>
    <row r="2190" spans="1:25" ht="13.25" customHeight="1" x14ac:dyDescent="0.15">
      <c r="A2190" t="s">
        <v>492</v>
      </c>
      <c r="B2190" t="s">
        <v>493</v>
      </c>
      <c r="D2190" t="s">
        <v>1761</v>
      </c>
      <c r="E2190" t="s">
        <v>1762</v>
      </c>
      <c r="F2190" t="s">
        <v>1775</v>
      </c>
      <c r="G2190" t="s">
        <v>70</v>
      </c>
      <c r="I2190" t="s">
        <v>1776</v>
      </c>
      <c r="J2190" t="s">
        <v>1777</v>
      </c>
      <c r="K2190" t="s">
        <v>1778</v>
      </c>
      <c r="L2190" s="14">
        <v>44531</v>
      </c>
      <c r="M2190" t="s">
        <v>101</v>
      </c>
      <c r="N2190" t="s">
        <v>63</v>
      </c>
      <c r="O2190" t="s">
        <v>64</v>
      </c>
      <c r="P2190" t="s">
        <v>78</v>
      </c>
      <c r="Q2190" t="s">
        <v>76</v>
      </c>
      <c r="R2190" s="5">
        <v>0</v>
      </c>
      <c r="S2190" s="5">
        <v>0</v>
      </c>
      <c r="T2190" s="5">
        <v>0</v>
      </c>
      <c r="U2190" s="11">
        <v>1.3448E-2</v>
      </c>
      <c r="V2190" s="11">
        <v>0</v>
      </c>
      <c r="W2190" s="11">
        <v>1.3448E-2</v>
      </c>
      <c r="X2190" s="11">
        <v>-1.3447999999999999E-3</v>
      </c>
      <c r="Y2190" s="11">
        <v>1.21032E-2</v>
      </c>
    </row>
    <row r="2191" spans="1:25" ht="13.25" customHeight="1" x14ac:dyDescent="0.15">
      <c r="A2191" t="s">
        <v>492</v>
      </c>
      <c r="B2191" t="s">
        <v>493</v>
      </c>
      <c r="D2191" t="s">
        <v>1761</v>
      </c>
      <c r="E2191" t="s">
        <v>1762</v>
      </c>
      <c r="F2191" t="s">
        <v>1779</v>
      </c>
      <c r="G2191" t="s">
        <v>70</v>
      </c>
      <c r="I2191" t="s">
        <v>1780</v>
      </c>
      <c r="J2191" t="s">
        <v>1781</v>
      </c>
      <c r="K2191" t="s">
        <v>1782</v>
      </c>
      <c r="L2191" s="14">
        <v>44105</v>
      </c>
      <c r="M2191" t="s">
        <v>74</v>
      </c>
      <c r="N2191" t="s">
        <v>63</v>
      </c>
      <c r="O2191" t="s">
        <v>64</v>
      </c>
      <c r="P2191" t="s">
        <v>75</v>
      </c>
      <c r="Q2191" t="s">
        <v>76</v>
      </c>
      <c r="R2191" s="5">
        <v>0</v>
      </c>
      <c r="S2191" s="5">
        <v>0</v>
      </c>
      <c r="T2191" s="5">
        <v>0</v>
      </c>
      <c r="U2191" s="11">
        <v>3.362E-3</v>
      </c>
      <c r="V2191" s="11">
        <v>0</v>
      </c>
      <c r="W2191" s="11">
        <v>3.362E-3</v>
      </c>
      <c r="X2191" s="11">
        <v>-3.3619999999999999E-4</v>
      </c>
      <c r="Y2191" s="11">
        <v>3.0257999999999999E-3</v>
      </c>
    </row>
    <row r="2192" spans="1:25" ht="13.25" customHeight="1" x14ac:dyDescent="0.15">
      <c r="A2192" t="s">
        <v>492</v>
      </c>
      <c r="B2192" t="s">
        <v>493</v>
      </c>
      <c r="D2192" t="s">
        <v>1761</v>
      </c>
      <c r="E2192" t="s">
        <v>1762</v>
      </c>
      <c r="F2192" t="s">
        <v>1779</v>
      </c>
      <c r="G2192" t="s">
        <v>70</v>
      </c>
      <c r="I2192" t="s">
        <v>1780</v>
      </c>
      <c r="J2192" t="s">
        <v>1781</v>
      </c>
      <c r="K2192" t="s">
        <v>1782</v>
      </c>
      <c r="L2192" s="14">
        <v>44531</v>
      </c>
      <c r="M2192" t="s">
        <v>98</v>
      </c>
      <c r="N2192" t="s">
        <v>63</v>
      </c>
      <c r="O2192" t="s">
        <v>64</v>
      </c>
      <c r="P2192" t="s">
        <v>75</v>
      </c>
      <c r="Q2192" t="s">
        <v>76</v>
      </c>
      <c r="R2192" s="5">
        <v>0</v>
      </c>
      <c r="S2192" s="5">
        <v>0</v>
      </c>
      <c r="T2192" s="5">
        <v>0</v>
      </c>
      <c r="U2192" s="11">
        <v>1.0838533874956194E-4</v>
      </c>
      <c r="V2192" s="11">
        <v>0</v>
      </c>
      <c r="W2192" s="11">
        <v>1.0838533874956194E-4</v>
      </c>
      <c r="X2192" s="11">
        <v>-1.0838533874956262E-5</v>
      </c>
      <c r="Y2192" s="11">
        <v>9.7546804874605689E-5</v>
      </c>
    </row>
    <row r="2193" spans="1:25" ht="13.25" customHeight="1" x14ac:dyDescent="0.15">
      <c r="A2193" t="s">
        <v>492</v>
      </c>
      <c r="B2193" t="s">
        <v>493</v>
      </c>
      <c r="D2193" t="s">
        <v>1761</v>
      </c>
      <c r="E2193" t="s">
        <v>1762</v>
      </c>
      <c r="F2193" t="s">
        <v>1779</v>
      </c>
      <c r="G2193" t="s">
        <v>70</v>
      </c>
      <c r="I2193" t="s">
        <v>1780</v>
      </c>
      <c r="J2193" t="s">
        <v>1781</v>
      </c>
      <c r="K2193" t="s">
        <v>1782</v>
      </c>
      <c r="L2193" s="14">
        <v>44531</v>
      </c>
      <c r="M2193" t="s">
        <v>85</v>
      </c>
      <c r="N2193" t="s">
        <v>63</v>
      </c>
      <c r="O2193" t="s">
        <v>64</v>
      </c>
      <c r="P2193" t="s">
        <v>78</v>
      </c>
      <c r="Q2193" t="s">
        <v>76</v>
      </c>
      <c r="R2193" s="5">
        <v>0</v>
      </c>
      <c r="S2193" s="5">
        <v>0</v>
      </c>
      <c r="T2193" s="5">
        <v>0</v>
      </c>
      <c r="U2193" s="11">
        <v>2.878034526201795E-4</v>
      </c>
      <c r="V2193" s="11">
        <v>0</v>
      </c>
      <c r="W2193" s="11">
        <v>2.878034526201795E-4</v>
      </c>
      <c r="X2193" s="11">
        <v>-2.8780345262017915E-5</v>
      </c>
      <c r="Y2193" s="11">
        <v>2.5902310735816158E-4</v>
      </c>
    </row>
    <row r="2194" spans="1:25" ht="13.25" customHeight="1" x14ac:dyDescent="0.15">
      <c r="A2194" t="s">
        <v>492</v>
      </c>
      <c r="B2194" t="s">
        <v>493</v>
      </c>
      <c r="D2194" t="s">
        <v>1761</v>
      </c>
      <c r="E2194" t="s">
        <v>1762</v>
      </c>
      <c r="F2194" t="s">
        <v>1779</v>
      </c>
      <c r="G2194" t="s">
        <v>70</v>
      </c>
      <c r="I2194" t="s">
        <v>1780</v>
      </c>
      <c r="J2194" t="s">
        <v>1781</v>
      </c>
      <c r="K2194" t="s">
        <v>1782</v>
      </c>
      <c r="L2194" s="14">
        <v>44531</v>
      </c>
      <c r="M2194" t="s">
        <v>100</v>
      </c>
      <c r="N2194" t="s">
        <v>63</v>
      </c>
      <c r="O2194" t="s">
        <v>64</v>
      </c>
      <c r="P2194" t="s">
        <v>78</v>
      </c>
      <c r="Q2194" t="s">
        <v>76</v>
      </c>
      <c r="R2194" s="5">
        <v>0</v>
      </c>
      <c r="S2194" s="5">
        <v>0</v>
      </c>
      <c r="T2194" s="5">
        <v>0</v>
      </c>
      <c r="U2194" s="11">
        <v>6.7035921344440563E-4</v>
      </c>
      <c r="V2194" s="11">
        <v>0</v>
      </c>
      <c r="W2194" s="11">
        <v>6.7035921344440563E-4</v>
      </c>
      <c r="X2194" s="11">
        <v>-6.7035921344440571E-5</v>
      </c>
      <c r="Y2194" s="11">
        <v>6.0332329209996478E-4</v>
      </c>
    </row>
    <row r="2195" spans="1:25" ht="13.25" customHeight="1" x14ac:dyDescent="0.15">
      <c r="A2195" t="s">
        <v>492</v>
      </c>
      <c r="B2195" t="s">
        <v>493</v>
      </c>
      <c r="D2195" t="s">
        <v>1761</v>
      </c>
      <c r="E2195" t="s">
        <v>1762</v>
      </c>
      <c r="F2195" t="s">
        <v>1779</v>
      </c>
      <c r="G2195" t="s">
        <v>70</v>
      </c>
      <c r="I2195" t="s">
        <v>1780</v>
      </c>
      <c r="J2195" t="s">
        <v>1781</v>
      </c>
      <c r="K2195" t="s">
        <v>1782</v>
      </c>
      <c r="L2195" s="14">
        <v>44531</v>
      </c>
      <c r="M2195" t="s">
        <v>101</v>
      </c>
      <c r="N2195" t="s">
        <v>63</v>
      </c>
      <c r="O2195" t="s">
        <v>64</v>
      </c>
      <c r="P2195" t="s">
        <v>78</v>
      </c>
      <c r="Q2195" t="s">
        <v>76</v>
      </c>
      <c r="R2195" s="5">
        <v>0</v>
      </c>
      <c r="S2195" s="5">
        <v>0</v>
      </c>
      <c r="T2195" s="5">
        <v>0</v>
      </c>
      <c r="U2195" s="11">
        <v>8.081535615863841E-4</v>
      </c>
      <c r="V2195" s="11">
        <v>0</v>
      </c>
      <c r="W2195" s="11">
        <v>8.081535615863841E-4</v>
      </c>
      <c r="X2195" s="11">
        <v>-8.0815356158638407E-5</v>
      </c>
      <c r="Y2195" s="11">
        <v>7.2733820542774633E-4</v>
      </c>
    </row>
    <row r="2196" spans="1:25" ht="13.25" customHeight="1" x14ac:dyDescent="0.15">
      <c r="A2196" t="s">
        <v>492</v>
      </c>
      <c r="B2196" t="s">
        <v>493</v>
      </c>
      <c r="D2196" t="s">
        <v>1761</v>
      </c>
      <c r="E2196" t="s">
        <v>1762</v>
      </c>
      <c r="F2196" t="s">
        <v>1779</v>
      </c>
      <c r="G2196" t="s">
        <v>70</v>
      </c>
      <c r="I2196" t="s">
        <v>1780</v>
      </c>
      <c r="J2196" t="s">
        <v>1781</v>
      </c>
      <c r="K2196" t="s">
        <v>1782</v>
      </c>
      <c r="L2196" s="14">
        <v>44531</v>
      </c>
      <c r="M2196" t="s">
        <v>79</v>
      </c>
      <c r="N2196" t="s">
        <v>63</v>
      </c>
      <c r="O2196" t="s">
        <v>64</v>
      </c>
      <c r="P2196" t="s">
        <v>78</v>
      </c>
      <c r="Q2196" t="s">
        <v>76</v>
      </c>
      <c r="R2196" s="5">
        <v>0</v>
      </c>
      <c r="S2196" s="5">
        <v>0</v>
      </c>
      <c r="T2196" s="5">
        <v>0</v>
      </c>
      <c r="U2196" s="11">
        <v>9.5474885880437739E-4</v>
      </c>
      <c r="V2196" s="11">
        <v>0</v>
      </c>
      <c r="W2196" s="11">
        <v>9.5474885880437739E-4</v>
      </c>
      <c r="X2196" s="11">
        <v>-9.5474885880437747E-5</v>
      </c>
      <c r="Y2196" s="11">
        <v>8.5927397292394033E-4</v>
      </c>
    </row>
    <row r="2197" spans="1:25" ht="13.25" customHeight="1" x14ac:dyDescent="0.15">
      <c r="A2197" t="s">
        <v>492</v>
      </c>
      <c r="B2197" t="s">
        <v>493</v>
      </c>
      <c r="D2197" t="s">
        <v>1761</v>
      </c>
      <c r="E2197" t="s">
        <v>1762</v>
      </c>
      <c r="F2197" t="s">
        <v>1783</v>
      </c>
      <c r="G2197" t="s">
        <v>70</v>
      </c>
      <c r="I2197" t="s">
        <v>1784</v>
      </c>
      <c r="J2197" t="s">
        <v>1785</v>
      </c>
      <c r="K2197" t="s">
        <v>1786</v>
      </c>
      <c r="L2197" s="14">
        <v>44105</v>
      </c>
      <c r="M2197" t="s">
        <v>74</v>
      </c>
      <c r="N2197" t="s">
        <v>63</v>
      </c>
      <c r="O2197" t="s">
        <v>64</v>
      </c>
      <c r="P2197" t="s">
        <v>75</v>
      </c>
      <c r="Q2197" t="s">
        <v>76</v>
      </c>
      <c r="R2197" s="5">
        <v>0</v>
      </c>
      <c r="S2197" s="5">
        <v>0</v>
      </c>
      <c r="T2197" s="5">
        <v>0</v>
      </c>
      <c r="U2197" s="11">
        <v>2.7386779565026875E-3</v>
      </c>
      <c r="V2197" s="11">
        <v>0</v>
      </c>
      <c r="W2197" s="11">
        <v>2.7386779565026875E-3</v>
      </c>
      <c r="X2197" s="11">
        <v>-2.7386779565026872E-4</v>
      </c>
      <c r="Y2197" s="11">
        <v>2.4648101608524191E-3</v>
      </c>
    </row>
    <row r="2198" spans="1:25" ht="13.25" customHeight="1" x14ac:dyDescent="0.15">
      <c r="A2198" t="s">
        <v>492</v>
      </c>
      <c r="B2198" t="s">
        <v>493</v>
      </c>
      <c r="D2198" t="s">
        <v>1761</v>
      </c>
      <c r="E2198" t="s">
        <v>1762</v>
      </c>
      <c r="F2198" t="s">
        <v>1783</v>
      </c>
      <c r="G2198" t="s">
        <v>70</v>
      </c>
      <c r="I2198" t="s">
        <v>1784</v>
      </c>
      <c r="J2198" t="s">
        <v>1785</v>
      </c>
      <c r="K2198" t="s">
        <v>1786</v>
      </c>
      <c r="L2198" s="14">
        <v>44531</v>
      </c>
      <c r="M2198" t="s">
        <v>98</v>
      </c>
      <c r="N2198" t="s">
        <v>63</v>
      </c>
      <c r="O2198" t="s">
        <v>64</v>
      </c>
      <c r="P2198" t="s">
        <v>75</v>
      </c>
      <c r="Q2198" t="s">
        <v>76</v>
      </c>
      <c r="R2198" s="5">
        <v>0</v>
      </c>
      <c r="S2198" s="5">
        <v>0</v>
      </c>
      <c r="T2198" s="5">
        <v>0</v>
      </c>
      <c r="U2198" s="11">
        <v>5.4192679171116101E-5</v>
      </c>
      <c r="V2198" s="11">
        <v>0</v>
      </c>
      <c r="W2198" s="11">
        <v>5.4192679171116101E-5</v>
      </c>
      <c r="X2198" s="11">
        <v>-5.4192679171114758E-6</v>
      </c>
      <c r="Y2198" s="11">
        <v>4.8773411254004628E-5</v>
      </c>
    </row>
    <row r="2199" spans="1:25" ht="13.25" customHeight="1" x14ac:dyDescent="0.15">
      <c r="A2199" t="s">
        <v>492</v>
      </c>
      <c r="B2199" t="s">
        <v>493</v>
      </c>
      <c r="D2199" t="s">
        <v>1761</v>
      </c>
      <c r="E2199" t="s">
        <v>1762</v>
      </c>
      <c r="F2199" t="s">
        <v>1783</v>
      </c>
      <c r="G2199" t="s">
        <v>70</v>
      </c>
      <c r="I2199" t="s">
        <v>1784</v>
      </c>
      <c r="J2199" t="s">
        <v>1785</v>
      </c>
      <c r="K2199" t="s">
        <v>1786</v>
      </c>
      <c r="L2199" s="14">
        <v>44531</v>
      </c>
      <c r="M2199" t="s">
        <v>91</v>
      </c>
      <c r="N2199" t="s">
        <v>63</v>
      </c>
      <c r="O2199" t="s">
        <v>64</v>
      </c>
      <c r="P2199" t="s">
        <v>78</v>
      </c>
      <c r="Q2199" t="s">
        <v>76</v>
      </c>
      <c r="R2199" s="5">
        <v>0</v>
      </c>
      <c r="S2199" s="5">
        <v>0</v>
      </c>
      <c r="T2199" s="5">
        <v>0</v>
      </c>
      <c r="U2199" s="11">
        <v>1.079041623625104E-3</v>
      </c>
      <c r="V2199" s="11">
        <v>0</v>
      </c>
      <c r="W2199" s="11">
        <v>1.079041623625104E-3</v>
      </c>
      <c r="X2199" s="11">
        <v>-1.079041623625104E-4</v>
      </c>
      <c r="Y2199" s="11">
        <v>9.7113746126259329E-4</v>
      </c>
    </row>
    <row r="2200" spans="1:25" ht="13.25" customHeight="1" x14ac:dyDescent="0.15">
      <c r="A2200" t="s">
        <v>492</v>
      </c>
      <c r="B2200" t="s">
        <v>493</v>
      </c>
      <c r="D2200" t="s">
        <v>1761</v>
      </c>
      <c r="E2200" t="s">
        <v>1762</v>
      </c>
      <c r="F2200" t="s">
        <v>1783</v>
      </c>
      <c r="G2200" t="s">
        <v>70</v>
      </c>
      <c r="I2200" t="s">
        <v>1784</v>
      </c>
      <c r="J2200" t="s">
        <v>1785</v>
      </c>
      <c r="K2200" t="s">
        <v>1786</v>
      </c>
      <c r="L2200" s="14">
        <v>44531</v>
      </c>
      <c r="M2200" t="s">
        <v>101</v>
      </c>
      <c r="N2200" t="s">
        <v>63</v>
      </c>
      <c r="O2200" t="s">
        <v>64</v>
      </c>
      <c r="P2200" t="s">
        <v>78</v>
      </c>
      <c r="Q2200" t="s">
        <v>76</v>
      </c>
      <c r="R2200" s="5">
        <v>0</v>
      </c>
      <c r="S2200" s="5">
        <v>0</v>
      </c>
      <c r="T2200" s="5">
        <v>0</v>
      </c>
      <c r="U2200" s="11">
        <v>1.4494140155707411E-3</v>
      </c>
      <c r="V2200" s="11">
        <v>0</v>
      </c>
      <c r="W2200" s="11">
        <v>1.4494140155707411E-3</v>
      </c>
      <c r="X2200" s="11">
        <v>-1.4494140155707413E-4</v>
      </c>
      <c r="Y2200" s="11">
        <v>1.3044726140136657E-3</v>
      </c>
    </row>
    <row r="2201" spans="1:25" ht="13.25" customHeight="1" x14ac:dyDescent="0.15">
      <c r="A2201" t="s">
        <v>492</v>
      </c>
      <c r="B2201" t="s">
        <v>493</v>
      </c>
      <c r="D2201" t="s">
        <v>1761</v>
      </c>
      <c r="E2201" t="s">
        <v>1762</v>
      </c>
      <c r="F2201" t="s">
        <v>1783</v>
      </c>
      <c r="G2201" t="s">
        <v>70</v>
      </c>
      <c r="I2201" t="s">
        <v>1784</v>
      </c>
      <c r="J2201" t="s">
        <v>1785</v>
      </c>
      <c r="K2201" t="s">
        <v>1786</v>
      </c>
      <c r="L2201" s="14">
        <v>44531</v>
      </c>
      <c r="M2201" t="s">
        <v>79</v>
      </c>
      <c r="N2201" t="s">
        <v>63</v>
      </c>
      <c r="O2201" t="s">
        <v>64</v>
      </c>
      <c r="P2201" t="s">
        <v>78</v>
      </c>
      <c r="Q2201" t="s">
        <v>76</v>
      </c>
      <c r="R2201" s="5">
        <v>0</v>
      </c>
      <c r="S2201" s="5">
        <v>0</v>
      </c>
      <c r="T2201" s="5">
        <v>0</v>
      </c>
      <c r="U2201" s="11">
        <v>3.3620000000000004E-2</v>
      </c>
      <c r="V2201" s="11">
        <v>0</v>
      </c>
      <c r="W2201" s="11">
        <v>3.3620000000000004E-2</v>
      </c>
      <c r="X2201" s="11">
        <v>-3.362E-3</v>
      </c>
      <c r="Y2201" s="11">
        <v>3.0258E-2</v>
      </c>
    </row>
    <row r="2202" spans="1:25" ht="13.25" customHeight="1" x14ac:dyDescent="0.15">
      <c r="A2202" t="s">
        <v>492</v>
      </c>
      <c r="B2202" t="s">
        <v>493</v>
      </c>
      <c r="D2202" t="s">
        <v>1761</v>
      </c>
      <c r="E2202" t="s">
        <v>1762</v>
      </c>
      <c r="F2202" t="s">
        <v>1787</v>
      </c>
      <c r="G2202" t="s">
        <v>70</v>
      </c>
      <c r="I2202" t="s">
        <v>1788</v>
      </c>
      <c r="J2202" t="s">
        <v>1789</v>
      </c>
      <c r="K2202" t="s">
        <v>1790</v>
      </c>
      <c r="L2202" s="14">
        <v>44105</v>
      </c>
      <c r="M2202" t="s">
        <v>74</v>
      </c>
      <c r="N2202" t="s">
        <v>63</v>
      </c>
      <c r="O2202" t="s">
        <v>64</v>
      </c>
      <c r="P2202" t="s">
        <v>75</v>
      </c>
      <c r="Q2202" t="s">
        <v>76</v>
      </c>
      <c r="R2202" s="5">
        <v>0</v>
      </c>
      <c r="S2202" s="5">
        <v>0</v>
      </c>
      <c r="T2202" s="5">
        <v>0</v>
      </c>
      <c r="U2202" s="11">
        <v>1.0085999999999999E-2</v>
      </c>
      <c r="V2202" s="11">
        <v>0</v>
      </c>
      <c r="W2202" s="11">
        <v>1.0085999999999999E-2</v>
      </c>
      <c r="X2202" s="11">
        <v>-1.0086000000000001E-3</v>
      </c>
      <c r="Y2202" s="11">
        <v>9.0773999999999994E-3</v>
      </c>
    </row>
    <row r="2203" spans="1:25" ht="13.25" customHeight="1" x14ac:dyDescent="0.15">
      <c r="A2203" t="s">
        <v>492</v>
      </c>
      <c r="B2203" t="s">
        <v>493</v>
      </c>
      <c r="D2203" t="s">
        <v>1761</v>
      </c>
      <c r="E2203" t="s">
        <v>1762</v>
      </c>
      <c r="F2203" t="s">
        <v>1787</v>
      </c>
      <c r="G2203" t="s">
        <v>70</v>
      </c>
      <c r="I2203" t="s">
        <v>1788</v>
      </c>
      <c r="J2203" t="s">
        <v>1789</v>
      </c>
      <c r="K2203" t="s">
        <v>1790</v>
      </c>
      <c r="L2203" s="14">
        <v>44531</v>
      </c>
      <c r="M2203" t="s">
        <v>77</v>
      </c>
      <c r="N2203" t="s">
        <v>63</v>
      </c>
      <c r="O2203" t="s">
        <v>64</v>
      </c>
      <c r="P2203" t="s">
        <v>78</v>
      </c>
      <c r="Q2203" t="s">
        <v>76</v>
      </c>
      <c r="R2203" s="5">
        <v>0</v>
      </c>
      <c r="S2203" s="5">
        <v>0</v>
      </c>
      <c r="T2203" s="5">
        <v>0</v>
      </c>
      <c r="U2203" s="11">
        <v>1.9416336152447251E-3</v>
      </c>
      <c r="V2203" s="11">
        <v>0</v>
      </c>
      <c r="W2203" s="11">
        <v>1.9416336152447251E-3</v>
      </c>
      <c r="X2203" s="11">
        <v>-1.9416336152447249E-4</v>
      </c>
      <c r="Y2203" s="11">
        <v>1.7474702537202519E-3</v>
      </c>
    </row>
    <row r="2204" spans="1:25" ht="13.25" customHeight="1" x14ac:dyDescent="0.15">
      <c r="A2204" t="s">
        <v>492</v>
      </c>
      <c r="B2204" t="s">
        <v>493</v>
      </c>
      <c r="D2204" t="s">
        <v>1761</v>
      </c>
      <c r="E2204" t="s">
        <v>1762</v>
      </c>
      <c r="F2204" t="s">
        <v>1787</v>
      </c>
      <c r="G2204" t="s">
        <v>70</v>
      </c>
      <c r="I2204" t="s">
        <v>1788</v>
      </c>
      <c r="J2204" t="s">
        <v>1789</v>
      </c>
      <c r="K2204" t="s">
        <v>1790</v>
      </c>
      <c r="L2204" s="14">
        <v>44531</v>
      </c>
      <c r="M2204" t="s">
        <v>100</v>
      </c>
      <c r="N2204" t="s">
        <v>63</v>
      </c>
      <c r="O2204" t="s">
        <v>64</v>
      </c>
      <c r="P2204" t="s">
        <v>78</v>
      </c>
      <c r="Q2204" t="s">
        <v>76</v>
      </c>
      <c r="R2204" s="5">
        <v>0</v>
      </c>
      <c r="S2204" s="5">
        <v>0</v>
      </c>
      <c r="T2204" s="5">
        <v>0</v>
      </c>
      <c r="U2204" s="11">
        <v>6.7035921344440563E-4</v>
      </c>
      <c r="V2204" s="11">
        <v>0</v>
      </c>
      <c r="W2204" s="11">
        <v>6.7035921344440563E-4</v>
      </c>
      <c r="X2204" s="11">
        <v>-6.7035921344440571E-5</v>
      </c>
      <c r="Y2204" s="11">
        <v>6.0332329209996478E-4</v>
      </c>
    </row>
    <row r="2205" spans="1:25" ht="13.25" customHeight="1" x14ac:dyDescent="0.15">
      <c r="A2205" t="s">
        <v>492</v>
      </c>
      <c r="B2205" t="s">
        <v>493</v>
      </c>
      <c r="D2205" t="s">
        <v>1761</v>
      </c>
      <c r="E2205" t="s">
        <v>1762</v>
      </c>
      <c r="F2205" t="s">
        <v>1787</v>
      </c>
      <c r="G2205" t="s">
        <v>70</v>
      </c>
      <c r="I2205" t="s">
        <v>1788</v>
      </c>
      <c r="J2205" t="s">
        <v>1789</v>
      </c>
      <c r="K2205" t="s">
        <v>1790</v>
      </c>
      <c r="L2205" s="14">
        <v>44531</v>
      </c>
      <c r="M2205" t="s">
        <v>90</v>
      </c>
      <c r="N2205" t="s">
        <v>63</v>
      </c>
      <c r="O2205" t="s">
        <v>64</v>
      </c>
      <c r="P2205" t="s">
        <v>75</v>
      </c>
      <c r="Q2205" t="s">
        <v>76</v>
      </c>
      <c r="R2205" s="5">
        <v>0</v>
      </c>
      <c r="S2205" s="5">
        <v>0</v>
      </c>
      <c r="T2205" s="5">
        <v>0</v>
      </c>
      <c r="U2205" s="11">
        <v>3.2686992425838071E-3</v>
      </c>
      <c r="V2205" s="11">
        <v>0</v>
      </c>
      <c r="W2205" s="11">
        <v>3.2686992425838071E-3</v>
      </c>
      <c r="X2205" s="11">
        <v>-3.2686992425838069E-4</v>
      </c>
      <c r="Y2205" s="11">
        <v>2.9418293183254263E-3</v>
      </c>
    </row>
    <row r="2206" spans="1:25" ht="13.25" customHeight="1" x14ac:dyDescent="0.15">
      <c r="A2206" t="s">
        <v>492</v>
      </c>
      <c r="B2206" t="s">
        <v>493</v>
      </c>
      <c r="D2206" t="s">
        <v>1761</v>
      </c>
      <c r="E2206" t="s">
        <v>1762</v>
      </c>
      <c r="F2206" t="s">
        <v>1787</v>
      </c>
      <c r="G2206" t="s">
        <v>70</v>
      </c>
      <c r="I2206" t="s">
        <v>1788</v>
      </c>
      <c r="J2206" t="s">
        <v>1789</v>
      </c>
      <c r="K2206" t="s">
        <v>1790</v>
      </c>
      <c r="L2206" s="14">
        <v>44531</v>
      </c>
      <c r="M2206" t="s">
        <v>91</v>
      </c>
      <c r="N2206" t="s">
        <v>63</v>
      </c>
      <c r="O2206" t="s">
        <v>64</v>
      </c>
      <c r="P2206" t="s">
        <v>78</v>
      </c>
      <c r="Q2206" t="s">
        <v>76</v>
      </c>
      <c r="R2206" s="5">
        <v>0</v>
      </c>
      <c r="S2206" s="5">
        <v>0</v>
      </c>
      <c r="T2206" s="5">
        <v>0</v>
      </c>
      <c r="U2206" s="11">
        <v>1.0085999999999999E-2</v>
      </c>
      <c r="V2206" s="11">
        <v>0</v>
      </c>
      <c r="W2206" s="11">
        <v>1.0085999999999999E-2</v>
      </c>
      <c r="X2206" s="11">
        <v>-1.0086000000000001E-3</v>
      </c>
      <c r="Y2206" s="11">
        <v>9.0773999999999994E-3</v>
      </c>
    </row>
    <row r="2207" spans="1:25" ht="13.25" customHeight="1" x14ac:dyDescent="0.15">
      <c r="A2207" t="s">
        <v>492</v>
      </c>
      <c r="B2207" t="s">
        <v>493</v>
      </c>
      <c r="D2207" t="s">
        <v>1761</v>
      </c>
      <c r="E2207" t="s">
        <v>1762</v>
      </c>
      <c r="F2207" t="s">
        <v>1787</v>
      </c>
      <c r="G2207" t="s">
        <v>70</v>
      </c>
      <c r="I2207" t="s">
        <v>1788</v>
      </c>
      <c r="J2207" t="s">
        <v>1789</v>
      </c>
      <c r="K2207" t="s">
        <v>1790</v>
      </c>
      <c r="L2207" s="14">
        <v>44531</v>
      </c>
      <c r="M2207" t="s">
        <v>101</v>
      </c>
      <c r="N2207" t="s">
        <v>63</v>
      </c>
      <c r="O2207" t="s">
        <v>64</v>
      </c>
      <c r="P2207" t="s">
        <v>78</v>
      </c>
      <c r="Q2207" t="s">
        <v>76</v>
      </c>
      <c r="R2207" s="5">
        <v>0</v>
      </c>
      <c r="S2207" s="5">
        <v>0</v>
      </c>
      <c r="T2207" s="5">
        <v>0</v>
      </c>
      <c r="U2207" s="11">
        <v>9.940915283141664E-4</v>
      </c>
      <c r="V2207" s="11">
        <v>0</v>
      </c>
      <c r="W2207" s="11">
        <v>9.940915283141664E-4</v>
      </c>
      <c r="X2207" s="11">
        <v>-9.940915283141664E-5</v>
      </c>
      <c r="Y2207" s="11">
        <v>8.9468237548275117E-4</v>
      </c>
    </row>
    <row r="2208" spans="1:25" ht="13.25" customHeight="1" x14ac:dyDescent="0.15">
      <c r="A2208" t="s">
        <v>492</v>
      </c>
      <c r="B2208" t="s">
        <v>493</v>
      </c>
      <c r="D2208" t="s">
        <v>1761</v>
      </c>
      <c r="E2208" t="s">
        <v>1762</v>
      </c>
      <c r="F2208" t="s">
        <v>1787</v>
      </c>
      <c r="G2208" t="s">
        <v>70</v>
      </c>
      <c r="I2208" t="s">
        <v>1788</v>
      </c>
      <c r="J2208" t="s">
        <v>1789</v>
      </c>
      <c r="K2208" t="s">
        <v>1790</v>
      </c>
      <c r="L2208" s="14">
        <v>44531</v>
      </c>
      <c r="M2208" t="s">
        <v>79</v>
      </c>
      <c r="N2208" t="s">
        <v>63</v>
      </c>
      <c r="O2208" t="s">
        <v>64</v>
      </c>
      <c r="P2208" t="s">
        <v>78</v>
      </c>
      <c r="Q2208" t="s">
        <v>76</v>
      </c>
      <c r="R2208" s="5">
        <v>0</v>
      </c>
      <c r="S2208" s="5">
        <v>0</v>
      </c>
      <c r="T2208" s="5">
        <v>0</v>
      </c>
      <c r="U2208" s="11">
        <v>1.6810000000000002E-2</v>
      </c>
      <c r="V2208" s="11">
        <v>0</v>
      </c>
      <c r="W2208" s="11">
        <v>1.6810000000000002E-2</v>
      </c>
      <c r="X2208" s="11">
        <v>-1.681E-3</v>
      </c>
      <c r="Y2208" s="11">
        <v>1.5129E-2</v>
      </c>
    </row>
    <row r="2209" spans="1:25" ht="13.25" customHeight="1" x14ac:dyDescent="0.15">
      <c r="A2209" t="s">
        <v>492</v>
      </c>
      <c r="B2209" t="s">
        <v>493</v>
      </c>
      <c r="D2209" t="s">
        <v>1761</v>
      </c>
      <c r="E2209" t="s">
        <v>1762</v>
      </c>
      <c r="F2209" t="s">
        <v>1791</v>
      </c>
      <c r="G2209" t="s">
        <v>70</v>
      </c>
      <c r="I2209" t="s">
        <v>1792</v>
      </c>
      <c r="J2209" t="s">
        <v>1793</v>
      </c>
      <c r="K2209" t="s">
        <v>1794</v>
      </c>
      <c r="L2209" s="14">
        <v>44105</v>
      </c>
      <c r="M2209" t="s">
        <v>74</v>
      </c>
      <c r="N2209" t="s">
        <v>63</v>
      </c>
      <c r="O2209" t="s">
        <v>64</v>
      </c>
      <c r="P2209" t="s">
        <v>75</v>
      </c>
      <c r="Q2209" t="s">
        <v>76</v>
      </c>
      <c r="R2209" s="5">
        <v>0</v>
      </c>
      <c r="S2209" s="5">
        <v>0</v>
      </c>
      <c r="T2209" s="5">
        <v>0</v>
      </c>
      <c r="U2209" s="11">
        <v>2.5491136412285416E-3</v>
      </c>
      <c r="V2209" s="11">
        <v>0</v>
      </c>
      <c r="W2209" s="11">
        <v>2.5491136412285416E-3</v>
      </c>
      <c r="X2209" s="11">
        <v>-2.5491136412285413E-4</v>
      </c>
      <c r="Y2209" s="11">
        <v>2.294202277105686E-3</v>
      </c>
    </row>
    <row r="2210" spans="1:25" ht="13.25" customHeight="1" x14ac:dyDescent="0.15">
      <c r="A2210" t="s">
        <v>492</v>
      </c>
      <c r="B2210" t="s">
        <v>493</v>
      </c>
      <c r="D2210" t="s">
        <v>1761</v>
      </c>
      <c r="E2210" t="s">
        <v>1762</v>
      </c>
      <c r="F2210" t="s">
        <v>1791</v>
      </c>
      <c r="G2210" t="s">
        <v>70</v>
      </c>
      <c r="I2210" t="s">
        <v>1792</v>
      </c>
      <c r="J2210" t="s">
        <v>1793</v>
      </c>
      <c r="K2210" t="s">
        <v>1794</v>
      </c>
      <c r="L2210" s="14">
        <v>44531</v>
      </c>
      <c r="M2210" t="s">
        <v>90</v>
      </c>
      <c r="N2210" t="s">
        <v>63</v>
      </c>
      <c r="O2210" t="s">
        <v>64</v>
      </c>
      <c r="P2210" t="s">
        <v>75</v>
      </c>
      <c r="Q2210" t="s">
        <v>76</v>
      </c>
      <c r="R2210" s="5">
        <v>0</v>
      </c>
      <c r="S2210" s="5">
        <v>0</v>
      </c>
      <c r="T2210" s="5">
        <v>0</v>
      </c>
      <c r="U2210" s="11">
        <v>3.362E-3</v>
      </c>
      <c r="V2210" s="11">
        <v>0</v>
      </c>
      <c r="W2210" s="11">
        <v>3.362E-3</v>
      </c>
      <c r="X2210" s="11">
        <v>-3.3619999999999999E-4</v>
      </c>
      <c r="Y2210" s="11">
        <v>3.0257999999999999E-3</v>
      </c>
    </row>
    <row r="2211" spans="1:25" ht="13.25" customHeight="1" x14ac:dyDescent="0.15">
      <c r="A2211" t="s">
        <v>492</v>
      </c>
      <c r="B2211" t="s">
        <v>493</v>
      </c>
      <c r="D2211" t="s">
        <v>1761</v>
      </c>
      <c r="E2211" t="s">
        <v>1762</v>
      </c>
      <c r="F2211" t="s">
        <v>1795</v>
      </c>
      <c r="G2211" t="s">
        <v>70</v>
      </c>
      <c r="I2211" t="s">
        <v>1796</v>
      </c>
      <c r="J2211" t="s">
        <v>1797</v>
      </c>
      <c r="K2211" t="s">
        <v>1798</v>
      </c>
      <c r="L2211" s="14">
        <v>44105</v>
      </c>
      <c r="M2211" t="s">
        <v>74</v>
      </c>
      <c r="N2211" t="s">
        <v>63</v>
      </c>
      <c r="O2211" t="s">
        <v>64</v>
      </c>
      <c r="P2211" t="s">
        <v>75</v>
      </c>
      <c r="Q2211" t="s">
        <v>76</v>
      </c>
      <c r="R2211" s="5">
        <v>0</v>
      </c>
      <c r="S2211" s="5">
        <v>0</v>
      </c>
      <c r="T2211" s="5">
        <v>0</v>
      </c>
      <c r="U2211" s="11">
        <v>7.9225834174874302E-4</v>
      </c>
      <c r="V2211" s="11">
        <v>0</v>
      </c>
      <c r="W2211" s="11">
        <v>7.9225834174874302E-4</v>
      </c>
      <c r="X2211" s="11">
        <v>-7.9225834174874305E-5</v>
      </c>
      <c r="Y2211" s="11">
        <v>7.1303250757386732E-4</v>
      </c>
    </row>
    <row r="2212" spans="1:25" ht="13.25" customHeight="1" x14ac:dyDescent="0.15">
      <c r="A2212" t="s">
        <v>492</v>
      </c>
      <c r="B2212" t="s">
        <v>493</v>
      </c>
      <c r="D2212" t="s">
        <v>1761</v>
      </c>
      <c r="E2212" t="s">
        <v>1762</v>
      </c>
      <c r="F2212" t="s">
        <v>1795</v>
      </c>
      <c r="G2212" t="s">
        <v>70</v>
      </c>
      <c r="I2212" t="s">
        <v>1796</v>
      </c>
      <c r="J2212" t="s">
        <v>1797</v>
      </c>
      <c r="K2212" t="s">
        <v>1798</v>
      </c>
      <c r="L2212" s="14">
        <v>44531</v>
      </c>
      <c r="M2212" t="s">
        <v>101</v>
      </c>
      <c r="N2212" t="s">
        <v>63</v>
      </c>
      <c r="O2212" t="s">
        <v>64</v>
      </c>
      <c r="P2212" t="s">
        <v>78</v>
      </c>
      <c r="Q2212" t="s">
        <v>76</v>
      </c>
      <c r="R2212" s="5">
        <v>0</v>
      </c>
      <c r="S2212" s="5">
        <v>0</v>
      </c>
      <c r="T2212" s="5">
        <v>0</v>
      </c>
      <c r="U2212" s="11">
        <v>1.2028332079425249E-3</v>
      </c>
      <c r="V2212" s="11">
        <v>0</v>
      </c>
      <c r="W2212" s="11">
        <v>1.2028332079425249E-3</v>
      </c>
      <c r="X2212" s="11">
        <v>-1.2028332079425248E-4</v>
      </c>
      <c r="Y2212" s="11">
        <v>1.0825498871482717E-3</v>
      </c>
    </row>
    <row r="2213" spans="1:25" ht="13.25" customHeight="1" x14ac:dyDescent="0.15">
      <c r="A2213" t="s">
        <v>492</v>
      </c>
      <c r="B2213" t="s">
        <v>493</v>
      </c>
      <c r="D2213" t="s">
        <v>1799</v>
      </c>
      <c r="E2213" t="s">
        <v>1800</v>
      </c>
      <c r="F2213" t="s">
        <v>1761</v>
      </c>
      <c r="G2213" t="s">
        <v>70</v>
      </c>
      <c r="I2213" t="s">
        <v>1801</v>
      </c>
      <c r="J2213" t="s">
        <v>1802</v>
      </c>
      <c r="K2213" t="s">
        <v>1803</v>
      </c>
      <c r="L2213" s="14">
        <v>44105</v>
      </c>
      <c r="M2213" t="s">
        <v>74</v>
      </c>
      <c r="N2213" t="s">
        <v>63</v>
      </c>
      <c r="O2213" t="s">
        <v>64</v>
      </c>
      <c r="P2213" t="s">
        <v>75</v>
      </c>
      <c r="Q2213" t="s">
        <v>76</v>
      </c>
      <c r="R2213" s="5">
        <v>0</v>
      </c>
      <c r="S2213" s="5">
        <v>0</v>
      </c>
      <c r="T2213" s="5">
        <v>0</v>
      </c>
      <c r="U2213" s="11">
        <v>5.7154000000000003E-2</v>
      </c>
      <c r="V2213" s="11">
        <v>0</v>
      </c>
      <c r="W2213" s="11">
        <v>5.7154000000000003E-2</v>
      </c>
      <c r="X2213" s="11">
        <v>-5.7154000000000007E-3</v>
      </c>
      <c r="Y2213" s="11">
        <v>5.1438600000000001E-2</v>
      </c>
    </row>
    <row r="2214" spans="1:25" ht="13.25" customHeight="1" x14ac:dyDescent="0.15">
      <c r="A2214" t="s">
        <v>492</v>
      </c>
      <c r="B2214" t="s">
        <v>493</v>
      </c>
      <c r="D2214" t="s">
        <v>1799</v>
      </c>
      <c r="E2214" t="s">
        <v>1800</v>
      </c>
      <c r="F2214" t="s">
        <v>1761</v>
      </c>
      <c r="G2214" t="s">
        <v>70</v>
      </c>
      <c r="I2214" t="s">
        <v>1801</v>
      </c>
      <c r="J2214" t="s">
        <v>1802</v>
      </c>
      <c r="K2214" t="s">
        <v>1803</v>
      </c>
      <c r="L2214" s="14">
        <v>44256</v>
      </c>
      <c r="M2214" t="s">
        <v>96</v>
      </c>
      <c r="N2214" t="s">
        <v>63</v>
      </c>
      <c r="O2214" t="s">
        <v>64</v>
      </c>
      <c r="P2214" t="s">
        <v>78</v>
      </c>
      <c r="Q2214" t="s">
        <v>76</v>
      </c>
      <c r="R2214" s="5">
        <v>0</v>
      </c>
      <c r="S2214" s="5">
        <v>0</v>
      </c>
      <c r="T2214" s="5">
        <v>0</v>
      </c>
      <c r="U2214" s="11">
        <v>1.6826185154108656E-3</v>
      </c>
      <c r="V2214" s="11">
        <v>0</v>
      </c>
      <c r="W2214" s="11">
        <v>1.6826185154108656E-3</v>
      </c>
      <c r="X2214" s="11">
        <v>-1.6826185154108657E-4</v>
      </c>
      <c r="Y2214" s="11">
        <v>1.51435666386978E-3</v>
      </c>
    </row>
    <row r="2215" spans="1:25" ht="13.25" customHeight="1" x14ac:dyDescent="0.15">
      <c r="A2215" t="s">
        <v>492</v>
      </c>
      <c r="B2215" t="s">
        <v>493</v>
      </c>
      <c r="D2215" t="s">
        <v>1799</v>
      </c>
      <c r="E2215" t="s">
        <v>1800</v>
      </c>
      <c r="F2215" t="s">
        <v>1761</v>
      </c>
      <c r="G2215" t="s">
        <v>70</v>
      </c>
      <c r="I2215" t="s">
        <v>1801</v>
      </c>
      <c r="J2215" t="s">
        <v>1802</v>
      </c>
      <c r="K2215" t="s">
        <v>1803</v>
      </c>
      <c r="L2215" s="14">
        <v>44531</v>
      </c>
      <c r="M2215" t="s">
        <v>77</v>
      </c>
      <c r="N2215" t="s">
        <v>63</v>
      </c>
      <c r="O2215" t="s">
        <v>64</v>
      </c>
      <c r="P2215" t="s">
        <v>78</v>
      </c>
      <c r="Q2215" t="s">
        <v>76</v>
      </c>
      <c r="R2215" s="5">
        <v>0</v>
      </c>
      <c r="S2215" s="5">
        <v>0</v>
      </c>
      <c r="T2215" s="5">
        <v>0</v>
      </c>
      <c r="U2215" s="11">
        <v>6.7239999999999999E-3</v>
      </c>
      <c r="V2215" s="11">
        <v>0</v>
      </c>
      <c r="W2215" s="11">
        <v>6.7239999999999999E-3</v>
      </c>
      <c r="X2215" s="11">
        <v>-6.7239999999999997E-4</v>
      </c>
      <c r="Y2215" s="11">
        <v>6.0515999999999999E-3</v>
      </c>
    </row>
    <row r="2216" spans="1:25" ht="13.25" customHeight="1" x14ac:dyDescent="0.15">
      <c r="A2216" t="s">
        <v>492</v>
      </c>
      <c r="B2216" t="s">
        <v>493</v>
      </c>
      <c r="D2216" t="s">
        <v>1799</v>
      </c>
      <c r="E2216" t="s">
        <v>1800</v>
      </c>
      <c r="F2216" t="s">
        <v>1761</v>
      </c>
      <c r="G2216" t="s">
        <v>70</v>
      </c>
      <c r="I2216" t="s">
        <v>1801</v>
      </c>
      <c r="J2216" t="s">
        <v>1802</v>
      </c>
      <c r="K2216" t="s">
        <v>1803</v>
      </c>
      <c r="L2216" s="14">
        <v>44531</v>
      </c>
      <c r="M2216" t="s">
        <v>99</v>
      </c>
      <c r="N2216" t="s">
        <v>63</v>
      </c>
      <c r="O2216" t="s">
        <v>64</v>
      </c>
      <c r="P2216" t="s">
        <v>78</v>
      </c>
      <c r="Q2216" t="s">
        <v>76</v>
      </c>
      <c r="R2216" s="5">
        <v>0</v>
      </c>
      <c r="S2216" s="5">
        <v>0</v>
      </c>
      <c r="T2216" s="5">
        <v>0</v>
      </c>
      <c r="U2216" s="11">
        <v>2.2988463943345049E-3</v>
      </c>
      <c r="V2216" s="11">
        <v>0</v>
      </c>
      <c r="W2216" s="11">
        <v>2.2988463943345049E-3</v>
      </c>
      <c r="X2216" s="11">
        <v>-2.2988463943345049E-4</v>
      </c>
      <c r="Y2216" s="11">
        <v>2.0689617549010547E-3</v>
      </c>
    </row>
    <row r="2217" spans="1:25" ht="13.25" customHeight="1" x14ac:dyDescent="0.15">
      <c r="A2217" t="s">
        <v>492</v>
      </c>
      <c r="B2217" t="s">
        <v>493</v>
      </c>
      <c r="D2217" t="s">
        <v>1799</v>
      </c>
      <c r="E2217" t="s">
        <v>1800</v>
      </c>
      <c r="F2217" t="s">
        <v>1761</v>
      </c>
      <c r="G2217" t="s">
        <v>70</v>
      </c>
      <c r="I2217" t="s">
        <v>1801</v>
      </c>
      <c r="J2217" t="s">
        <v>1802</v>
      </c>
      <c r="K2217" t="s">
        <v>1803</v>
      </c>
      <c r="L2217" s="14">
        <v>44531</v>
      </c>
      <c r="M2217" t="s">
        <v>100</v>
      </c>
      <c r="N2217" t="s">
        <v>63</v>
      </c>
      <c r="O2217" t="s">
        <v>64</v>
      </c>
      <c r="P2217" t="s">
        <v>78</v>
      </c>
      <c r="Q2217" t="s">
        <v>76</v>
      </c>
      <c r="R2217" s="5">
        <v>0</v>
      </c>
      <c r="S2217" s="5">
        <v>0</v>
      </c>
      <c r="T2217" s="5">
        <v>0</v>
      </c>
      <c r="U2217" s="11">
        <v>3.362E-3</v>
      </c>
      <c r="V2217" s="11">
        <v>0</v>
      </c>
      <c r="W2217" s="11">
        <v>3.362E-3</v>
      </c>
      <c r="X2217" s="11">
        <v>-3.3619999999999999E-4</v>
      </c>
      <c r="Y2217" s="11">
        <v>3.0257999999999999E-3</v>
      </c>
    </row>
    <row r="2218" spans="1:25" ht="13.25" customHeight="1" x14ac:dyDescent="0.15">
      <c r="A2218" t="s">
        <v>492</v>
      </c>
      <c r="B2218" t="s">
        <v>493</v>
      </c>
      <c r="D2218" t="s">
        <v>1799</v>
      </c>
      <c r="E2218" t="s">
        <v>1800</v>
      </c>
      <c r="F2218" t="s">
        <v>1761</v>
      </c>
      <c r="G2218" t="s">
        <v>70</v>
      </c>
      <c r="I2218" t="s">
        <v>1801</v>
      </c>
      <c r="J2218" t="s">
        <v>1802</v>
      </c>
      <c r="K2218" t="s">
        <v>1803</v>
      </c>
      <c r="L2218" s="14">
        <v>44531</v>
      </c>
      <c r="M2218" t="s">
        <v>90</v>
      </c>
      <c r="N2218" t="s">
        <v>63</v>
      </c>
      <c r="O2218" t="s">
        <v>64</v>
      </c>
      <c r="P2218" t="s">
        <v>75</v>
      </c>
      <c r="Q2218" t="s">
        <v>76</v>
      </c>
      <c r="R2218" s="5">
        <v>0</v>
      </c>
      <c r="S2218" s="5">
        <v>0</v>
      </c>
      <c r="T2218" s="5">
        <v>0</v>
      </c>
      <c r="U2218" s="11">
        <v>3.2686992425838071E-3</v>
      </c>
      <c r="V2218" s="11">
        <v>0</v>
      </c>
      <c r="W2218" s="11">
        <v>3.2686992425838071E-3</v>
      </c>
      <c r="X2218" s="11">
        <v>-3.2686992425838069E-4</v>
      </c>
      <c r="Y2218" s="11">
        <v>2.9418293183254263E-3</v>
      </c>
    </row>
    <row r="2219" spans="1:25" ht="13.25" customHeight="1" x14ac:dyDescent="0.15">
      <c r="A2219" t="s">
        <v>492</v>
      </c>
      <c r="B2219" t="s">
        <v>493</v>
      </c>
      <c r="D2219" t="s">
        <v>1799</v>
      </c>
      <c r="E2219" t="s">
        <v>1800</v>
      </c>
      <c r="F2219" t="s">
        <v>1761</v>
      </c>
      <c r="G2219" t="s">
        <v>70</v>
      </c>
      <c r="I2219" t="s">
        <v>1801</v>
      </c>
      <c r="J2219" t="s">
        <v>1802</v>
      </c>
      <c r="K2219" t="s">
        <v>1803</v>
      </c>
      <c r="L2219" s="14">
        <v>44531</v>
      </c>
      <c r="M2219" t="s">
        <v>91</v>
      </c>
      <c r="N2219" t="s">
        <v>63</v>
      </c>
      <c r="O2219" t="s">
        <v>64</v>
      </c>
      <c r="P2219" t="s">
        <v>78</v>
      </c>
      <c r="Q2219" t="s">
        <v>76</v>
      </c>
      <c r="R2219" s="5">
        <v>0</v>
      </c>
      <c r="S2219" s="5">
        <v>0</v>
      </c>
      <c r="T2219" s="5">
        <v>0</v>
      </c>
      <c r="U2219" s="11">
        <v>1.4824919287891604E-3</v>
      </c>
      <c r="V2219" s="11">
        <v>0</v>
      </c>
      <c r="W2219" s="11">
        <v>1.4824919287891604E-3</v>
      </c>
      <c r="X2219" s="11">
        <v>-1.4824919287891606E-4</v>
      </c>
      <c r="Y2219" s="11">
        <v>1.3342427359102455E-3</v>
      </c>
    </row>
    <row r="2220" spans="1:25" ht="13.25" customHeight="1" x14ac:dyDescent="0.15">
      <c r="A2220" t="s">
        <v>492</v>
      </c>
      <c r="B2220" t="s">
        <v>493</v>
      </c>
      <c r="D2220" t="s">
        <v>1799</v>
      </c>
      <c r="E2220" t="s">
        <v>1800</v>
      </c>
      <c r="F2220" t="s">
        <v>1799</v>
      </c>
      <c r="G2220" t="s">
        <v>70</v>
      </c>
      <c r="I2220" t="s">
        <v>1804</v>
      </c>
      <c r="J2220" t="s">
        <v>1805</v>
      </c>
      <c r="K2220" t="s">
        <v>1806</v>
      </c>
      <c r="L2220" s="14">
        <v>44105</v>
      </c>
      <c r="M2220" t="s">
        <v>74</v>
      </c>
      <c r="N2220" t="s">
        <v>63</v>
      </c>
      <c r="O2220" t="s">
        <v>64</v>
      </c>
      <c r="P2220" t="s">
        <v>75</v>
      </c>
      <c r="Q2220" t="s">
        <v>76</v>
      </c>
      <c r="R2220" s="5">
        <v>0</v>
      </c>
      <c r="S2220" s="5">
        <v>0</v>
      </c>
      <c r="T2220" s="5">
        <v>0</v>
      </c>
      <c r="U2220" s="11">
        <v>0.164738</v>
      </c>
      <c r="V2220" s="11">
        <v>0</v>
      </c>
      <c r="W2220" s="11">
        <v>0.164738</v>
      </c>
      <c r="X2220" s="11">
        <v>-1.64738E-2</v>
      </c>
      <c r="Y2220" s="11">
        <v>0.14826420000000001</v>
      </c>
    </row>
    <row r="2221" spans="1:25" ht="13.25" customHeight="1" x14ac:dyDescent="0.15">
      <c r="A2221" t="s">
        <v>492</v>
      </c>
      <c r="B2221" t="s">
        <v>493</v>
      </c>
      <c r="D2221" t="s">
        <v>1799</v>
      </c>
      <c r="E2221" t="s">
        <v>1800</v>
      </c>
      <c r="F2221" t="s">
        <v>1799</v>
      </c>
      <c r="G2221" t="s">
        <v>70</v>
      </c>
      <c r="I2221" t="s">
        <v>1804</v>
      </c>
      <c r="J2221" t="s">
        <v>1805</v>
      </c>
      <c r="K2221" t="s">
        <v>1806</v>
      </c>
      <c r="L2221" s="14">
        <v>44256</v>
      </c>
      <c r="M2221" t="s">
        <v>96</v>
      </c>
      <c r="N2221" t="s">
        <v>63</v>
      </c>
      <c r="O2221" t="s">
        <v>64</v>
      </c>
      <c r="P2221" t="s">
        <v>78</v>
      </c>
      <c r="Q2221" t="s">
        <v>76</v>
      </c>
      <c r="R2221" s="5">
        <v>0</v>
      </c>
      <c r="S2221" s="5">
        <v>0</v>
      </c>
      <c r="T2221" s="5">
        <v>0</v>
      </c>
      <c r="U2221" s="11">
        <v>3.362E-3</v>
      </c>
      <c r="V2221" s="11">
        <v>0</v>
      </c>
      <c r="W2221" s="11">
        <v>3.362E-3</v>
      </c>
      <c r="X2221" s="11">
        <v>-3.3619999999999999E-4</v>
      </c>
      <c r="Y2221" s="11">
        <v>3.0257999999999999E-3</v>
      </c>
    </row>
    <row r="2222" spans="1:25" ht="13.25" customHeight="1" x14ac:dyDescent="0.15">
      <c r="A2222" t="s">
        <v>492</v>
      </c>
      <c r="B2222" t="s">
        <v>493</v>
      </c>
      <c r="D2222" t="s">
        <v>1799</v>
      </c>
      <c r="E2222" t="s">
        <v>1800</v>
      </c>
      <c r="F2222" t="s">
        <v>1799</v>
      </c>
      <c r="G2222" t="s">
        <v>70</v>
      </c>
      <c r="I2222" t="s">
        <v>1804</v>
      </c>
      <c r="J2222" t="s">
        <v>1805</v>
      </c>
      <c r="K2222" t="s">
        <v>1806</v>
      </c>
      <c r="L2222" s="14">
        <v>44531</v>
      </c>
      <c r="M2222" t="s">
        <v>123</v>
      </c>
      <c r="N2222" t="s">
        <v>63</v>
      </c>
      <c r="O2222" t="s">
        <v>64</v>
      </c>
      <c r="P2222" t="s">
        <v>78</v>
      </c>
      <c r="Q2222" t="s">
        <v>76</v>
      </c>
      <c r="R2222" s="5">
        <v>0</v>
      </c>
      <c r="S2222" s="5">
        <v>0</v>
      </c>
      <c r="T2222" s="5">
        <v>0</v>
      </c>
      <c r="U2222" s="11">
        <v>2.1268235338248753E-4</v>
      </c>
      <c r="V2222" s="11">
        <v>0</v>
      </c>
      <c r="W2222" s="11">
        <v>2.1268235338248753E-4</v>
      </c>
      <c r="X2222" s="11">
        <v>-2.1268235338248689E-5</v>
      </c>
      <c r="Y2222" s="11">
        <v>1.9141411804423885E-4</v>
      </c>
    </row>
    <row r="2223" spans="1:25" ht="13.25" customHeight="1" x14ac:dyDescent="0.15">
      <c r="A2223" t="s">
        <v>492</v>
      </c>
      <c r="B2223" t="s">
        <v>493</v>
      </c>
      <c r="D2223" t="s">
        <v>1799</v>
      </c>
      <c r="E2223" t="s">
        <v>1800</v>
      </c>
      <c r="F2223" t="s">
        <v>1799</v>
      </c>
      <c r="G2223" t="s">
        <v>70</v>
      </c>
      <c r="I2223" t="s">
        <v>1804</v>
      </c>
      <c r="J2223" t="s">
        <v>1805</v>
      </c>
      <c r="K2223" t="s">
        <v>1806</v>
      </c>
      <c r="L2223" s="14">
        <v>44531</v>
      </c>
      <c r="M2223" t="s">
        <v>77</v>
      </c>
      <c r="N2223" t="s">
        <v>63</v>
      </c>
      <c r="O2223" t="s">
        <v>64</v>
      </c>
      <c r="P2223" t="s">
        <v>78</v>
      </c>
      <c r="Q2223" t="s">
        <v>76</v>
      </c>
      <c r="R2223" s="5">
        <v>0</v>
      </c>
      <c r="S2223" s="5">
        <v>0</v>
      </c>
      <c r="T2223" s="5">
        <v>0</v>
      </c>
      <c r="U2223" s="11">
        <v>6.7239999999999999E-3</v>
      </c>
      <c r="V2223" s="11">
        <v>0</v>
      </c>
      <c r="W2223" s="11">
        <v>6.7239999999999999E-3</v>
      </c>
      <c r="X2223" s="11">
        <v>-6.7239999999999997E-4</v>
      </c>
      <c r="Y2223" s="11">
        <v>6.0515999999999999E-3</v>
      </c>
    </row>
    <row r="2224" spans="1:25" ht="13.25" customHeight="1" x14ac:dyDescent="0.15">
      <c r="A2224" t="s">
        <v>492</v>
      </c>
      <c r="B2224" t="s">
        <v>493</v>
      </c>
      <c r="D2224" t="s">
        <v>1799</v>
      </c>
      <c r="E2224" t="s">
        <v>1800</v>
      </c>
      <c r="F2224" t="s">
        <v>1799</v>
      </c>
      <c r="G2224" t="s">
        <v>70</v>
      </c>
      <c r="I2224" t="s">
        <v>1804</v>
      </c>
      <c r="J2224" t="s">
        <v>1805</v>
      </c>
      <c r="K2224" t="s">
        <v>1806</v>
      </c>
      <c r="L2224" s="14">
        <v>44531</v>
      </c>
      <c r="M2224" t="s">
        <v>85</v>
      </c>
      <c r="N2224" t="s">
        <v>63</v>
      </c>
      <c r="O2224" t="s">
        <v>64</v>
      </c>
      <c r="P2224" t="s">
        <v>78</v>
      </c>
      <c r="Q2224" t="s">
        <v>76</v>
      </c>
      <c r="R2224" s="5">
        <v>0</v>
      </c>
      <c r="S2224" s="5">
        <v>0</v>
      </c>
      <c r="T2224" s="5">
        <v>0</v>
      </c>
      <c r="U2224" s="11">
        <v>3.362E-3</v>
      </c>
      <c r="V2224" s="11">
        <v>0</v>
      </c>
      <c r="W2224" s="11">
        <v>3.362E-3</v>
      </c>
      <c r="X2224" s="11">
        <v>-3.3619999999999999E-4</v>
      </c>
      <c r="Y2224" s="11">
        <v>3.0257999999999999E-3</v>
      </c>
    </row>
    <row r="2225" spans="1:25" ht="13.25" customHeight="1" x14ac:dyDescent="0.15">
      <c r="A2225" t="s">
        <v>492</v>
      </c>
      <c r="B2225" t="s">
        <v>493</v>
      </c>
      <c r="D2225" t="s">
        <v>1799</v>
      </c>
      <c r="E2225" t="s">
        <v>1800</v>
      </c>
      <c r="F2225" t="s">
        <v>1799</v>
      </c>
      <c r="G2225" t="s">
        <v>70</v>
      </c>
      <c r="I2225" t="s">
        <v>1804</v>
      </c>
      <c r="J2225" t="s">
        <v>1805</v>
      </c>
      <c r="K2225" t="s">
        <v>1806</v>
      </c>
      <c r="L2225" s="14">
        <v>44531</v>
      </c>
      <c r="M2225" t="s">
        <v>99</v>
      </c>
      <c r="N2225" t="s">
        <v>63</v>
      </c>
      <c r="O2225" t="s">
        <v>64</v>
      </c>
      <c r="P2225" t="s">
        <v>78</v>
      </c>
      <c r="Q2225" t="s">
        <v>76</v>
      </c>
      <c r="R2225" s="5">
        <v>0</v>
      </c>
      <c r="S2225" s="5">
        <v>0</v>
      </c>
      <c r="T2225" s="5">
        <v>0</v>
      </c>
      <c r="U2225" s="11">
        <v>2.6896E-2</v>
      </c>
      <c r="V2225" s="11">
        <v>0</v>
      </c>
      <c r="W2225" s="11">
        <v>2.6896E-2</v>
      </c>
      <c r="X2225" s="11">
        <v>-2.6895999999999999E-3</v>
      </c>
      <c r="Y2225" s="11">
        <v>2.4206399999999999E-2</v>
      </c>
    </row>
    <row r="2226" spans="1:25" ht="13.25" customHeight="1" x14ac:dyDescent="0.15">
      <c r="A2226" t="s">
        <v>492</v>
      </c>
      <c r="B2226" t="s">
        <v>493</v>
      </c>
      <c r="D2226" t="s">
        <v>1799</v>
      </c>
      <c r="E2226" t="s">
        <v>1800</v>
      </c>
      <c r="F2226" t="s">
        <v>1799</v>
      </c>
      <c r="G2226" t="s">
        <v>70</v>
      </c>
      <c r="I2226" t="s">
        <v>1804</v>
      </c>
      <c r="J2226" t="s">
        <v>1805</v>
      </c>
      <c r="K2226" t="s">
        <v>1806</v>
      </c>
      <c r="L2226" s="14">
        <v>44531</v>
      </c>
      <c r="M2226" t="s">
        <v>100</v>
      </c>
      <c r="N2226" t="s">
        <v>63</v>
      </c>
      <c r="O2226" t="s">
        <v>64</v>
      </c>
      <c r="P2226" t="s">
        <v>78</v>
      </c>
      <c r="Q2226" t="s">
        <v>76</v>
      </c>
      <c r="R2226" s="5">
        <v>0</v>
      </c>
      <c r="S2226" s="5">
        <v>0</v>
      </c>
      <c r="T2226" s="5">
        <v>0</v>
      </c>
      <c r="U2226" s="11">
        <v>2.6896E-2</v>
      </c>
      <c r="V2226" s="11">
        <v>0</v>
      </c>
      <c r="W2226" s="11">
        <v>2.6896E-2</v>
      </c>
      <c r="X2226" s="11">
        <v>-2.6895999999999999E-3</v>
      </c>
      <c r="Y2226" s="11">
        <v>2.4206399999999999E-2</v>
      </c>
    </row>
    <row r="2227" spans="1:25" ht="13.25" customHeight="1" x14ac:dyDescent="0.15">
      <c r="A2227" t="s">
        <v>492</v>
      </c>
      <c r="B2227" t="s">
        <v>493</v>
      </c>
      <c r="D2227" t="s">
        <v>1799</v>
      </c>
      <c r="E2227" t="s">
        <v>1800</v>
      </c>
      <c r="F2227" t="s">
        <v>1799</v>
      </c>
      <c r="G2227" t="s">
        <v>70</v>
      </c>
      <c r="I2227" t="s">
        <v>1804</v>
      </c>
      <c r="J2227" t="s">
        <v>1805</v>
      </c>
      <c r="K2227" t="s">
        <v>1806</v>
      </c>
      <c r="L2227" s="14">
        <v>44531</v>
      </c>
      <c r="M2227" t="s">
        <v>90</v>
      </c>
      <c r="N2227" t="s">
        <v>63</v>
      </c>
      <c r="O2227" t="s">
        <v>64</v>
      </c>
      <c r="P2227" t="s">
        <v>75</v>
      </c>
      <c r="Q2227" t="s">
        <v>76</v>
      </c>
      <c r="R2227" s="5">
        <v>0</v>
      </c>
      <c r="S2227" s="5">
        <v>0</v>
      </c>
      <c r="T2227" s="5">
        <v>0</v>
      </c>
      <c r="U2227" s="11">
        <v>1.6343496212919051E-3</v>
      </c>
      <c r="V2227" s="11">
        <v>0</v>
      </c>
      <c r="W2227" s="11">
        <v>1.6343496212919051E-3</v>
      </c>
      <c r="X2227" s="11">
        <v>-1.6343496212919053E-4</v>
      </c>
      <c r="Y2227" s="11">
        <v>1.4709146591627147E-3</v>
      </c>
    </row>
    <row r="2228" spans="1:25" ht="13.25" customHeight="1" x14ac:dyDescent="0.15">
      <c r="A2228" t="s">
        <v>492</v>
      </c>
      <c r="B2228" t="s">
        <v>493</v>
      </c>
      <c r="D2228" t="s">
        <v>1799</v>
      </c>
      <c r="E2228" t="s">
        <v>1800</v>
      </c>
      <c r="F2228" t="s">
        <v>1799</v>
      </c>
      <c r="G2228" t="s">
        <v>70</v>
      </c>
      <c r="I2228" t="s">
        <v>1804</v>
      </c>
      <c r="J2228" t="s">
        <v>1805</v>
      </c>
      <c r="K2228" t="s">
        <v>1806</v>
      </c>
      <c r="L2228" s="14">
        <v>44531</v>
      </c>
      <c r="M2228" t="s">
        <v>91</v>
      </c>
      <c r="N2228" t="s">
        <v>63</v>
      </c>
      <c r="O2228" t="s">
        <v>64</v>
      </c>
      <c r="P2228" t="s">
        <v>78</v>
      </c>
      <c r="Q2228" t="s">
        <v>76</v>
      </c>
      <c r="R2228" s="5">
        <v>0</v>
      </c>
      <c r="S2228" s="5">
        <v>0</v>
      </c>
      <c r="T2228" s="5">
        <v>0</v>
      </c>
      <c r="U2228" s="11">
        <v>6.7239999999999999E-3</v>
      </c>
      <c r="V2228" s="11">
        <v>0</v>
      </c>
      <c r="W2228" s="11">
        <v>6.7239999999999999E-3</v>
      </c>
      <c r="X2228" s="11">
        <v>-6.7239999999999997E-4</v>
      </c>
      <c r="Y2228" s="11">
        <v>6.0515999999999999E-3</v>
      </c>
    </row>
    <row r="2229" spans="1:25" ht="13.25" customHeight="1" x14ac:dyDescent="0.15">
      <c r="A2229" t="s">
        <v>492</v>
      </c>
      <c r="B2229" t="s">
        <v>493</v>
      </c>
      <c r="D2229" t="s">
        <v>1799</v>
      </c>
      <c r="E2229" t="s">
        <v>1800</v>
      </c>
      <c r="F2229" t="s">
        <v>1799</v>
      </c>
      <c r="G2229" t="s">
        <v>70</v>
      </c>
      <c r="I2229" t="s">
        <v>1804</v>
      </c>
      <c r="J2229" t="s">
        <v>1805</v>
      </c>
      <c r="K2229" t="s">
        <v>1806</v>
      </c>
      <c r="L2229" s="14">
        <v>44531</v>
      </c>
      <c r="M2229" t="s">
        <v>101</v>
      </c>
      <c r="N2229" t="s">
        <v>63</v>
      </c>
      <c r="O2229" t="s">
        <v>64</v>
      </c>
      <c r="P2229" t="s">
        <v>78</v>
      </c>
      <c r="Q2229" t="s">
        <v>76</v>
      </c>
      <c r="R2229" s="5">
        <v>0</v>
      </c>
      <c r="S2229" s="5">
        <v>0</v>
      </c>
      <c r="T2229" s="5">
        <v>0</v>
      </c>
      <c r="U2229" s="11">
        <v>1.0085999999999999E-2</v>
      </c>
      <c r="V2229" s="11">
        <v>0</v>
      </c>
      <c r="W2229" s="11">
        <v>1.0085999999999999E-2</v>
      </c>
      <c r="X2229" s="11">
        <v>-1.0086000000000001E-3</v>
      </c>
      <c r="Y2229" s="11">
        <v>9.0773999999999994E-3</v>
      </c>
    </row>
    <row r="2230" spans="1:25" ht="13.25" customHeight="1" x14ac:dyDescent="0.15">
      <c r="A2230" t="s">
        <v>492</v>
      </c>
      <c r="B2230" t="s">
        <v>493</v>
      </c>
      <c r="D2230" t="s">
        <v>1799</v>
      </c>
      <c r="E2230" t="s">
        <v>1800</v>
      </c>
      <c r="F2230" t="s">
        <v>1807</v>
      </c>
      <c r="G2230" t="s">
        <v>70</v>
      </c>
      <c r="I2230" t="s">
        <v>1808</v>
      </c>
      <c r="J2230" t="s">
        <v>1809</v>
      </c>
      <c r="K2230" t="s">
        <v>1810</v>
      </c>
      <c r="L2230" s="14">
        <v>44105</v>
      </c>
      <c r="M2230" t="s">
        <v>74</v>
      </c>
      <c r="N2230" t="s">
        <v>63</v>
      </c>
      <c r="O2230" t="s">
        <v>64</v>
      </c>
      <c r="P2230" t="s">
        <v>75</v>
      </c>
      <c r="Q2230" t="s">
        <v>76</v>
      </c>
      <c r="R2230" s="5">
        <v>0</v>
      </c>
      <c r="S2230" s="5">
        <v>0</v>
      </c>
      <c r="T2230" s="5">
        <v>0</v>
      </c>
      <c r="U2230" s="11">
        <v>0.73291600000000001</v>
      </c>
      <c r="V2230" s="11">
        <v>0</v>
      </c>
      <c r="W2230" s="11">
        <v>0.73291600000000001</v>
      </c>
      <c r="X2230" s="11">
        <v>-7.3291599999999998E-2</v>
      </c>
      <c r="Y2230" s="11">
        <v>0.6596244</v>
      </c>
    </row>
    <row r="2231" spans="1:25" ht="13.25" customHeight="1" x14ac:dyDescent="0.15">
      <c r="A2231" t="s">
        <v>492</v>
      </c>
      <c r="B2231" t="s">
        <v>493</v>
      </c>
      <c r="D2231" t="s">
        <v>1799</v>
      </c>
      <c r="E2231" t="s">
        <v>1800</v>
      </c>
      <c r="F2231" t="s">
        <v>1807</v>
      </c>
      <c r="G2231" t="s">
        <v>70</v>
      </c>
      <c r="I2231" t="s">
        <v>1808</v>
      </c>
      <c r="J2231" t="s">
        <v>1809</v>
      </c>
      <c r="K2231" t="s">
        <v>1810</v>
      </c>
      <c r="L2231" s="14">
        <v>44256</v>
      </c>
      <c r="M2231" t="s">
        <v>96</v>
      </c>
      <c r="N2231" t="s">
        <v>63</v>
      </c>
      <c r="O2231" t="s">
        <v>64</v>
      </c>
      <c r="P2231" t="s">
        <v>78</v>
      </c>
      <c r="Q2231" t="s">
        <v>76</v>
      </c>
      <c r="R2231" s="5">
        <v>0</v>
      </c>
      <c r="S2231" s="5">
        <v>0</v>
      </c>
      <c r="T2231" s="5">
        <v>0</v>
      </c>
      <c r="U2231" s="11">
        <v>2.3534000000000003E-2</v>
      </c>
      <c r="V2231" s="11">
        <v>0</v>
      </c>
      <c r="W2231" s="11">
        <v>2.3534000000000003E-2</v>
      </c>
      <c r="X2231" s="11">
        <v>-2.3533999999999998E-3</v>
      </c>
      <c r="Y2231" s="11">
        <v>2.1180600000000001E-2</v>
      </c>
    </row>
    <row r="2232" spans="1:25" ht="13.25" customHeight="1" x14ac:dyDescent="0.15">
      <c r="A2232" t="s">
        <v>492</v>
      </c>
      <c r="B2232" t="s">
        <v>493</v>
      </c>
      <c r="D2232" t="s">
        <v>1799</v>
      </c>
      <c r="E2232" t="s">
        <v>1800</v>
      </c>
      <c r="F2232" t="s">
        <v>1807</v>
      </c>
      <c r="G2232" t="s">
        <v>70</v>
      </c>
      <c r="I2232" t="s">
        <v>1808</v>
      </c>
      <c r="J2232" t="s">
        <v>1809</v>
      </c>
      <c r="K2232" t="s">
        <v>1810</v>
      </c>
      <c r="L2232" s="14">
        <v>44531</v>
      </c>
      <c r="M2232" t="s">
        <v>363</v>
      </c>
      <c r="N2232" t="s">
        <v>63</v>
      </c>
      <c r="O2232" t="s">
        <v>64</v>
      </c>
      <c r="P2232" t="s">
        <v>75</v>
      </c>
      <c r="Q2232" t="s">
        <v>76</v>
      </c>
      <c r="R2232" s="5">
        <v>0</v>
      </c>
      <c r="S2232" s="5">
        <v>0</v>
      </c>
      <c r="T2232" s="5">
        <v>0</v>
      </c>
      <c r="U2232" s="11">
        <v>4.8981675460260589E-4</v>
      </c>
      <c r="V2232" s="11">
        <v>0</v>
      </c>
      <c r="W2232" s="11">
        <v>4.8981675460260589E-4</v>
      </c>
      <c r="X2232" s="11">
        <v>-4.8981675460260584E-5</v>
      </c>
      <c r="Y2232" s="11">
        <v>4.4083507914234528E-4</v>
      </c>
    </row>
    <row r="2233" spans="1:25" ht="13.25" customHeight="1" x14ac:dyDescent="0.15">
      <c r="A2233" t="s">
        <v>492</v>
      </c>
      <c r="B2233" t="s">
        <v>493</v>
      </c>
      <c r="D2233" t="s">
        <v>1799</v>
      </c>
      <c r="E2233" t="s">
        <v>1800</v>
      </c>
      <c r="F2233" t="s">
        <v>1807</v>
      </c>
      <c r="G2233" t="s">
        <v>70</v>
      </c>
      <c r="I2233" t="s">
        <v>1808</v>
      </c>
      <c r="J2233" t="s">
        <v>1809</v>
      </c>
      <c r="K2233" t="s">
        <v>1810</v>
      </c>
      <c r="L2233" s="14">
        <v>44531</v>
      </c>
      <c r="M2233" t="s">
        <v>123</v>
      </c>
      <c r="N2233" t="s">
        <v>63</v>
      </c>
      <c r="O2233" t="s">
        <v>64</v>
      </c>
      <c r="P2233" t="s">
        <v>78</v>
      </c>
      <c r="Q2233" t="s">
        <v>76</v>
      </c>
      <c r="R2233" s="5">
        <v>0</v>
      </c>
      <c r="S2233" s="5">
        <v>0</v>
      </c>
      <c r="T2233" s="5">
        <v>0</v>
      </c>
      <c r="U2233" s="11">
        <v>1.0634117669124377E-4</v>
      </c>
      <c r="V2233" s="11">
        <v>0</v>
      </c>
      <c r="W2233" s="11">
        <v>1.0634117669124377E-4</v>
      </c>
      <c r="X2233" s="11">
        <v>-1.063411766912451E-5</v>
      </c>
      <c r="Y2233" s="11">
        <v>9.5707059022119247E-5</v>
      </c>
    </row>
    <row r="2234" spans="1:25" ht="13.25" customHeight="1" x14ac:dyDescent="0.15">
      <c r="A2234" t="s">
        <v>492</v>
      </c>
      <c r="B2234" t="s">
        <v>493</v>
      </c>
      <c r="D2234" t="s">
        <v>1799</v>
      </c>
      <c r="E2234" t="s">
        <v>1800</v>
      </c>
      <c r="F2234" t="s">
        <v>1807</v>
      </c>
      <c r="G2234" t="s">
        <v>70</v>
      </c>
      <c r="I2234" t="s">
        <v>1808</v>
      </c>
      <c r="J2234" t="s">
        <v>1809</v>
      </c>
      <c r="K2234" t="s">
        <v>1810</v>
      </c>
      <c r="L2234" s="14">
        <v>44531</v>
      </c>
      <c r="M2234" t="s">
        <v>77</v>
      </c>
      <c r="N2234" t="s">
        <v>63</v>
      </c>
      <c r="O2234" t="s">
        <v>64</v>
      </c>
      <c r="P2234" t="s">
        <v>78</v>
      </c>
      <c r="Q2234" t="s">
        <v>76</v>
      </c>
      <c r="R2234" s="5">
        <v>0</v>
      </c>
      <c r="S2234" s="5">
        <v>0</v>
      </c>
      <c r="T2234" s="5">
        <v>0</v>
      </c>
      <c r="U2234" s="11">
        <v>0.24542600000000001</v>
      </c>
      <c r="V2234" s="11">
        <v>0</v>
      </c>
      <c r="W2234" s="11">
        <v>0.24542600000000001</v>
      </c>
      <c r="X2234" s="11">
        <v>-2.4542599999999998E-2</v>
      </c>
      <c r="Y2234" s="11">
        <v>0.22088340000000001</v>
      </c>
    </row>
    <row r="2235" spans="1:25" ht="13.25" customHeight="1" x14ac:dyDescent="0.15">
      <c r="A2235" t="s">
        <v>492</v>
      </c>
      <c r="B2235" t="s">
        <v>493</v>
      </c>
      <c r="D2235" t="s">
        <v>1799</v>
      </c>
      <c r="E2235" t="s">
        <v>1800</v>
      </c>
      <c r="F2235" t="s">
        <v>1807</v>
      </c>
      <c r="G2235" t="s">
        <v>70</v>
      </c>
      <c r="I2235" t="s">
        <v>1808</v>
      </c>
      <c r="J2235" t="s">
        <v>1809</v>
      </c>
      <c r="K2235" t="s">
        <v>1810</v>
      </c>
      <c r="L2235" s="14">
        <v>44531</v>
      </c>
      <c r="M2235" t="s">
        <v>98</v>
      </c>
      <c r="N2235" t="s">
        <v>63</v>
      </c>
      <c r="O2235" t="s">
        <v>64</v>
      </c>
      <c r="P2235" t="s">
        <v>75</v>
      </c>
      <c r="Q2235" t="s">
        <v>76</v>
      </c>
      <c r="R2235" s="5">
        <v>0</v>
      </c>
      <c r="S2235" s="5">
        <v>0</v>
      </c>
      <c r="T2235" s="5">
        <v>0</v>
      </c>
      <c r="U2235" s="11">
        <v>3.2515603584135614E-4</v>
      </c>
      <c r="V2235" s="11">
        <v>0</v>
      </c>
      <c r="W2235" s="11">
        <v>3.2515603584135614E-4</v>
      </c>
      <c r="X2235" s="11">
        <v>-3.2515603584135475E-5</v>
      </c>
      <c r="Y2235" s="11">
        <v>2.9264043225722062E-4</v>
      </c>
    </row>
    <row r="2236" spans="1:25" ht="13.25" customHeight="1" x14ac:dyDescent="0.15">
      <c r="A2236" t="s">
        <v>492</v>
      </c>
      <c r="B2236" t="s">
        <v>493</v>
      </c>
      <c r="D2236" t="s">
        <v>1799</v>
      </c>
      <c r="E2236" t="s">
        <v>1800</v>
      </c>
      <c r="F2236" t="s">
        <v>1807</v>
      </c>
      <c r="G2236" t="s">
        <v>70</v>
      </c>
      <c r="I2236" t="s">
        <v>1808</v>
      </c>
      <c r="J2236" t="s">
        <v>1809</v>
      </c>
      <c r="K2236" t="s">
        <v>1810</v>
      </c>
      <c r="L2236" s="14">
        <v>44531</v>
      </c>
      <c r="M2236" t="s">
        <v>112</v>
      </c>
      <c r="N2236" t="s">
        <v>63</v>
      </c>
      <c r="O2236" t="s">
        <v>64</v>
      </c>
      <c r="P2236" t="s">
        <v>75</v>
      </c>
      <c r="Q2236" t="s">
        <v>76</v>
      </c>
      <c r="R2236" s="5">
        <v>0</v>
      </c>
      <c r="S2236" s="5">
        <v>0</v>
      </c>
      <c r="T2236" s="5">
        <v>0</v>
      </c>
      <c r="U2236" s="11">
        <v>2.8722116629937588E-3</v>
      </c>
      <c r="V2236" s="11">
        <v>0</v>
      </c>
      <c r="W2236" s="11">
        <v>2.8722116629937588E-3</v>
      </c>
      <c r="X2236" s="11">
        <v>-2.8722116629937585E-4</v>
      </c>
      <c r="Y2236" s="11">
        <v>2.5849904966943841E-3</v>
      </c>
    </row>
    <row r="2237" spans="1:25" ht="13.25" customHeight="1" x14ac:dyDescent="0.15">
      <c r="A2237" t="s">
        <v>492</v>
      </c>
      <c r="B2237" t="s">
        <v>493</v>
      </c>
      <c r="D2237" t="s">
        <v>1799</v>
      </c>
      <c r="E2237" t="s">
        <v>1800</v>
      </c>
      <c r="F2237" t="s">
        <v>1807</v>
      </c>
      <c r="G2237" t="s">
        <v>70</v>
      </c>
      <c r="I2237" t="s">
        <v>1808</v>
      </c>
      <c r="J2237" t="s">
        <v>1809</v>
      </c>
      <c r="K2237" t="s">
        <v>1810</v>
      </c>
      <c r="L2237" s="14">
        <v>44531</v>
      </c>
      <c r="M2237" t="s">
        <v>1811</v>
      </c>
      <c r="N2237" t="s">
        <v>63</v>
      </c>
      <c r="O2237" t="s">
        <v>64</v>
      </c>
      <c r="P2237" t="s">
        <v>75</v>
      </c>
      <c r="Q2237" t="s">
        <v>76</v>
      </c>
      <c r="R2237" s="5">
        <v>0</v>
      </c>
      <c r="S2237" s="5">
        <v>0</v>
      </c>
      <c r="T2237" s="5">
        <v>0</v>
      </c>
      <c r="U2237" s="11">
        <v>0.19163399999999997</v>
      </c>
      <c r="V2237" s="11">
        <v>0</v>
      </c>
      <c r="W2237" s="11">
        <v>0.19163399999999997</v>
      </c>
      <c r="X2237" s="11">
        <v>-1.9163400000000001E-2</v>
      </c>
      <c r="Y2237" s="11">
        <v>0.1724706</v>
      </c>
    </row>
    <row r="2238" spans="1:25" ht="13.25" customHeight="1" x14ac:dyDescent="0.15">
      <c r="A2238" t="s">
        <v>492</v>
      </c>
      <c r="B2238" t="s">
        <v>493</v>
      </c>
      <c r="D2238" t="s">
        <v>1799</v>
      </c>
      <c r="E2238" t="s">
        <v>1800</v>
      </c>
      <c r="F2238" t="s">
        <v>1807</v>
      </c>
      <c r="G2238" t="s">
        <v>70</v>
      </c>
      <c r="I2238" t="s">
        <v>1808</v>
      </c>
      <c r="J2238" t="s">
        <v>1809</v>
      </c>
      <c r="K2238" t="s">
        <v>1810</v>
      </c>
      <c r="L2238" s="14">
        <v>44531</v>
      </c>
      <c r="M2238" t="s">
        <v>383</v>
      </c>
      <c r="N2238" t="s">
        <v>63</v>
      </c>
      <c r="O2238" t="s">
        <v>64</v>
      </c>
      <c r="P2238" t="s">
        <v>75</v>
      </c>
      <c r="Q2238" t="s">
        <v>76</v>
      </c>
      <c r="R2238" s="5">
        <v>0</v>
      </c>
      <c r="S2238" s="5">
        <v>0</v>
      </c>
      <c r="T2238" s="5">
        <v>0</v>
      </c>
      <c r="U2238" s="11">
        <v>1.0085999999999999E-2</v>
      </c>
      <c r="V2238" s="11">
        <v>0</v>
      </c>
      <c r="W2238" s="11">
        <v>1.0085999999999999E-2</v>
      </c>
      <c r="X2238" s="11">
        <v>-1.0086000000000001E-3</v>
      </c>
      <c r="Y2238" s="11">
        <v>9.0773999999999994E-3</v>
      </c>
    </row>
    <row r="2239" spans="1:25" ht="13.25" customHeight="1" x14ac:dyDescent="0.15">
      <c r="A2239" t="s">
        <v>492</v>
      </c>
      <c r="B2239" t="s">
        <v>493</v>
      </c>
      <c r="D2239" t="s">
        <v>1799</v>
      </c>
      <c r="E2239" t="s">
        <v>1800</v>
      </c>
      <c r="F2239" t="s">
        <v>1807</v>
      </c>
      <c r="G2239" t="s">
        <v>70</v>
      </c>
      <c r="I2239" t="s">
        <v>1808</v>
      </c>
      <c r="J2239" t="s">
        <v>1809</v>
      </c>
      <c r="K2239" t="s">
        <v>1810</v>
      </c>
      <c r="L2239" s="14">
        <v>44531</v>
      </c>
      <c r="M2239" t="s">
        <v>85</v>
      </c>
      <c r="N2239" t="s">
        <v>63</v>
      </c>
      <c r="O2239" t="s">
        <v>64</v>
      </c>
      <c r="P2239" t="s">
        <v>78</v>
      </c>
      <c r="Q2239" t="s">
        <v>76</v>
      </c>
      <c r="R2239" s="5">
        <v>0</v>
      </c>
      <c r="S2239" s="5">
        <v>0</v>
      </c>
      <c r="T2239" s="5">
        <v>0</v>
      </c>
      <c r="U2239" s="11">
        <v>2.0171999999999999E-2</v>
      </c>
      <c r="V2239" s="11">
        <v>0</v>
      </c>
      <c r="W2239" s="11">
        <v>2.0171999999999999E-2</v>
      </c>
      <c r="X2239" s="11">
        <v>-2.0172000000000002E-3</v>
      </c>
      <c r="Y2239" s="11">
        <v>1.8154799999999999E-2</v>
      </c>
    </row>
    <row r="2240" spans="1:25" ht="13.25" customHeight="1" x14ac:dyDescent="0.15">
      <c r="A2240" t="s">
        <v>492</v>
      </c>
      <c r="B2240" t="s">
        <v>493</v>
      </c>
      <c r="D2240" t="s">
        <v>1799</v>
      </c>
      <c r="E2240" t="s">
        <v>1800</v>
      </c>
      <c r="F2240" t="s">
        <v>1807</v>
      </c>
      <c r="G2240" t="s">
        <v>70</v>
      </c>
      <c r="I2240" t="s">
        <v>1808</v>
      </c>
      <c r="J2240" t="s">
        <v>1809</v>
      </c>
      <c r="K2240" t="s">
        <v>1810</v>
      </c>
      <c r="L2240" s="14">
        <v>44531</v>
      </c>
      <c r="M2240" t="s">
        <v>99</v>
      </c>
      <c r="N2240" t="s">
        <v>63</v>
      </c>
      <c r="O2240" t="s">
        <v>64</v>
      </c>
      <c r="P2240" t="s">
        <v>78</v>
      </c>
      <c r="Q2240" t="s">
        <v>76</v>
      </c>
      <c r="R2240" s="5">
        <v>0</v>
      </c>
      <c r="S2240" s="5">
        <v>0</v>
      </c>
      <c r="T2240" s="5">
        <v>0</v>
      </c>
      <c r="U2240" s="11">
        <v>0.19835799999999998</v>
      </c>
      <c r="V2240" s="11">
        <v>0</v>
      </c>
      <c r="W2240" s="11">
        <v>0.19835799999999998</v>
      </c>
      <c r="X2240" s="11">
        <v>-1.9835799999999997E-2</v>
      </c>
      <c r="Y2240" s="11">
        <v>0.17852220000000002</v>
      </c>
    </row>
    <row r="2241" spans="1:25" ht="13.25" customHeight="1" x14ac:dyDescent="0.15">
      <c r="A2241" t="s">
        <v>492</v>
      </c>
      <c r="B2241" t="s">
        <v>493</v>
      </c>
      <c r="D2241" t="s">
        <v>1799</v>
      </c>
      <c r="E2241" t="s">
        <v>1800</v>
      </c>
      <c r="F2241" t="s">
        <v>1807</v>
      </c>
      <c r="G2241" t="s">
        <v>70</v>
      </c>
      <c r="I2241" t="s">
        <v>1808</v>
      </c>
      <c r="J2241" t="s">
        <v>1809</v>
      </c>
      <c r="K2241" t="s">
        <v>1810</v>
      </c>
      <c r="L2241" s="14">
        <v>44531</v>
      </c>
      <c r="M2241" t="s">
        <v>100</v>
      </c>
      <c r="N2241" t="s">
        <v>63</v>
      </c>
      <c r="O2241" t="s">
        <v>64</v>
      </c>
      <c r="P2241" t="s">
        <v>78</v>
      </c>
      <c r="Q2241" t="s">
        <v>76</v>
      </c>
      <c r="R2241" s="5">
        <v>0</v>
      </c>
      <c r="S2241" s="5">
        <v>0</v>
      </c>
      <c r="T2241" s="5">
        <v>0</v>
      </c>
      <c r="U2241" s="11">
        <v>0.20171999999999998</v>
      </c>
      <c r="V2241" s="11">
        <v>0</v>
      </c>
      <c r="W2241" s="11">
        <v>0.20171999999999998</v>
      </c>
      <c r="X2241" s="11">
        <v>-2.0171999999999999E-2</v>
      </c>
      <c r="Y2241" s="11">
        <v>0.18154800000000001</v>
      </c>
    </row>
    <row r="2242" spans="1:25" ht="13.25" customHeight="1" x14ac:dyDescent="0.15">
      <c r="A2242" t="s">
        <v>492</v>
      </c>
      <c r="B2242" t="s">
        <v>493</v>
      </c>
      <c r="D2242" t="s">
        <v>1799</v>
      </c>
      <c r="E2242" t="s">
        <v>1800</v>
      </c>
      <c r="F2242" t="s">
        <v>1807</v>
      </c>
      <c r="G2242" t="s">
        <v>70</v>
      </c>
      <c r="I2242" t="s">
        <v>1808</v>
      </c>
      <c r="J2242" t="s">
        <v>1809</v>
      </c>
      <c r="K2242" t="s">
        <v>1810</v>
      </c>
      <c r="L2242" s="14">
        <v>44531</v>
      </c>
      <c r="M2242" t="s">
        <v>90</v>
      </c>
      <c r="N2242" t="s">
        <v>63</v>
      </c>
      <c r="O2242" t="s">
        <v>64</v>
      </c>
      <c r="P2242" t="s">
        <v>75</v>
      </c>
      <c r="Q2242" t="s">
        <v>76</v>
      </c>
      <c r="R2242" s="5">
        <v>0</v>
      </c>
      <c r="S2242" s="5">
        <v>0</v>
      </c>
      <c r="T2242" s="5">
        <v>0</v>
      </c>
      <c r="U2242" s="11">
        <v>3.362E-3</v>
      </c>
      <c r="V2242" s="11">
        <v>0</v>
      </c>
      <c r="W2242" s="11">
        <v>3.362E-3</v>
      </c>
      <c r="X2242" s="11">
        <v>-3.3619999999999999E-4</v>
      </c>
      <c r="Y2242" s="11">
        <v>3.0257999999999999E-3</v>
      </c>
    </row>
    <row r="2243" spans="1:25" ht="13.25" customHeight="1" x14ac:dyDescent="0.15">
      <c r="A2243" t="s">
        <v>492</v>
      </c>
      <c r="B2243" t="s">
        <v>493</v>
      </c>
      <c r="D2243" t="s">
        <v>1799</v>
      </c>
      <c r="E2243" t="s">
        <v>1800</v>
      </c>
      <c r="F2243" t="s">
        <v>1807</v>
      </c>
      <c r="G2243" t="s">
        <v>70</v>
      </c>
      <c r="I2243" t="s">
        <v>1808</v>
      </c>
      <c r="J2243" t="s">
        <v>1809</v>
      </c>
      <c r="K2243" t="s">
        <v>1810</v>
      </c>
      <c r="L2243" s="14">
        <v>44531</v>
      </c>
      <c r="M2243" t="s">
        <v>91</v>
      </c>
      <c r="N2243" t="s">
        <v>63</v>
      </c>
      <c r="O2243" t="s">
        <v>64</v>
      </c>
      <c r="P2243" t="s">
        <v>78</v>
      </c>
      <c r="Q2243" t="s">
        <v>76</v>
      </c>
      <c r="R2243" s="5">
        <v>0</v>
      </c>
      <c r="S2243" s="5">
        <v>0</v>
      </c>
      <c r="T2243" s="5">
        <v>0</v>
      </c>
      <c r="U2243" s="11">
        <v>1.3448E-2</v>
      </c>
      <c r="V2243" s="11">
        <v>0</v>
      </c>
      <c r="W2243" s="11">
        <v>1.3448E-2</v>
      </c>
      <c r="X2243" s="11">
        <v>-1.3447999999999999E-3</v>
      </c>
      <c r="Y2243" s="11">
        <v>1.21032E-2</v>
      </c>
    </row>
    <row r="2244" spans="1:25" ht="13.25" customHeight="1" x14ac:dyDescent="0.15">
      <c r="A2244" t="s">
        <v>492</v>
      </c>
      <c r="B2244" t="s">
        <v>493</v>
      </c>
      <c r="D2244" t="s">
        <v>1799</v>
      </c>
      <c r="E2244" t="s">
        <v>1800</v>
      </c>
      <c r="F2244" t="s">
        <v>1807</v>
      </c>
      <c r="G2244" t="s">
        <v>70</v>
      </c>
      <c r="I2244" t="s">
        <v>1808</v>
      </c>
      <c r="J2244" t="s">
        <v>1809</v>
      </c>
      <c r="K2244" t="s">
        <v>1810</v>
      </c>
      <c r="L2244" s="14">
        <v>44531</v>
      </c>
      <c r="M2244" t="s">
        <v>101</v>
      </c>
      <c r="N2244" t="s">
        <v>63</v>
      </c>
      <c r="O2244" t="s">
        <v>64</v>
      </c>
      <c r="P2244" t="s">
        <v>78</v>
      </c>
      <c r="Q2244" t="s">
        <v>76</v>
      </c>
      <c r="R2244" s="5">
        <v>0</v>
      </c>
      <c r="S2244" s="5">
        <v>0</v>
      </c>
      <c r="T2244" s="5">
        <v>0</v>
      </c>
      <c r="U2244" s="11">
        <v>4.3706000000000002E-2</v>
      </c>
      <c r="V2244" s="11">
        <v>0</v>
      </c>
      <c r="W2244" s="11">
        <v>4.3706000000000002E-2</v>
      </c>
      <c r="X2244" s="11">
        <v>-4.3705999999999997E-3</v>
      </c>
      <c r="Y2244" s="11">
        <v>3.93354E-2</v>
      </c>
    </row>
    <row r="2245" spans="1:25" ht="13.25" customHeight="1" x14ac:dyDescent="0.15">
      <c r="A2245" t="s">
        <v>492</v>
      </c>
      <c r="B2245" t="s">
        <v>493</v>
      </c>
      <c r="D2245" t="s">
        <v>1799</v>
      </c>
      <c r="E2245" t="s">
        <v>1800</v>
      </c>
      <c r="F2245" t="s">
        <v>1807</v>
      </c>
      <c r="G2245" t="s">
        <v>70</v>
      </c>
      <c r="I2245" t="s">
        <v>1808</v>
      </c>
      <c r="J2245" t="s">
        <v>1809</v>
      </c>
      <c r="K2245" t="s">
        <v>1810</v>
      </c>
      <c r="L2245" s="14">
        <v>44562</v>
      </c>
      <c r="M2245" t="s">
        <v>123</v>
      </c>
      <c r="N2245" t="s">
        <v>63</v>
      </c>
      <c r="O2245" t="s">
        <v>64</v>
      </c>
      <c r="P2245" t="s">
        <v>78</v>
      </c>
      <c r="Q2245" t="s">
        <v>76</v>
      </c>
      <c r="R2245" s="5">
        <v>0</v>
      </c>
      <c r="S2245" s="5">
        <v>0</v>
      </c>
      <c r="T2245" s="5">
        <v>0</v>
      </c>
      <c r="U2245" s="11">
        <v>4.1757152627254468E-4</v>
      </c>
      <c r="V2245" s="11">
        <v>0</v>
      </c>
      <c r="W2245" s="11">
        <v>4.1757152627254468E-4</v>
      </c>
      <c r="X2245" s="11">
        <v>-4.175715262725447E-5</v>
      </c>
      <c r="Y2245" s="11">
        <v>3.7581437364528851E-4</v>
      </c>
    </row>
    <row r="2246" spans="1:25" ht="13.25" customHeight="1" x14ac:dyDescent="0.15">
      <c r="A2246" t="s">
        <v>492</v>
      </c>
      <c r="B2246" t="s">
        <v>493</v>
      </c>
      <c r="D2246" t="s">
        <v>1799</v>
      </c>
      <c r="E2246" t="s">
        <v>1800</v>
      </c>
      <c r="F2246" t="s">
        <v>1812</v>
      </c>
      <c r="G2246" t="s">
        <v>70</v>
      </c>
      <c r="I2246" t="s">
        <v>1813</v>
      </c>
      <c r="J2246" t="s">
        <v>1814</v>
      </c>
      <c r="K2246" t="s">
        <v>1815</v>
      </c>
      <c r="L2246" s="14">
        <v>44105</v>
      </c>
      <c r="M2246" t="s">
        <v>74</v>
      </c>
      <c r="N2246" t="s">
        <v>63</v>
      </c>
      <c r="O2246" t="s">
        <v>64</v>
      </c>
      <c r="P2246" t="s">
        <v>75</v>
      </c>
      <c r="Q2246" t="s">
        <v>76</v>
      </c>
      <c r="R2246" s="5">
        <v>0</v>
      </c>
      <c r="S2246" s="5">
        <v>0</v>
      </c>
      <c r="T2246" s="5">
        <v>0</v>
      </c>
      <c r="U2246" s="11">
        <v>6.0516E-2</v>
      </c>
      <c r="V2246" s="11">
        <v>0</v>
      </c>
      <c r="W2246" s="11">
        <v>6.0516E-2</v>
      </c>
      <c r="X2246" s="11">
        <v>-6.0515999999999999E-3</v>
      </c>
      <c r="Y2246" s="11">
        <v>5.4464400000000003E-2</v>
      </c>
    </row>
    <row r="2247" spans="1:25" ht="13.25" customHeight="1" x14ac:dyDescent="0.15">
      <c r="A2247" t="s">
        <v>492</v>
      </c>
      <c r="B2247" t="s">
        <v>493</v>
      </c>
      <c r="D2247" t="s">
        <v>1799</v>
      </c>
      <c r="E2247" t="s">
        <v>1800</v>
      </c>
      <c r="F2247" t="s">
        <v>1812</v>
      </c>
      <c r="G2247" t="s">
        <v>70</v>
      </c>
      <c r="I2247" t="s">
        <v>1813</v>
      </c>
      <c r="J2247" t="s">
        <v>1814</v>
      </c>
      <c r="K2247" t="s">
        <v>1815</v>
      </c>
      <c r="L2247" s="14">
        <v>44531</v>
      </c>
      <c r="M2247" t="s">
        <v>77</v>
      </c>
      <c r="N2247" t="s">
        <v>63</v>
      </c>
      <c r="O2247" t="s">
        <v>64</v>
      </c>
      <c r="P2247" t="s">
        <v>78</v>
      </c>
      <c r="Q2247" t="s">
        <v>76</v>
      </c>
      <c r="R2247" s="5">
        <v>0</v>
      </c>
      <c r="S2247" s="5">
        <v>0</v>
      </c>
      <c r="T2247" s="5">
        <v>0</v>
      </c>
      <c r="U2247" s="11">
        <v>6.7239999999999999E-3</v>
      </c>
      <c r="V2247" s="11">
        <v>0</v>
      </c>
      <c r="W2247" s="11">
        <v>6.7239999999999999E-3</v>
      </c>
      <c r="X2247" s="11">
        <v>-6.7239999999999997E-4</v>
      </c>
      <c r="Y2247" s="11">
        <v>6.0515999999999999E-3</v>
      </c>
    </row>
    <row r="2248" spans="1:25" ht="13.25" customHeight="1" x14ac:dyDescent="0.15">
      <c r="A2248" t="s">
        <v>492</v>
      </c>
      <c r="B2248" t="s">
        <v>493</v>
      </c>
      <c r="D2248" t="s">
        <v>1799</v>
      </c>
      <c r="E2248" t="s">
        <v>1800</v>
      </c>
      <c r="F2248" t="s">
        <v>1812</v>
      </c>
      <c r="G2248" t="s">
        <v>70</v>
      </c>
      <c r="I2248" t="s">
        <v>1813</v>
      </c>
      <c r="J2248" t="s">
        <v>1814</v>
      </c>
      <c r="K2248" t="s">
        <v>1815</v>
      </c>
      <c r="L2248" s="14">
        <v>44531</v>
      </c>
      <c r="M2248" t="s">
        <v>99</v>
      </c>
      <c r="N2248" t="s">
        <v>63</v>
      </c>
      <c r="O2248" t="s">
        <v>64</v>
      </c>
      <c r="P2248" t="s">
        <v>78</v>
      </c>
      <c r="Q2248" t="s">
        <v>76</v>
      </c>
      <c r="R2248" s="5">
        <v>0</v>
      </c>
      <c r="S2248" s="5">
        <v>0</v>
      </c>
      <c r="T2248" s="5">
        <v>0</v>
      </c>
      <c r="U2248" s="11">
        <v>1.1494231971672525E-3</v>
      </c>
      <c r="V2248" s="11">
        <v>0</v>
      </c>
      <c r="W2248" s="11">
        <v>1.1494231971672525E-3</v>
      </c>
      <c r="X2248" s="11">
        <v>-1.1494231971672525E-4</v>
      </c>
      <c r="Y2248" s="11">
        <v>1.0344808774505289E-3</v>
      </c>
    </row>
    <row r="2249" spans="1:25" ht="13.25" customHeight="1" x14ac:dyDescent="0.15">
      <c r="A2249" t="s">
        <v>492</v>
      </c>
      <c r="B2249" t="s">
        <v>493</v>
      </c>
      <c r="D2249" t="s">
        <v>1799</v>
      </c>
      <c r="E2249" t="s">
        <v>1800</v>
      </c>
      <c r="F2249" t="s">
        <v>1812</v>
      </c>
      <c r="G2249" t="s">
        <v>70</v>
      </c>
      <c r="I2249" t="s">
        <v>1813</v>
      </c>
      <c r="J2249" t="s">
        <v>1814</v>
      </c>
      <c r="K2249" t="s">
        <v>1815</v>
      </c>
      <c r="L2249" s="14">
        <v>44531</v>
      </c>
      <c r="M2249" t="s">
        <v>100</v>
      </c>
      <c r="N2249" t="s">
        <v>63</v>
      </c>
      <c r="O2249" t="s">
        <v>64</v>
      </c>
      <c r="P2249" t="s">
        <v>78</v>
      </c>
      <c r="Q2249" t="s">
        <v>76</v>
      </c>
      <c r="R2249" s="5">
        <v>0</v>
      </c>
      <c r="S2249" s="5">
        <v>0</v>
      </c>
      <c r="T2249" s="5">
        <v>0</v>
      </c>
      <c r="U2249" s="11">
        <v>2.6814368537776264E-3</v>
      </c>
      <c r="V2249" s="11">
        <v>0</v>
      </c>
      <c r="W2249" s="11">
        <v>2.6814368537776264E-3</v>
      </c>
      <c r="X2249" s="11">
        <v>-2.6814368537776261E-4</v>
      </c>
      <c r="Y2249" s="11">
        <v>2.4132931683998626E-3</v>
      </c>
    </row>
    <row r="2250" spans="1:25" ht="13.25" customHeight="1" x14ac:dyDescent="0.15">
      <c r="A2250" t="s">
        <v>492</v>
      </c>
      <c r="B2250" t="s">
        <v>493</v>
      </c>
      <c r="D2250" t="s">
        <v>1799</v>
      </c>
      <c r="E2250" t="s">
        <v>1800</v>
      </c>
      <c r="F2250" t="s">
        <v>1812</v>
      </c>
      <c r="G2250" t="s">
        <v>70</v>
      </c>
      <c r="I2250" t="s">
        <v>1813</v>
      </c>
      <c r="J2250" t="s">
        <v>1814</v>
      </c>
      <c r="K2250" t="s">
        <v>1815</v>
      </c>
      <c r="L2250" s="14">
        <v>44531</v>
      </c>
      <c r="M2250" t="s">
        <v>90</v>
      </c>
      <c r="N2250" t="s">
        <v>63</v>
      </c>
      <c r="O2250" t="s">
        <v>64</v>
      </c>
      <c r="P2250" t="s">
        <v>75</v>
      </c>
      <c r="Q2250" t="s">
        <v>76</v>
      </c>
      <c r="R2250" s="5">
        <v>0</v>
      </c>
      <c r="S2250" s="5">
        <v>0</v>
      </c>
      <c r="T2250" s="5">
        <v>0</v>
      </c>
      <c r="U2250" s="11">
        <v>1.6343496212919051E-3</v>
      </c>
      <c r="V2250" s="11">
        <v>0</v>
      </c>
      <c r="W2250" s="11">
        <v>1.6343496212919051E-3</v>
      </c>
      <c r="X2250" s="11">
        <v>-1.6343496212919053E-4</v>
      </c>
      <c r="Y2250" s="11">
        <v>1.4709146591627147E-3</v>
      </c>
    </row>
    <row r="2251" spans="1:25" ht="13.25" customHeight="1" x14ac:dyDescent="0.15">
      <c r="A2251" t="s">
        <v>492</v>
      </c>
      <c r="B2251" t="s">
        <v>493</v>
      </c>
      <c r="D2251" t="s">
        <v>1799</v>
      </c>
      <c r="E2251" t="s">
        <v>1800</v>
      </c>
      <c r="F2251" t="s">
        <v>1812</v>
      </c>
      <c r="G2251" t="s">
        <v>70</v>
      </c>
      <c r="I2251" t="s">
        <v>1813</v>
      </c>
      <c r="J2251" t="s">
        <v>1814</v>
      </c>
      <c r="K2251" t="s">
        <v>1815</v>
      </c>
      <c r="L2251" s="14">
        <v>44531</v>
      </c>
      <c r="M2251" t="s">
        <v>91</v>
      </c>
      <c r="N2251" t="s">
        <v>63</v>
      </c>
      <c r="O2251" t="s">
        <v>64</v>
      </c>
      <c r="P2251" t="s">
        <v>78</v>
      </c>
      <c r="Q2251" t="s">
        <v>76</v>
      </c>
      <c r="R2251" s="5">
        <v>0</v>
      </c>
      <c r="S2251" s="5">
        <v>0</v>
      </c>
      <c r="T2251" s="5">
        <v>0</v>
      </c>
      <c r="U2251" s="11">
        <v>3.2373754611269719E-3</v>
      </c>
      <c r="V2251" s="11">
        <v>0</v>
      </c>
      <c r="W2251" s="11">
        <v>3.2373754611269719E-3</v>
      </c>
      <c r="X2251" s="11">
        <v>-3.2373754611269716E-4</v>
      </c>
      <c r="Y2251" s="11">
        <v>2.9136379150142755E-3</v>
      </c>
    </row>
    <row r="2252" spans="1:25" ht="13.25" customHeight="1" x14ac:dyDescent="0.15">
      <c r="A2252" t="s">
        <v>492</v>
      </c>
      <c r="B2252" t="s">
        <v>493</v>
      </c>
      <c r="D2252" t="s">
        <v>1799</v>
      </c>
      <c r="E2252" t="s">
        <v>1800</v>
      </c>
      <c r="F2252" t="s">
        <v>1812</v>
      </c>
      <c r="G2252" t="s">
        <v>70</v>
      </c>
      <c r="I2252" t="s">
        <v>1813</v>
      </c>
      <c r="J2252" t="s">
        <v>1814</v>
      </c>
      <c r="K2252" t="s">
        <v>1815</v>
      </c>
      <c r="L2252" s="14">
        <v>44531</v>
      </c>
      <c r="M2252" t="s">
        <v>101</v>
      </c>
      <c r="N2252" t="s">
        <v>63</v>
      </c>
      <c r="O2252" t="s">
        <v>64</v>
      </c>
      <c r="P2252" t="s">
        <v>78</v>
      </c>
      <c r="Q2252" t="s">
        <v>76</v>
      </c>
      <c r="R2252" s="5">
        <v>0</v>
      </c>
      <c r="S2252" s="5">
        <v>0</v>
      </c>
      <c r="T2252" s="5">
        <v>0</v>
      </c>
      <c r="U2252" s="11">
        <v>3.362E-3</v>
      </c>
      <c r="V2252" s="11">
        <v>0</v>
      </c>
      <c r="W2252" s="11">
        <v>3.362E-3</v>
      </c>
      <c r="X2252" s="11">
        <v>-3.3619999999999999E-4</v>
      </c>
      <c r="Y2252" s="11">
        <v>3.0257999999999999E-3</v>
      </c>
    </row>
    <row r="2253" spans="1:25" ht="13.25" customHeight="1" x14ac:dyDescent="0.15">
      <c r="A2253" t="s">
        <v>492</v>
      </c>
      <c r="B2253" t="s">
        <v>493</v>
      </c>
      <c r="D2253" t="s">
        <v>1799</v>
      </c>
      <c r="E2253" t="s">
        <v>1800</v>
      </c>
      <c r="F2253" t="s">
        <v>1816</v>
      </c>
      <c r="G2253" t="s">
        <v>70</v>
      </c>
      <c r="I2253" t="s">
        <v>1817</v>
      </c>
      <c r="J2253" t="s">
        <v>1818</v>
      </c>
      <c r="K2253" t="s">
        <v>1819</v>
      </c>
      <c r="L2253" s="14">
        <v>44105</v>
      </c>
      <c r="M2253" t="s">
        <v>74</v>
      </c>
      <c r="N2253" t="s">
        <v>63</v>
      </c>
      <c r="O2253" t="s">
        <v>64</v>
      </c>
      <c r="P2253" t="s">
        <v>75</v>
      </c>
      <c r="Q2253" t="s">
        <v>76</v>
      </c>
      <c r="R2253" s="5">
        <v>0</v>
      </c>
      <c r="S2253" s="5">
        <v>0</v>
      </c>
      <c r="T2253" s="5">
        <v>0</v>
      </c>
      <c r="U2253" s="11">
        <v>5.0429999999999996E-2</v>
      </c>
      <c r="V2253" s="11">
        <v>0</v>
      </c>
      <c r="W2253" s="11">
        <v>5.0429999999999996E-2</v>
      </c>
      <c r="X2253" s="11">
        <v>-5.0429999999999997E-3</v>
      </c>
      <c r="Y2253" s="11">
        <v>4.5387000000000004E-2</v>
      </c>
    </row>
    <row r="2254" spans="1:25" ht="13.25" customHeight="1" x14ac:dyDescent="0.15">
      <c r="A2254" t="s">
        <v>492</v>
      </c>
      <c r="B2254" t="s">
        <v>493</v>
      </c>
      <c r="D2254" t="s">
        <v>1799</v>
      </c>
      <c r="E2254" t="s">
        <v>1800</v>
      </c>
      <c r="F2254" t="s">
        <v>1816</v>
      </c>
      <c r="G2254" t="s">
        <v>70</v>
      </c>
      <c r="I2254" t="s">
        <v>1817</v>
      </c>
      <c r="J2254" t="s">
        <v>1818</v>
      </c>
      <c r="K2254" t="s">
        <v>1819</v>
      </c>
      <c r="L2254" s="14">
        <v>44256</v>
      </c>
      <c r="M2254" t="s">
        <v>96</v>
      </c>
      <c r="N2254" t="s">
        <v>63</v>
      </c>
      <c r="O2254" t="s">
        <v>64</v>
      </c>
      <c r="P2254" t="s">
        <v>78</v>
      </c>
      <c r="Q2254" t="s">
        <v>76</v>
      </c>
      <c r="R2254" s="5">
        <v>0</v>
      </c>
      <c r="S2254" s="5">
        <v>0</v>
      </c>
      <c r="T2254" s="5">
        <v>0</v>
      </c>
      <c r="U2254" s="11">
        <v>1.6826185154108656E-3</v>
      </c>
      <c r="V2254" s="11">
        <v>0</v>
      </c>
      <c r="W2254" s="11">
        <v>1.6826185154108656E-3</v>
      </c>
      <c r="X2254" s="11">
        <v>-1.6826185154108657E-4</v>
      </c>
      <c r="Y2254" s="11">
        <v>1.51435666386978E-3</v>
      </c>
    </row>
    <row r="2255" spans="1:25" ht="13.25" customHeight="1" x14ac:dyDescent="0.15">
      <c r="A2255" t="s">
        <v>492</v>
      </c>
      <c r="B2255" t="s">
        <v>493</v>
      </c>
      <c r="D2255" t="s">
        <v>1799</v>
      </c>
      <c r="E2255" t="s">
        <v>1800</v>
      </c>
      <c r="F2255" t="s">
        <v>1816</v>
      </c>
      <c r="G2255" t="s">
        <v>70</v>
      </c>
      <c r="I2255" t="s">
        <v>1817</v>
      </c>
      <c r="J2255" t="s">
        <v>1818</v>
      </c>
      <c r="K2255" t="s">
        <v>1819</v>
      </c>
      <c r="L2255" s="14">
        <v>44531</v>
      </c>
      <c r="M2255" t="s">
        <v>77</v>
      </c>
      <c r="N2255" t="s">
        <v>63</v>
      </c>
      <c r="O2255" t="s">
        <v>64</v>
      </c>
      <c r="P2255" t="s">
        <v>78</v>
      </c>
      <c r="Q2255" t="s">
        <v>76</v>
      </c>
      <c r="R2255" s="5">
        <v>0</v>
      </c>
      <c r="S2255" s="5">
        <v>0</v>
      </c>
      <c r="T2255" s="5">
        <v>0</v>
      </c>
      <c r="U2255" s="11">
        <v>1.0085999999999999E-2</v>
      </c>
      <c r="V2255" s="11">
        <v>0</v>
      </c>
      <c r="W2255" s="11">
        <v>1.0085999999999999E-2</v>
      </c>
      <c r="X2255" s="11">
        <v>-1.0086000000000001E-3</v>
      </c>
      <c r="Y2255" s="11">
        <v>9.0773999999999994E-3</v>
      </c>
    </row>
    <row r="2256" spans="1:25" ht="13.25" customHeight="1" x14ac:dyDescent="0.15">
      <c r="A2256" t="s">
        <v>492</v>
      </c>
      <c r="B2256" t="s">
        <v>493</v>
      </c>
      <c r="D2256" t="s">
        <v>1799</v>
      </c>
      <c r="E2256" t="s">
        <v>1800</v>
      </c>
      <c r="F2256" t="s">
        <v>1816</v>
      </c>
      <c r="G2256" t="s">
        <v>70</v>
      </c>
      <c r="I2256" t="s">
        <v>1817</v>
      </c>
      <c r="J2256" t="s">
        <v>1818</v>
      </c>
      <c r="K2256" t="s">
        <v>1819</v>
      </c>
      <c r="L2256" s="14">
        <v>44531</v>
      </c>
      <c r="M2256" t="s">
        <v>99</v>
      </c>
      <c r="N2256" t="s">
        <v>63</v>
      </c>
      <c r="O2256" t="s">
        <v>64</v>
      </c>
      <c r="P2256" t="s">
        <v>78</v>
      </c>
      <c r="Q2256" t="s">
        <v>76</v>
      </c>
      <c r="R2256" s="5">
        <v>0</v>
      </c>
      <c r="S2256" s="5">
        <v>0</v>
      </c>
      <c r="T2256" s="5">
        <v>0</v>
      </c>
      <c r="U2256" s="11">
        <v>3.362E-3</v>
      </c>
      <c r="V2256" s="11">
        <v>0</v>
      </c>
      <c r="W2256" s="11">
        <v>3.362E-3</v>
      </c>
      <c r="X2256" s="11">
        <v>-3.3619999999999999E-4</v>
      </c>
      <c r="Y2256" s="11">
        <v>3.0257999999999999E-3</v>
      </c>
    </row>
    <row r="2257" spans="1:25" ht="13.25" customHeight="1" x14ac:dyDescent="0.15">
      <c r="A2257" t="s">
        <v>492</v>
      </c>
      <c r="B2257" t="s">
        <v>493</v>
      </c>
      <c r="D2257" t="s">
        <v>1799</v>
      </c>
      <c r="E2257" t="s">
        <v>1800</v>
      </c>
      <c r="F2257" t="s">
        <v>1816</v>
      </c>
      <c r="G2257" t="s">
        <v>70</v>
      </c>
      <c r="I2257" t="s">
        <v>1817</v>
      </c>
      <c r="J2257" t="s">
        <v>1818</v>
      </c>
      <c r="K2257" t="s">
        <v>1819</v>
      </c>
      <c r="L2257" s="14">
        <v>44531</v>
      </c>
      <c r="M2257" t="s">
        <v>100</v>
      </c>
      <c r="N2257" t="s">
        <v>63</v>
      </c>
      <c r="O2257" t="s">
        <v>64</v>
      </c>
      <c r="P2257" t="s">
        <v>78</v>
      </c>
      <c r="Q2257" t="s">
        <v>76</v>
      </c>
      <c r="R2257" s="5">
        <v>0</v>
      </c>
      <c r="S2257" s="5">
        <v>0</v>
      </c>
      <c r="T2257" s="5">
        <v>0</v>
      </c>
      <c r="U2257" s="11">
        <v>6.7239999999999999E-3</v>
      </c>
      <c r="V2257" s="11">
        <v>0</v>
      </c>
      <c r="W2257" s="11">
        <v>6.7239999999999999E-3</v>
      </c>
      <c r="X2257" s="11">
        <v>-6.7239999999999997E-4</v>
      </c>
      <c r="Y2257" s="11">
        <v>6.0515999999999999E-3</v>
      </c>
    </row>
    <row r="2258" spans="1:25" ht="13.25" customHeight="1" x14ac:dyDescent="0.15">
      <c r="A2258" t="s">
        <v>492</v>
      </c>
      <c r="B2258" t="s">
        <v>493</v>
      </c>
      <c r="D2258" t="s">
        <v>1799</v>
      </c>
      <c r="E2258" t="s">
        <v>1800</v>
      </c>
      <c r="F2258" t="s">
        <v>1816</v>
      </c>
      <c r="G2258" t="s">
        <v>70</v>
      </c>
      <c r="I2258" t="s">
        <v>1817</v>
      </c>
      <c r="J2258" t="s">
        <v>1818</v>
      </c>
      <c r="K2258" t="s">
        <v>1819</v>
      </c>
      <c r="L2258" s="14">
        <v>44531</v>
      </c>
      <c r="M2258" t="s">
        <v>90</v>
      </c>
      <c r="N2258" t="s">
        <v>63</v>
      </c>
      <c r="O2258" t="s">
        <v>64</v>
      </c>
      <c r="P2258" t="s">
        <v>75</v>
      </c>
      <c r="Q2258" t="s">
        <v>76</v>
      </c>
      <c r="R2258" s="5">
        <v>0</v>
      </c>
      <c r="S2258" s="5">
        <v>0</v>
      </c>
      <c r="T2258" s="5">
        <v>0</v>
      </c>
      <c r="U2258" s="11">
        <v>6.7239999999999999E-3</v>
      </c>
      <c r="V2258" s="11">
        <v>0</v>
      </c>
      <c r="W2258" s="11">
        <v>6.7239999999999999E-3</v>
      </c>
      <c r="X2258" s="11">
        <v>-6.7239999999999997E-4</v>
      </c>
      <c r="Y2258" s="11">
        <v>6.0515999999999999E-3</v>
      </c>
    </row>
    <row r="2259" spans="1:25" ht="13.25" customHeight="1" x14ac:dyDescent="0.15">
      <c r="A2259" t="s">
        <v>492</v>
      </c>
      <c r="B2259" t="s">
        <v>493</v>
      </c>
      <c r="D2259" t="s">
        <v>1799</v>
      </c>
      <c r="E2259" t="s">
        <v>1800</v>
      </c>
      <c r="F2259" t="s">
        <v>1816</v>
      </c>
      <c r="G2259" t="s">
        <v>70</v>
      </c>
      <c r="I2259" t="s">
        <v>1817</v>
      </c>
      <c r="J2259" t="s">
        <v>1818</v>
      </c>
      <c r="K2259" t="s">
        <v>1819</v>
      </c>
      <c r="L2259" s="14">
        <v>44531</v>
      </c>
      <c r="M2259" t="s">
        <v>91</v>
      </c>
      <c r="N2259" t="s">
        <v>63</v>
      </c>
      <c r="O2259" t="s">
        <v>64</v>
      </c>
      <c r="P2259" t="s">
        <v>78</v>
      </c>
      <c r="Q2259" t="s">
        <v>76</v>
      </c>
      <c r="R2259" s="5">
        <v>0</v>
      </c>
      <c r="S2259" s="5">
        <v>0</v>
      </c>
      <c r="T2259" s="5">
        <v>0</v>
      </c>
      <c r="U2259" s="11">
        <v>3.2373754611269719E-3</v>
      </c>
      <c r="V2259" s="11">
        <v>0</v>
      </c>
      <c r="W2259" s="11">
        <v>3.2373754611269719E-3</v>
      </c>
      <c r="X2259" s="11">
        <v>-3.2373754611269716E-4</v>
      </c>
      <c r="Y2259" s="11">
        <v>2.9136379150142755E-3</v>
      </c>
    </row>
    <row r="2260" spans="1:25" ht="13.25" customHeight="1" x14ac:dyDescent="0.15">
      <c r="A2260" t="s">
        <v>492</v>
      </c>
      <c r="B2260" t="s">
        <v>493</v>
      </c>
      <c r="D2260" t="s">
        <v>1799</v>
      </c>
      <c r="E2260" t="s">
        <v>1800</v>
      </c>
      <c r="F2260" t="s">
        <v>1816</v>
      </c>
      <c r="G2260" t="s">
        <v>70</v>
      </c>
      <c r="I2260" t="s">
        <v>1817</v>
      </c>
      <c r="J2260" t="s">
        <v>1818</v>
      </c>
      <c r="K2260" t="s">
        <v>1819</v>
      </c>
      <c r="L2260" s="14">
        <v>44531</v>
      </c>
      <c r="M2260" t="s">
        <v>101</v>
      </c>
      <c r="N2260" t="s">
        <v>63</v>
      </c>
      <c r="O2260" t="s">
        <v>64</v>
      </c>
      <c r="P2260" t="s">
        <v>78</v>
      </c>
      <c r="Q2260" t="s">
        <v>76</v>
      </c>
      <c r="R2260" s="5">
        <v>0</v>
      </c>
      <c r="S2260" s="5">
        <v>0</v>
      </c>
      <c r="T2260" s="5">
        <v>0</v>
      </c>
      <c r="U2260" s="11">
        <v>3.362E-3</v>
      </c>
      <c r="V2260" s="11">
        <v>0</v>
      </c>
      <c r="W2260" s="11">
        <v>3.362E-3</v>
      </c>
      <c r="X2260" s="11">
        <v>-3.3619999999999999E-4</v>
      </c>
      <c r="Y2260" s="11">
        <v>3.0257999999999999E-3</v>
      </c>
    </row>
    <row r="2261" spans="1:25" ht="13.25" customHeight="1" x14ac:dyDescent="0.15">
      <c r="A2261" t="s">
        <v>492</v>
      </c>
      <c r="B2261" t="s">
        <v>493</v>
      </c>
      <c r="D2261" t="s">
        <v>1799</v>
      </c>
      <c r="E2261" t="s">
        <v>1800</v>
      </c>
      <c r="F2261" t="s">
        <v>1820</v>
      </c>
      <c r="G2261" t="s">
        <v>70</v>
      </c>
      <c r="I2261" t="s">
        <v>1821</v>
      </c>
      <c r="J2261" t="s">
        <v>1822</v>
      </c>
      <c r="K2261" t="s">
        <v>1823</v>
      </c>
      <c r="L2261" s="14">
        <v>44105</v>
      </c>
      <c r="M2261" t="s">
        <v>74</v>
      </c>
      <c r="N2261" t="s">
        <v>63</v>
      </c>
      <c r="O2261" t="s">
        <v>64</v>
      </c>
      <c r="P2261" t="s">
        <v>75</v>
      </c>
      <c r="Q2261" t="s">
        <v>76</v>
      </c>
      <c r="R2261" s="5">
        <v>0</v>
      </c>
      <c r="S2261" s="5">
        <v>0</v>
      </c>
      <c r="T2261" s="5">
        <v>0</v>
      </c>
      <c r="U2261" s="11">
        <v>6.7240000000000008E-2</v>
      </c>
      <c r="V2261" s="11">
        <v>0</v>
      </c>
      <c r="W2261" s="11">
        <v>6.7240000000000008E-2</v>
      </c>
      <c r="X2261" s="11">
        <v>-6.7239999999999999E-3</v>
      </c>
      <c r="Y2261" s="11">
        <v>6.0516E-2</v>
      </c>
    </row>
    <row r="2262" spans="1:25" ht="13.25" customHeight="1" x14ac:dyDescent="0.15">
      <c r="A2262" t="s">
        <v>492</v>
      </c>
      <c r="B2262" t="s">
        <v>493</v>
      </c>
      <c r="D2262" t="s">
        <v>1799</v>
      </c>
      <c r="E2262" t="s">
        <v>1800</v>
      </c>
      <c r="F2262" t="s">
        <v>1820</v>
      </c>
      <c r="G2262" t="s">
        <v>70</v>
      </c>
      <c r="I2262" t="s">
        <v>1821</v>
      </c>
      <c r="J2262" t="s">
        <v>1822</v>
      </c>
      <c r="K2262" t="s">
        <v>1823</v>
      </c>
      <c r="L2262" s="14">
        <v>44256</v>
      </c>
      <c r="M2262" t="s">
        <v>96</v>
      </c>
      <c r="N2262" t="s">
        <v>63</v>
      </c>
      <c r="O2262" t="s">
        <v>64</v>
      </c>
      <c r="P2262" t="s">
        <v>78</v>
      </c>
      <c r="Q2262" t="s">
        <v>76</v>
      </c>
      <c r="R2262" s="5">
        <v>0</v>
      </c>
      <c r="S2262" s="5">
        <v>0</v>
      </c>
      <c r="T2262" s="5">
        <v>0</v>
      </c>
      <c r="U2262" s="11">
        <v>1.6826185154108656E-3</v>
      </c>
      <c r="V2262" s="11">
        <v>0</v>
      </c>
      <c r="W2262" s="11">
        <v>1.6826185154108656E-3</v>
      </c>
      <c r="X2262" s="11">
        <v>-1.6826185154108657E-4</v>
      </c>
      <c r="Y2262" s="11">
        <v>1.51435666386978E-3</v>
      </c>
    </row>
    <row r="2263" spans="1:25" ht="13.25" customHeight="1" x14ac:dyDescent="0.15">
      <c r="A2263" t="s">
        <v>492</v>
      </c>
      <c r="B2263" t="s">
        <v>493</v>
      </c>
      <c r="D2263" t="s">
        <v>1799</v>
      </c>
      <c r="E2263" t="s">
        <v>1800</v>
      </c>
      <c r="F2263" t="s">
        <v>1820</v>
      </c>
      <c r="G2263" t="s">
        <v>70</v>
      </c>
      <c r="I2263" t="s">
        <v>1821</v>
      </c>
      <c r="J2263" t="s">
        <v>1822</v>
      </c>
      <c r="K2263" t="s">
        <v>1823</v>
      </c>
      <c r="L2263" s="14">
        <v>44531</v>
      </c>
      <c r="M2263" t="s">
        <v>77</v>
      </c>
      <c r="N2263" t="s">
        <v>63</v>
      </c>
      <c r="O2263" t="s">
        <v>64</v>
      </c>
      <c r="P2263" t="s">
        <v>78</v>
      </c>
      <c r="Q2263" t="s">
        <v>76</v>
      </c>
      <c r="R2263" s="5">
        <v>0</v>
      </c>
      <c r="S2263" s="5">
        <v>0</v>
      </c>
      <c r="T2263" s="5">
        <v>0</v>
      </c>
      <c r="U2263" s="11">
        <v>1.9567199712864853E-3</v>
      </c>
      <c r="V2263" s="11">
        <v>0</v>
      </c>
      <c r="W2263" s="11">
        <v>1.9567199712864853E-3</v>
      </c>
      <c r="X2263" s="11">
        <v>-1.9567199712864852E-4</v>
      </c>
      <c r="Y2263" s="11">
        <v>1.7610479741578375E-3</v>
      </c>
    </row>
    <row r="2264" spans="1:25" ht="13.25" customHeight="1" x14ac:dyDescent="0.15">
      <c r="A2264" t="s">
        <v>492</v>
      </c>
      <c r="B2264" t="s">
        <v>493</v>
      </c>
      <c r="D2264" t="s">
        <v>1799</v>
      </c>
      <c r="E2264" t="s">
        <v>1800</v>
      </c>
      <c r="F2264" t="s">
        <v>1820</v>
      </c>
      <c r="G2264" t="s">
        <v>70</v>
      </c>
      <c r="I2264" t="s">
        <v>1821</v>
      </c>
      <c r="J2264" t="s">
        <v>1822</v>
      </c>
      <c r="K2264" t="s">
        <v>1823</v>
      </c>
      <c r="L2264" s="14">
        <v>44531</v>
      </c>
      <c r="M2264" t="s">
        <v>99</v>
      </c>
      <c r="N2264" t="s">
        <v>63</v>
      </c>
      <c r="O2264" t="s">
        <v>64</v>
      </c>
      <c r="P2264" t="s">
        <v>78</v>
      </c>
      <c r="Q2264" t="s">
        <v>76</v>
      </c>
      <c r="R2264" s="5">
        <v>0</v>
      </c>
      <c r="S2264" s="5">
        <v>0</v>
      </c>
      <c r="T2264" s="5">
        <v>0</v>
      </c>
      <c r="U2264" s="11">
        <v>1.3448E-2</v>
      </c>
      <c r="V2264" s="11">
        <v>0</v>
      </c>
      <c r="W2264" s="11">
        <v>1.3448E-2</v>
      </c>
      <c r="X2264" s="11">
        <v>-1.3447999999999999E-3</v>
      </c>
      <c r="Y2264" s="11">
        <v>1.21032E-2</v>
      </c>
    </row>
    <row r="2265" spans="1:25" ht="13.25" customHeight="1" x14ac:dyDescent="0.15">
      <c r="A2265" t="s">
        <v>492</v>
      </c>
      <c r="B2265" t="s">
        <v>493</v>
      </c>
      <c r="D2265" t="s">
        <v>1799</v>
      </c>
      <c r="E2265" t="s">
        <v>1800</v>
      </c>
      <c r="F2265" t="s">
        <v>1820</v>
      </c>
      <c r="G2265" t="s">
        <v>70</v>
      </c>
      <c r="I2265" t="s">
        <v>1821</v>
      </c>
      <c r="J2265" t="s">
        <v>1822</v>
      </c>
      <c r="K2265" t="s">
        <v>1823</v>
      </c>
      <c r="L2265" s="14">
        <v>44531</v>
      </c>
      <c r="M2265" t="s">
        <v>100</v>
      </c>
      <c r="N2265" t="s">
        <v>63</v>
      </c>
      <c r="O2265" t="s">
        <v>64</v>
      </c>
      <c r="P2265" t="s">
        <v>78</v>
      </c>
      <c r="Q2265" t="s">
        <v>76</v>
      </c>
      <c r="R2265" s="5">
        <v>0</v>
      </c>
      <c r="S2265" s="5">
        <v>0</v>
      </c>
      <c r="T2265" s="5">
        <v>0</v>
      </c>
      <c r="U2265" s="11">
        <v>2.3534000000000003E-2</v>
      </c>
      <c r="V2265" s="11">
        <v>0</v>
      </c>
      <c r="W2265" s="11">
        <v>2.3534000000000003E-2</v>
      </c>
      <c r="X2265" s="11">
        <v>-2.3533999999999998E-3</v>
      </c>
      <c r="Y2265" s="11">
        <v>2.1180600000000001E-2</v>
      </c>
    </row>
    <row r="2266" spans="1:25" ht="13.25" customHeight="1" x14ac:dyDescent="0.15">
      <c r="A2266" t="s">
        <v>492</v>
      </c>
      <c r="B2266" t="s">
        <v>493</v>
      </c>
      <c r="D2266" t="s">
        <v>1799</v>
      </c>
      <c r="E2266" t="s">
        <v>1800</v>
      </c>
      <c r="F2266" t="s">
        <v>1820</v>
      </c>
      <c r="G2266" t="s">
        <v>70</v>
      </c>
      <c r="I2266" t="s">
        <v>1821</v>
      </c>
      <c r="J2266" t="s">
        <v>1822</v>
      </c>
      <c r="K2266" t="s">
        <v>1823</v>
      </c>
      <c r="L2266" s="14">
        <v>44531</v>
      </c>
      <c r="M2266" t="s">
        <v>90</v>
      </c>
      <c r="N2266" t="s">
        <v>63</v>
      </c>
      <c r="O2266" t="s">
        <v>64</v>
      </c>
      <c r="P2266" t="s">
        <v>75</v>
      </c>
      <c r="Q2266" t="s">
        <v>76</v>
      </c>
      <c r="R2266" s="5">
        <v>0</v>
      </c>
      <c r="S2266" s="5">
        <v>0</v>
      </c>
      <c r="T2266" s="5">
        <v>0</v>
      </c>
      <c r="U2266" s="11">
        <v>3.362E-3</v>
      </c>
      <c r="V2266" s="11">
        <v>0</v>
      </c>
      <c r="W2266" s="11">
        <v>3.362E-3</v>
      </c>
      <c r="X2266" s="11">
        <v>-3.3619999999999999E-4</v>
      </c>
      <c r="Y2266" s="11">
        <v>3.0257999999999999E-3</v>
      </c>
    </row>
    <row r="2267" spans="1:25" ht="13.25" customHeight="1" x14ac:dyDescent="0.15">
      <c r="A2267" t="s">
        <v>492</v>
      </c>
      <c r="B2267" t="s">
        <v>493</v>
      </c>
      <c r="D2267" t="s">
        <v>1799</v>
      </c>
      <c r="E2267" t="s">
        <v>1800</v>
      </c>
      <c r="F2267" t="s">
        <v>1820</v>
      </c>
      <c r="G2267" t="s">
        <v>70</v>
      </c>
      <c r="I2267" t="s">
        <v>1821</v>
      </c>
      <c r="J2267" t="s">
        <v>1822</v>
      </c>
      <c r="K2267" t="s">
        <v>1823</v>
      </c>
      <c r="L2267" s="14">
        <v>44531</v>
      </c>
      <c r="M2267" t="s">
        <v>91</v>
      </c>
      <c r="N2267" t="s">
        <v>63</v>
      </c>
      <c r="O2267" t="s">
        <v>64</v>
      </c>
      <c r="P2267" t="s">
        <v>78</v>
      </c>
      <c r="Q2267" t="s">
        <v>76</v>
      </c>
      <c r="R2267" s="5">
        <v>0</v>
      </c>
      <c r="S2267" s="5">
        <v>0</v>
      </c>
      <c r="T2267" s="5">
        <v>0</v>
      </c>
      <c r="U2267" s="11">
        <v>3.6982000000000001E-2</v>
      </c>
      <c r="V2267" s="11">
        <v>0</v>
      </c>
      <c r="W2267" s="11">
        <v>3.6982000000000001E-2</v>
      </c>
      <c r="X2267" s="11">
        <v>-3.6981999999999996E-3</v>
      </c>
      <c r="Y2267" s="11">
        <v>3.3283800000000002E-2</v>
      </c>
    </row>
    <row r="2268" spans="1:25" ht="13.25" customHeight="1" x14ac:dyDescent="0.15">
      <c r="A2268" t="s">
        <v>492</v>
      </c>
      <c r="B2268" t="s">
        <v>493</v>
      </c>
      <c r="D2268" t="s">
        <v>1799</v>
      </c>
      <c r="E2268" t="s">
        <v>1800</v>
      </c>
      <c r="F2268" t="s">
        <v>1820</v>
      </c>
      <c r="G2268" t="s">
        <v>70</v>
      </c>
      <c r="I2268" t="s">
        <v>1821</v>
      </c>
      <c r="J2268" t="s">
        <v>1822</v>
      </c>
      <c r="K2268" t="s">
        <v>1823</v>
      </c>
      <c r="L2268" s="14">
        <v>44531</v>
      </c>
      <c r="M2268" t="s">
        <v>101</v>
      </c>
      <c r="N2268" t="s">
        <v>63</v>
      </c>
      <c r="O2268" t="s">
        <v>64</v>
      </c>
      <c r="P2268" t="s">
        <v>78</v>
      </c>
      <c r="Q2268" t="s">
        <v>76</v>
      </c>
      <c r="R2268" s="5">
        <v>0</v>
      </c>
      <c r="S2268" s="5">
        <v>0</v>
      </c>
      <c r="T2268" s="5">
        <v>0</v>
      </c>
      <c r="U2268" s="11">
        <v>5.0429999999999996E-2</v>
      </c>
      <c r="V2268" s="11">
        <v>0</v>
      </c>
      <c r="W2268" s="11">
        <v>5.0429999999999996E-2</v>
      </c>
      <c r="X2268" s="11">
        <v>-5.0429999999999997E-3</v>
      </c>
      <c r="Y2268" s="11">
        <v>4.5387000000000004E-2</v>
      </c>
    </row>
    <row r="2269" spans="1:25" ht="13.25" customHeight="1" x14ac:dyDescent="0.15">
      <c r="A2269" t="s">
        <v>492</v>
      </c>
      <c r="B2269" t="s">
        <v>493</v>
      </c>
      <c r="D2269" t="s">
        <v>1799</v>
      </c>
      <c r="E2269" t="s">
        <v>1800</v>
      </c>
      <c r="F2269" t="s">
        <v>1824</v>
      </c>
      <c r="G2269" t="s">
        <v>70</v>
      </c>
      <c r="I2269" t="s">
        <v>1825</v>
      </c>
      <c r="J2269" t="s">
        <v>1826</v>
      </c>
      <c r="K2269" t="s">
        <v>1827</v>
      </c>
      <c r="L2269" s="14">
        <v>44105</v>
      </c>
      <c r="M2269" t="s">
        <v>74</v>
      </c>
      <c r="N2269" t="s">
        <v>63</v>
      </c>
      <c r="O2269" t="s">
        <v>64</v>
      </c>
      <c r="P2269" t="s">
        <v>75</v>
      </c>
      <c r="Q2269" t="s">
        <v>76</v>
      </c>
      <c r="R2269" s="5">
        <v>0</v>
      </c>
      <c r="S2269" s="5">
        <v>0</v>
      </c>
      <c r="T2269" s="5">
        <v>0</v>
      </c>
      <c r="U2269" s="11">
        <v>0.107584</v>
      </c>
      <c r="V2269" s="11">
        <v>0</v>
      </c>
      <c r="W2269" s="11">
        <v>0.107584</v>
      </c>
      <c r="X2269" s="11">
        <v>-1.07584E-2</v>
      </c>
      <c r="Y2269" s="11">
        <v>9.6825599999999998E-2</v>
      </c>
    </row>
    <row r="2270" spans="1:25" ht="13.25" customHeight="1" x14ac:dyDescent="0.15">
      <c r="A2270" t="s">
        <v>492</v>
      </c>
      <c r="B2270" t="s">
        <v>493</v>
      </c>
      <c r="D2270" t="s">
        <v>1799</v>
      </c>
      <c r="E2270" t="s">
        <v>1800</v>
      </c>
      <c r="F2270" t="s">
        <v>1824</v>
      </c>
      <c r="G2270" t="s">
        <v>70</v>
      </c>
      <c r="I2270" t="s">
        <v>1825</v>
      </c>
      <c r="J2270" t="s">
        <v>1826</v>
      </c>
      <c r="K2270" t="s">
        <v>1827</v>
      </c>
      <c r="L2270" s="14">
        <v>44256</v>
      </c>
      <c r="M2270" t="s">
        <v>96</v>
      </c>
      <c r="N2270" t="s">
        <v>63</v>
      </c>
      <c r="O2270" t="s">
        <v>64</v>
      </c>
      <c r="P2270" t="s">
        <v>78</v>
      </c>
      <c r="Q2270" t="s">
        <v>76</v>
      </c>
      <c r="R2270" s="5">
        <v>0</v>
      </c>
      <c r="S2270" s="5">
        <v>0</v>
      </c>
      <c r="T2270" s="5">
        <v>0</v>
      </c>
      <c r="U2270" s="11">
        <v>1.6826185154108656E-3</v>
      </c>
      <c r="V2270" s="11">
        <v>0</v>
      </c>
      <c r="W2270" s="11">
        <v>1.6826185154108656E-3</v>
      </c>
      <c r="X2270" s="11">
        <v>-1.6826185154108657E-4</v>
      </c>
      <c r="Y2270" s="11">
        <v>1.51435666386978E-3</v>
      </c>
    </row>
    <row r="2271" spans="1:25" ht="13.25" customHeight="1" x14ac:dyDescent="0.15">
      <c r="A2271" t="s">
        <v>492</v>
      </c>
      <c r="B2271" t="s">
        <v>493</v>
      </c>
      <c r="D2271" t="s">
        <v>1799</v>
      </c>
      <c r="E2271" t="s">
        <v>1800</v>
      </c>
      <c r="F2271" t="s">
        <v>1824</v>
      </c>
      <c r="G2271" t="s">
        <v>70</v>
      </c>
      <c r="I2271" t="s">
        <v>1825</v>
      </c>
      <c r="J2271" t="s">
        <v>1826</v>
      </c>
      <c r="K2271" t="s">
        <v>1827</v>
      </c>
      <c r="L2271" s="14">
        <v>44531</v>
      </c>
      <c r="M2271" t="s">
        <v>77</v>
      </c>
      <c r="N2271" t="s">
        <v>63</v>
      </c>
      <c r="O2271" t="s">
        <v>64</v>
      </c>
      <c r="P2271" t="s">
        <v>78</v>
      </c>
      <c r="Q2271" t="s">
        <v>76</v>
      </c>
      <c r="R2271" s="5">
        <v>0</v>
      </c>
      <c r="S2271" s="5">
        <v>0</v>
      </c>
      <c r="T2271" s="5">
        <v>0</v>
      </c>
      <c r="U2271" s="11">
        <v>1.0085999999999999E-2</v>
      </c>
      <c r="V2271" s="11">
        <v>0</v>
      </c>
      <c r="W2271" s="11">
        <v>1.0085999999999999E-2</v>
      </c>
      <c r="X2271" s="11">
        <v>-1.0086000000000001E-3</v>
      </c>
      <c r="Y2271" s="11">
        <v>9.0773999999999994E-3</v>
      </c>
    </row>
    <row r="2272" spans="1:25" ht="13.25" customHeight="1" x14ac:dyDescent="0.15">
      <c r="A2272" t="s">
        <v>492</v>
      </c>
      <c r="B2272" t="s">
        <v>493</v>
      </c>
      <c r="D2272" t="s">
        <v>1799</v>
      </c>
      <c r="E2272" t="s">
        <v>1800</v>
      </c>
      <c r="F2272" t="s">
        <v>1824</v>
      </c>
      <c r="G2272" t="s">
        <v>70</v>
      </c>
      <c r="I2272" t="s">
        <v>1825</v>
      </c>
      <c r="J2272" t="s">
        <v>1826</v>
      </c>
      <c r="K2272" t="s">
        <v>1827</v>
      </c>
      <c r="L2272" s="14">
        <v>44531</v>
      </c>
      <c r="M2272" t="s">
        <v>98</v>
      </c>
      <c r="N2272" t="s">
        <v>63</v>
      </c>
      <c r="O2272" t="s">
        <v>64</v>
      </c>
      <c r="P2272" t="s">
        <v>75</v>
      </c>
      <c r="Q2272" t="s">
        <v>76</v>
      </c>
      <c r="R2272" s="5">
        <v>0</v>
      </c>
      <c r="S2272" s="5">
        <v>0</v>
      </c>
      <c r="T2272" s="5">
        <v>0</v>
      </c>
      <c r="U2272" s="11">
        <v>5.4192679171116101E-5</v>
      </c>
      <c r="V2272" s="11">
        <v>0</v>
      </c>
      <c r="W2272" s="11">
        <v>5.4192679171116101E-5</v>
      </c>
      <c r="X2272" s="11">
        <v>-5.4192679171114758E-6</v>
      </c>
      <c r="Y2272" s="11">
        <v>4.8773411254004628E-5</v>
      </c>
    </row>
    <row r="2273" spans="1:25" ht="13.25" customHeight="1" x14ac:dyDescent="0.15">
      <c r="A2273" t="s">
        <v>492</v>
      </c>
      <c r="B2273" t="s">
        <v>493</v>
      </c>
      <c r="D2273" t="s">
        <v>1799</v>
      </c>
      <c r="E2273" t="s">
        <v>1800</v>
      </c>
      <c r="F2273" t="s">
        <v>1824</v>
      </c>
      <c r="G2273" t="s">
        <v>70</v>
      </c>
      <c r="I2273" t="s">
        <v>1825</v>
      </c>
      <c r="J2273" t="s">
        <v>1826</v>
      </c>
      <c r="K2273" t="s">
        <v>1827</v>
      </c>
      <c r="L2273" s="14">
        <v>44531</v>
      </c>
      <c r="M2273" t="s">
        <v>112</v>
      </c>
      <c r="N2273" t="s">
        <v>63</v>
      </c>
      <c r="O2273" t="s">
        <v>64</v>
      </c>
      <c r="P2273" t="s">
        <v>75</v>
      </c>
      <c r="Q2273" t="s">
        <v>76</v>
      </c>
      <c r="R2273" s="5">
        <v>0</v>
      </c>
      <c r="S2273" s="5">
        <v>0</v>
      </c>
      <c r="T2273" s="5">
        <v>0</v>
      </c>
      <c r="U2273" s="11">
        <v>1.6257801792067807E-4</v>
      </c>
      <c r="V2273" s="11">
        <v>0</v>
      </c>
      <c r="W2273" s="11">
        <v>1.6257801792067807E-4</v>
      </c>
      <c r="X2273" s="11">
        <v>-1.6257801792067737E-5</v>
      </c>
      <c r="Y2273" s="11">
        <v>1.4632021612861031E-4</v>
      </c>
    </row>
    <row r="2274" spans="1:25" ht="13.25" customHeight="1" x14ac:dyDescent="0.15">
      <c r="A2274" t="s">
        <v>492</v>
      </c>
      <c r="B2274" t="s">
        <v>493</v>
      </c>
      <c r="D2274" t="s">
        <v>1799</v>
      </c>
      <c r="E2274" t="s">
        <v>1800</v>
      </c>
      <c r="F2274" t="s">
        <v>1824</v>
      </c>
      <c r="G2274" t="s">
        <v>70</v>
      </c>
      <c r="I2274" t="s">
        <v>1825</v>
      </c>
      <c r="J2274" t="s">
        <v>1826</v>
      </c>
      <c r="K2274" t="s">
        <v>1827</v>
      </c>
      <c r="L2274" s="14">
        <v>44531</v>
      </c>
      <c r="M2274" t="s">
        <v>85</v>
      </c>
      <c r="N2274" t="s">
        <v>63</v>
      </c>
      <c r="O2274" t="s">
        <v>64</v>
      </c>
      <c r="P2274" t="s">
        <v>78</v>
      </c>
      <c r="Q2274" t="s">
        <v>76</v>
      </c>
      <c r="R2274" s="5">
        <v>0</v>
      </c>
      <c r="S2274" s="5">
        <v>0</v>
      </c>
      <c r="T2274" s="5">
        <v>0</v>
      </c>
      <c r="U2274" s="11">
        <v>6.7239999999999999E-3</v>
      </c>
      <c r="V2274" s="11">
        <v>0</v>
      </c>
      <c r="W2274" s="11">
        <v>6.7239999999999999E-3</v>
      </c>
      <c r="X2274" s="11">
        <v>-6.7239999999999997E-4</v>
      </c>
      <c r="Y2274" s="11">
        <v>6.0515999999999999E-3</v>
      </c>
    </row>
    <row r="2275" spans="1:25" ht="13.25" customHeight="1" x14ac:dyDescent="0.15">
      <c r="A2275" t="s">
        <v>492</v>
      </c>
      <c r="B2275" t="s">
        <v>493</v>
      </c>
      <c r="D2275" t="s">
        <v>1799</v>
      </c>
      <c r="E2275" t="s">
        <v>1800</v>
      </c>
      <c r="F2275" t="s">
        <v>1824</v>
      </c>
      <c r="G2275" t="s">
        <v>70</v>
      </c>
      <c r="I2275" t="s">
        <v>1825</v>
      </c>
      <c r="J2275" t="s">
        <v>1826</v>
      </c>
      <c r="K2275" t="s">
        <v>1827</v>
      </c>
      <c r="L2275" s="14">
        <v>44531</v>
      </c>
      <c r="M2275" t="s">
        <v>99</v>
      </c>
      <c r="N2275" t="s">
        <v>63</v>
      </c>
      <c r="O2275" t="s">
        <v>64</v>
      </c>
      <c r="P2275" t="s">
        <v>78</v>
      </c>
      <c r="Q2275" t="s">
        <v>76</v>
      </c>
      <c r="R2275" s="5">
        <v>0</v>
      </c>
      <c r="S2275" s="5">
        <v>0</v>
      </c>
      <c r="T2275" s="5">
        <v>0</v>
      </c>
      <c r="U2275" s="11">
        <v>4.0343999999999998E-2</v>
      </c>
      <c r="V2275" s="11">
        <v>0</v>
      </c>
      <c r="W2275" s="11">
        <v>4.0343999999999998E-2</v>
      </c>
      <c r="X2275" s="11">
        <v>-4.0344000000000005E-3</v>
      </c>
      <c r="Y2275" s="11">
        <v>3.6309599999999997E-2</v>
      </c>
    </row>
    <row r="2276" spans="1:25" ht="13.25" customHeight="1" x14ac:dyDescent="0.15">
      <c r="A2276" t="s">
        <v>492</v>
      </c>
      <c r="B2276" t="s">
        <v>493</v>
      </c>
      <c r="D2276" t="s">
        <v>1799</v>
      </c>
      <c r="E2276" t="s">
        <v>1800</v>
      </c>
      <c r="F2276" t="s">
        <v>1824</v>
      </c>
      <c r="G2276" t="s">
        <v>70</v>
      </c>
      <c r="I2276" t="s">
        <v>1825</v>
      </c>
      <c r="J2276" t="s">
        <v>1826</v>
      </c>
      <c r="K2276" t="s">
        <v>1827</v>
      </c>
      <c r="L2276" s="14">
        <v>44531</v>
      </c>
      <c r="M2276" t="s">
        <v>100</v>
      </c>
      <c r="N2276" t="s">
        <v>63</v>
      </c>
      <c r="O2276" t="s">
        <v>64</v>
      </c>
      <c r="P2276" t="s">
        <v>78</v>
      </c>
      <c r="Q2276" t="s">
        <v>76</v>
      </c>
      <c r="R2276" s="5">
        <v>0</v>
      </c>
      <c r="S2276" s="5">
        <v>0</v>
      </c>
      <c r="T2276" s="5">
        <v>0</v>
      </c>
      <c r="U2276" s="11">
        <v>5.3792E-2</v>
      </c>
      <c r="V2276" s="11">
        <v>0</v>
      </c>
      <c r="W2276" s="11">
        <v>5.3792E-2</v>
      </c>
      <c r="X2276" s="11">
        <v>-5.3791999999999998E-3</v>
      </c>
      <c r="Y2276" s="11">
        <v>4.8412799999999999E-2</v>
      </c>
    </row>
    <row r="2277" spans="1:25" ht="13.25" customHeight="1" x14ac:dyDescent="0.15">
      <c r="A2277" t="s">
        <v>492</v>
      </c>
      <c r="B2277" t="s">
        <v>493</v>
      </c>
      <c r="D2277" t="s">
        <v>1799</v>
      </c>
      <c r="E2277" t="s">
        <v>1800</v>
      </c>
      <c r="F2277" t="s">
        <v>1824</v>
      </c>
      <c r="G2277" t="s">
        <v>70</v>
      </c>
      <c r="I2277" t="s">
        <v>1825</v>
      </c>
      <c r="J2277" t="s">
        <v>1826</v>
      </c>
      <c r="K2277" t="s">
        <v>1827</v>
      </c>
      <c r="L2277" s="14">
        <v>44531</v>
      </c>
      <c r="M2277" t="s">
        <v>90</v>
      </c>
      <c r="N2277" t="s">
        <v>63</v>
      </c>
      <c r="O2277" t="s">
        <v>64</v>
      </c>
      <c r="P2277" t="s">
        <v>75</v>
      </c>
      <c r="Q2277" t="s">
        <v>76</v>
      </c>
      <c r="R2277" s="5">
        <v>0</v>
      </c>
      <c r="S2277" s="5">
        <v>0</v>
      </c>
      <c r="T2277" s="5">
        <v>0</v>
      </c>
      <c r="U2277" s="11">
        <v>1.6343496212919051E-3</v>
      </c>
      <c r="V2277" s="11">
        <v>0</v>
      </c>
      <c r="W2277" s="11">
        <v>1.6343496212919051E-3</v>
      </c>
      <c r="X2277" s="11">
        <v>-1.6343496212919053E-4</v>
      </c>
      <c r="Y2277" s="11">
        <v>1.4709146591627147E-3</v>
      </c>
    </row>
    <row r="2278" spans="1:25" ht="13.25" customHeight="1" x14ac:dyDescent="0.15">
      <c r="A2278" t="s">
        <v>492</v>
      </c>
      <c r="B2278" t="s">
        <v>493</v>
      </c>
      <c r="D2278" t="s">
        <v>1799</v>
      </c>
      <c r="E2278" t="s">
        <v>1800</v>
      </c>
      <c r="F2278" t="s">
        <v>1824</v>
      </c>
      <c r="G2278" t="s">
        <v>70</v>
      </c>
      <c r="I2278" t="s">
        <v>1825</v>
      </c>
      <c r="J2278" t="s">
        <v>1826</v>
      </c>
      <c r="K2278" t="s">
        <v>1827</v>
      </c>
      <c r="L2278" s="14">
        <v>44531</v>
      </c>
      <c r="M2278" t="s">
        <v>91</v>
      </c>
      <c r="N2278" t="s">
        <v>63</v>
      </c>
      <c r="O2278" t="s">
        <v>64</v>
      </c>
      <c r="P2278" t="s">
        <v>78</v>
      </c>
      <c r="Q2278" t="s">
        <v>76</v>
      </c>
      <c r="R2278" s="5">
        <v>0</v>
      </c>
      <c r="S2278" s="5">
        <v>0</v>
      </c>
      <c r="T2278" s="5">
        <v>0</v>
      </c>
      <c r="U2278" s="11">
        <v>1.6810000000000002E-2</v>
      </c>
      <c r="V2278" s="11">
        <v>0</v>
      </c>
      <c r="W2278" s="11">
        <v>1.6810000000000002E-2</v>
      </c>
      <c r="X2278" s="11">
        <v>-1.681E-3</v>
      </c>
      <c r="Y2278" s="11">
        <v>1.5129E-2</v>
      </c>
    </row>
    <row r="2279" spans="1:25" ht="13.25" customHeight="1" x14ac:dyDescent="0.15">
      <c r="A2279" t="s">
        <v>492</v>
      </c>
      <c r="B2279" t="s">
        <v>493</v>
      </c>
      <c r="D2279" t="s">
        <v>1799</v>
      </c>
      <c r="E2279" t="s">
        <v>1800</v>
      </c>
      <c r="F2279" t="s">
        <v>1824</v>
      </c>
      <c r="G2279" t="s">
        <v>70</v>
      </c>
      <c r="I2279" t="s">
        <v>1825</v>
      </c>
      <c r="J2279" t="s">
        <v>1826</v>
      </c>
      <c r="K2279" t="s">
        <v>1827</v>
      </c>
      <c r="L2279" s="14">
        <v>44531</v>
      </c>
      <c r="M2279" t="s">
        <v>101</v>
      </c>
      <c r="N2279" t="s">
        <v>63</v>
      </c>
      <c r="O2279" t="s">
        <v>64</v>
      </c>
      <c r="P2279" t="s">
        <v>78</v>
      </c>
      <c r="Q2279" t="s">
        <v>76</v>
      </c>
      <c r="R2279" s="5">
        <v>0</v>
      </c>
      <c r="S2279" s="5">
        <v>0</v>
      </c>
      <c r="T2279" s="5">
        <v>0</v>
      </c>
      <c r="U2279" s="11">
        <v>5.7154000000000003E-2</v>
      </c>
      <c r="V2279" s="11">
        <v>0</v>
      </c>
      <c r="W2279" s="11">
        <v>5.7154000000000003E-2</v>
      </c>
      <c r="X2279" s="11">
        <v>-5.7154000000000007E-3</v>
      </c>
      <c r="Y2279" s="11">
        <v>5.1438600000000001E-2</v>
      </c>
    </row>
    <row r="2280" spans="1:25" ht="13.25" customHeight="1" x14ac:dyDescent="0.15">
      <c r="A2280" t="s">
        <v>492</v>
      </c>
      <c r="B2280" t="s">
        <v>493</v>
      </c>
      <c r="D2280" t="s">
        <v>1799</v>
      </c>
      <c r="E2280" t="s">
        <v>1800</v>
      </c>
      <c r="F2280" t="s">
        <v>1824</v>
      </c>
      <c r="G2280" t="s">
        <v>70</v>
      </c>
      <c r="I2280" t="s">
        <v>1825</v>
      </c>
      <c r="J2280" t="s">
        <v>1826</v>
      </c>
      <c r="K2280" t="s">
        <v>1827</v>
      </c>
      <c r="L2280" s="14">
        <v>44531</v>
      </c>
      <c r="M2280" t="s">
        <v>79</v>
      </c>
      <c r="N2280" t="s">
        <v>63</v>
      </c>
      <c r="O2280" t="s">
        <v>64</v>
      </c>
      <c r="P2280" t="s">
        <v>78</v>
      </c>
      <c r="Q2280" t="s">
        <v>76</v>
      </c>
      <c r="R2280" s="5">
        <v>0</v>
      </c>
      <c r="S2280" s="5">
        <v>0</v>
      </c>
      <c r="T2280" s="5">
        <v>0</v>
      </c>
      <c r="U2280" s="11">
        <v>6.7239999999999999E-3</v>
      </c>
      <c r="V2280" s="11">
        <v>0</v>
      </c>
      <c r="W2280" s="11">
        <v>6.7239999999999999E-3</v>
      </c>
      <c r="X2280" s="11">
        <v>-6.7239999999999997E-4</v>
      </c>
      <c r="Y2280" s="11">
        <v>6.0515999999999999E-3</v>
      </c>
    </row>
    <row r="2281" spans="1:25" ht="13.25" customHeight="1" x14ac:dyDescent="0.15">
      <c r="A2281" t="s">
        <v>492</v>
      </c>
      <c r="B2281" t="s">
        <v>493</v>
      </c>
      <c r="D2281" t="s">
        <v>1799</v>
      </c>
      <c r="E2281" t="s">
        <v>1800</v>
      </c>
      <c r="F2281" t="s">
        <v>1824</v>
      </c>
      <c r="G2281" t="s">
        <v>70</v>
      </c>
      <c r="I2281" t="s">
        <v>1825</v>
      </c>
      <c r="J2281" t="s">
        <v>1826</v>
      </c>
      <c r="K2281" t="s">
        <v>1827</v>
      </c>
      <c r="L2281" s="14">
        <v>44562</v>
      </c>
      <c r="M2281" t="s">
        <v>123</v>
      </c>
      <c r="N2281" t="s">
        <v>63</v>
      </c>
      <c r="O2281" t="s">
        <v>64</v>
      </c>
      <c r="P2281" t="s">
        <v>78</v>
      </c>
      <c r="Q2281" t="s">
        <v>76</v>
      </c>
      <c r="R2281" s="5">
        <v>0</v>
      </c>
      <c r="S2281" s="5">
        <v>0</v>
      </c>
      <c r="T2281" s="5">
        <v>0</v>
      </c>
      <c r="U2281" s="11">
        <v>2.0878576313627299E-4</v>
      </c>
      <c r="V2281" s="11">
        <v>0</v>
      </c>
      <c r="W2281" s="11">
        <v>2.0878576313627299E-4</v>
      </c>
      <c r="X2281" s="11">
        <v>-2.0878576313627401E-5</v>
      </c>
      <c r="Y2281" s="11">
        <v>1.8790718682264561E-4</v>
      </c>
    </row>
    <row r="2282" spans="1:25" ht="13.25" customHeight="1" x14ac:dyDescent="0.15">
      <c r="A2282" t="s">
        <v>492</v>
      </c>
      <c r="B2282" t="s">
        <v>493</v>
      </c>
      <c r="D2282" t="s">
        <v>1799</v>
      </c>
      <c r="E2282" t="s">
        <v>1800</v>
      </c>
      <c r="F2282" t="s">
        <v>1828</v>
      </c>
      <c r="G2282" t="s">
        <v>70</v>
      </c>
      <c r="I2282" t="s">
        <v>1829</v>
      </c>
      <c r="J2282" t="s">
        <v>1830</v>
      </c>
      <c r="K2282" t="s">
        <v>1831</v>
      </c>
      <c r="L2282" s="14">
        <v>44105</v>
      </c>
      <c r="M2282" t="s">
        <v>74</v>
      </c>
      <c r="N2282" t="s">
        <v>63</v>
      </c>
      <c r="O2282" t="s">
        <v>64</v>
      </c>
      <c r="P2282" t="s">
        <v>75</v>
      </c>
      <c r="Q2282" t="s">
        <v>76</v>
      </c>
      <c r="R2282" s="5">
        <v>0</v>
      </c>
      <c r="S2282" s="5">
        <v>0</v>
      </c>
      <c r="T2282" s="5">
        <v>0</v>
      </c>
      <c r="U2282" s="11">
        <v>7.7326000000000006E-2</v>
      </c>
      <c r="V2282" s="11">
        <v>0</v>
      </c>
      <c r="W2282" s="11">
        <v>7.7326000000000006E-2</v>
      </c>
      <c r="X2282" s="11">
        <v>-7.7326000000000001E-3</v>
      </c>
      <c r="Y2282" s="11">
        <v>6.95934E-2</v>
      </c>
    </row>
    <row r="2283" spans="1:25" ht="13.25" customHeight="1" x14ac:dyDescent="0.15">
      <c r="A2283" t="s">
        <v>492</v>
      </c>
      <c r="B2283" t="s">
        <v>493</v>
      </c>
      <c r="D2283" t="s">
        <v>1799</v>
      </c>
      <c r="E2283" t="s">
        <v>1800</v>
      </c>
      <c r="F2283" t="s">
        <v>1828</v>
      </c>
      <c r="G2283" t="s">
        <v>70</v>
      </c>
      <c r="I2283" t="s">
        <v>1829</v>
      </c>
      <c r="J2283" t="s">
        <v>1830</v>
      </c>
      <c r="K2283" t="s">
        <v>1831</v>
      </c>
      <c r="L2283" s="14">
        <v>44256</v>
      </c>
      <c r="M2283" t="s">
        <v>96</v>
      </c>
      <c r="N2283" t="s">
        <v>63</v>
      </c>
      <c r="O2283" t="s">
        <v>64</v>
      </c>
      <c r="P2283" t="s">
        <v>78</v>
      </c>
      <c r="Q2283" t="s">
        <v>76</v>
      </c>
      <c r="R2283" s="5">
        <v>0</v>
      </c>
      <c r="S2283" s="5">
        <v>0</v>
      </c>
      <c r="T2283" s="5">
        <v>0</v>
      </c>
      <c r="U2283" s="11">
        <v>3.362E-3</v>
      </c>
      <c r="V2283" s="11">
        <v>0</v>
      </c>
      <c r="W2283" s="11">
        <v>3.362E-3</v>
      </c>
      <c r="X2283" s="11">
        <v>-3.3619999999999999E-4</v>
      </c>
      <c r="Y2283" s="11">
        <v>3.0257999999999999E-3</v>
      </c>
    </row>
    <row r="2284" spans="1:25" ht="13.25" customHeight="1" x14ac:dyDescent="0.15">
      <c r="A2284" t="s">
        <v>492</v>
      </c>
      <c r="B2284" t="s">
        <v>493</v>
      </c>
      <c r="D2284" t="s">
        <v>1799</v>
      </c>
      <c r="E2284" t="s">
        <v>1800</v>
      </c>
      <c r="F2284" t="s">
        <v>1828</v>
      </c>
      <c r="G2284" t="s">
        <v>70</v>
      </c>
      <c r="I2284" t="s">
        <v>1829</v>
      </c>
      <c r="J2284" t="s">
        <v>1830</v>
      </c>
      <c r="K2284" t="s">
        <v>1831</v>
      </c>
      <c r="L2284" s="14">
        <v>44531</v>
      </c>
      <c r="M2284" t="s">
        <v>77</v>
      </c>
      <c r="N2284" t="s">
        <v>63</v>
      </c>
      <c r="O2284" t="s">
        <v>64</v>
      </c>
      <c r="P2284" t="s">
        <v>78</v>
      </c>
      <c r="Q2284" t="s">
        <v>76</v>
      </c>
      <c r="R2284" s="5">
        <v>0</v>
      </c>
      <c r="S2284" s="5">
        <v>0</v>
      </c>
      <c r="T2284" s="5">
        <v>0</v>
      </c>
      <c r="U2284" s="11">
        <v>6.7239999999999999E-3</v>
      </c>
      <c r="V2284" s="11">
        <v>0</v>
      </c>
      <c r="W2284" s="11">
        <v>6.7239999999999999E-3</v>
      </c>
      <c r="X2284" s="11">
        <v>-6.7239999999999997E-4</v>
      </c>
      <c r="Y2284" s="11">
        <v>6.0515999999999999E-3</v>
      </c>
    </row>
    <row r="2285" spans="1:25" ht="13.25" customHeight="1" x14ac:dyDescent="0.15">
      <c r="A2285" t="s">
        <v>492</v>
      </c>
      <c r="B2285" t="s">
        <v>493</v>
      </c>
      <c r="D2285" t="s">
        <v>1799</v>
      </c>
      <c r="E2285" t="s">
        <v>1800</v>
      </c>
      <c r="F2285" t="s">
        <v>1828</v>
      </c>
      <c r="G2285" t="s">
        <v>70</v>
      </c>
      <c r="I2285" t="s">
        <v>1829</v>
      </c>
      <c r="J2285" t="s">
        <v>1830</v>
      </c>
      <c r="K2285" t="s">
        <v>1831</v>
      </c>
      <c r="L2285" s="14">
        <v>44531</v>
      </c>
      <c r="M2285" t="s">
        <v>85</v>
      </c>
      <c r="N2285" t="s">
        <v>63</v>
      </c>
      <c r="O2285" t="s">
        <v>64</v>
      </c>
      <c r="P2285" t="s">
        <v>78</v>
      </c>
      <c r="Q2285" t="s">
        <v>76</v>
      </c>
      <c r="R2285" s="5">
        <v>0</v>
      </c>
      <c r="S2285" s="5">
        <v>0</v>
      </c>
      <c r="T2285" s="5">
        <v>0</v>
      </c>
      <c r="U2285" s="11">
        <v>2.0146241683412546E-3</v>
      </c>
      <c r="V2285" s="11">
        <v>0</v>
      </c>
      <c r="W2285" s="11">
        <v>2.0146241683412546E-3</v>
      </c>
      <c r="X2285" s="11">
        <v>-2.0146241683412542E-4</v>
      </c>
      <c r="Y2285" s="11">
        <v>1.8131617515071302E-3</v>
      </c>
    </row>
    <row r="2286" spans="1:25" ht="13.25" customHeight="1" x14ac:dyDescent="0.15">
      <c r="A2286" t="s">
        <v>492</v>
      </c>
      <c r="B2286" t="s">
        <v>493</v>
      </c>
      <c r="D2286" t="s">
        <v>1799</v>
      </c>
      <c r="E2286" t="s">
        <v>1800</v>
      </c>
      <c r="F2286" t="s">
        <v>1828</v>
      </c>
      <c r="G2286" t="s">
        <v>70</v>
      </c>
      <c r="I2286" t="s">
        <v>1829</v>
      </c>
      <c r="J2286" t="s">
        <v>1830</v>
      </c>
      <c r="K2286" t="s">
        <v>1831</v>
      </c>
      <c r="L2286" s="14">
        <v>44531</v>
      </c>
      <c r="M2286" t="s">
        <v>99</v>
      </c>
      <c r="N2286" t="s">
        <v>63</v>
      </c>
      <c r="O2286" t="s">
        <v>64</v>
      </c>
      <c r="P2286" t="s">
        <v>78</v>
      </c>
      <c r="Q2286" t="s">
        <v>76</v>
      </c>
      <c r="R2286" s="5">
        <v>0</v>
      </c>
      <c r="S2286" s="5">
        <v>0</v>
      </c>
      <c r="T2286" s="5">
        <v>0</v>
      </c>
      <c r="U2286" s="11">
        <v>1.0085999999999999E-2</v>
      </c>
      <c r="V2286" s="11">
        <v>0</v>
      </c>
      <c r="W2286" s="11">
        <v>1.0085999999999999E-2</v>
      </c>
      <c r="X2286" s="11">
        <v>-1.0086000000000001E-3</v>
      </c>
      <c r="Y2286" s="11">
        <v>9.0773999999999994E-3</v>
      </c>
    </row>
    <row r="2287" spans="1:25" ht="13.25" customHeight="1" x14ac:dyDescent="0.15">
      <c r="A2287" t="s">
        <v>492</v>
      </c>
      <c r="B2287" t="s">
        <v>493</v>
      </c>
      <c r="D2287" t="s">
        <v>1799</v>
      </c>
      <c r="E2287" t="s">
        <v>1800</v>
      </c>
      <c r="F2287" t="s">
        <v>1828</v>
      </c>
      <c r="G2287" t="s">
        <v>70</v>
      </c>
      <c r="I2287" t="s">
        <v>1829</v>
      </c>
      <c r="J2287" t="s">
        <v>1830</v>
      </c>
      <c r="K2287" t="s">
        <v>1831</v>
      </c>
      <c r="L2287" s="14">
        <v>44531</v>
      </c>
      <c r="M2287" t="s">
        <v>100</v>
      </c>
      <c r="N2287" t="s">
        <v>63</v>
      </c>
      <c r="O2287" t="s">
        <v>64</v>
      </c>
      <c r="P2287" t="s">
        <v>78</v>
      </c>
      <c r="Q2287" t="s">
        <v>76</v>
      </c>
      <c r="R2287" s="5">
        <v>0</v>
      </c>
      <c r="S2287" s="5">
        <v>0</v>
      </c>
      <c r="T2287" s="5">
        <v>0</v>
      </c>
      <c r="U2287" s="11">
        <v>3.362E-3</v>
      </c>
      <c r="V2287" s="11">
        <v>0</v>
      </c>
      <c r="W2287" s="11">
        <v>3.362E-3</v>
      </c>
      <c r="X2287" s="11">
        <v>-3.3619999999999999E-4</v>
      </c>
      <c r="Y2287" s="11">
        <v>3.0257999999999999E-3</v>
      </c>
    </row>
    <row r="2288" spans="1:25" ht="13.25" customHeight="1" x14ac:dyDescent="0.15">
      <c r="A2288" t="s">
        <v>492</v>
      </c>
      <c r="B2288" t="s">
        <v>493</v>
      </c>
      <c r="D2288" t="s">
        <v>1799</v>
      </c>
      <c r="E2288" t="s">
        <v>1800</v>
      </c>
      <c r="F2288" t="s">
        <v>1828</v>
      </c>
      <c r="G2288" t="s">
        <v>70</v>
      </c>
      <c r="I2288" t="s">
        <v>1829</v>
      </c>
      <c r="J2288" t="s">
        <v>1830</v>
      </c>
      <c r="K2288" t="s">
        <v>1831</v>
      </c>
      <c r="L2288" s="14">
        <v>44531</v>
      </c>
      <c r="M2288" t="s">
        <v>90</v>
      </c>
      <c r="N2288" t="s">
        <v>63</v>
      </c>
      <c r="O2288" t="s">
        <v>64</v>
      </c>
      <c r="P2288" t="s">
        <v>75</v>
      </c>
      <c r="Q2288" t="s">
        <v>76</v>
      </c>
      <c r="R2288" s="5">
        <v>0</v>
      </c>
      <c r="S2288" s="5">
        <v>0</v>
      </c>
      <c r="T2288" s="5">
        <v>0</v>
      </c>
      <c r="U2288" s="11">
        <v>3.2686992425838071E-3</v>
      </c>
      <c r="V2288" s="11">
        <v>0</v>
      </c>
      <c r="W2288" s="11">
        <v>3.2686992425838071E-3</v>
      </c>
      <c r="X2288" s="11">
        <v>-3.2686992425838069E-4</v>
      </c>
      <c r="Y2288" s="11">
        <v>2.9418293183254263E-3</v>
      </c>
    </row>
    <row r="2289" spans="1:25" ht="13.25" customHeight="1" x14ac:dyDescent="0.15">
      <c r="A2289" t="s">
        <v>492</v>
      </c>
      <c r="B2289" t="s">
        <v>493</v>
      </c>
      <c r="D2289" t="s">
        <v>1799</v>
      </c>
      <c r="E2289" t="s">
        <v>1800</v>
      </c>
      <c r="F2289" t="s">
        <v>1828</v>
      </c>
      <c r="G2289" t="s">
        <v>70</v>
      </c>
      <c r="I2289" t="s">
        <v>1829</v>
      </c>
      <c r="J2289" t="s">
        <v>1830</v>
      </c>
      <c r="K2289" t="s">
        <v>1831</v>
      </c>
      <c r="L2289" s="14">
        <v>44531</v>
      </c>
      <c r="M2289" t="s">
        <v>91</v>
      </c>
      <c r="N2289" t="s">
        <v>63</v>
      </c>
      <c r="O2289" t="s">
        <v>64</v>
      </c>
      <c r="P2289" t="s">
        <v>78</v>
      </c>
      <c r="Q2289" t="s">
        <v>76</v>
      </c>
      <c r="R2289" s="5">
        <v>0</v>
      </c>
      <c r="S2289" s="5">
        <v>0</v>
      </c>
      <c r="T2289" s="5">
        <v>0</v>
      </c>
      <c r="U2289" s="11">
        <v>1.3448E-2</v>
      </c>
      <c r="V2289" s="11">
        <v>0</v>
      </c>
      <c r="W2289" s="11">
        <v>1.3448E-2</v>
      </c>
      <c r="X2289" s="11">
        <v>-1.3447999999999999E-3</v>
      </c>
      <c r="Y2289" s="11">
        <v>1.21032E-2</v>
      </c>
    </row>
    <row r="2290" spans="1:25" ht="13.25" customHeight="1" x14ac:dyDescent="0.15">
      <c r="A2290" t="s">
        <v>492</v>
      </c>
      <c r="B2290" t="s">
        <v>493</v>
      </c>
      <c r="D2290" t="s">
        <v>1799</v>
      </c>
      <c r="E2290" t="s">
        <v>1800</v>
      </c>
      <c r="F2290" t="s">
        <v>1828</v>
      </c>
      <c r="G2290" t="s">
        <v>70</v>
      </c>
      <c r="I2290" t="s">
        <v>1829</v>
      </c>
      <c r="J2290" t="s">
        <v>1830</v>
      </c>
      <c r="K2290" t="s">
        <v>1831</v>
      </c>
      <c r="L2290" s="14">
        <v>44531</v>
      </c>
      <c r="M2290" t="s">
        <v>101</v>
      </c>
      <c r="N2290" t="s">
        <v>63</v>
      </c>
      <c r="O2290" t="s">
        <v>64</v>
      </c>
      <c r="P2290" t="s">
        <v>78</v>
      </c>
      <c r="Q2290" t="s">
        <v>76</v>
      </c>
      <c r="R2290" s="5">
        <v>0</v>
      </c>
      <c r="S2290" s="5">
        <v>0</v>
      </c>
      <c r="T2290" s="5">
        <v>0</v>
      </c>
      <c r="U2290" s="11">
        <v>1.0085999999999999E-2</v>
      </c>
      <c r="V2290" s="11">
        <v>0</v>
      </c>
      <c r="W2290" s="11">
        <v>1.0085999999999999E-2</v>
      </c>
      <c r="X2290" s="11">
        <v>-1.0086000000000001E-3</v>
      </c>
      <c r="Y2290" s="11">
        <v>9.0773999999999994E-3</v>
      </c>
    </row>
    <row r="2291" spans="1:25" ht="13.25" customHeight="1" x14ac:dyDescent="0.15">
      <c r="A2291" t="s">
        <v>492</v>
      </c>
      <c r="B2291" t="s">
        <v>493</v>
      </c>
      <c r="D2291" t="s">
        <v>1799</v>
      </c>
      <c r="E2291" t="s">
        <v>1800</v>
      </c>
      <c r="F2291" t="s">
        <v>1832</v>
      </c>
      <c r="G2291" t="s">
        <v>70</v>
      </c>
      <c r="I2291" t="s">
        <v>1833</v>
      </c>
      <c r="J2291" t="s">
        <v>1834</v>
      </c>
      <c r="K2291" t="s">
        <v>1835</v>
      </c>
      <c r="L2291" s="14">
        <v>44105</v>
      </c>
      <c r="M2291" t="s">
        <v>74</v>
      </c>
      <c r="N2291" t="s">
        <v>63</v>
      </c>
      <c r="O2291" t="s">
        <v>64</v>
      </c>
      <c r="P2291" t="s">
        <v>75</v>
      </c>
      <c r="Q2291" t="s">
        <v>76</v>
      </c>
      <c r="R2291" s="5">
        <v>0</v>
      </c>
      <c r="S2291" s="5">
        <v>0</v>
      </c>
      <c r="T2291" s="5">
        <v>0</v>
      </c>
      <c r="U2291" s="11">
        <v>8.7412000000000004E-2</v>
      </c>
      <c r="V2291" s="11">
        <v>0</v>
      </c>
      <c r="W2291" s="11">
        <v>8.7412000000000004E-2</v>
      </c>
      <c r="X2291" s="11">
        <v>-8.7411999999999993E-3</v>
      </c>
      <c r="Y2291" s="11">
        <v>7.8670799999999999E-2</v>
      </c>
    </row>
    <row r="2292" spans="1:25" ht="13.25" customHeight="1" x14ac:dyDescent="0.15">
      <c r="A2292" t="s">
        <v>492</v>
      </c>
      <c r="B2292" t="s">
        <v>493</v>
      </c>
      <c r="D2292" t="s">
        <v>1799</v>
      </c>
      <c r="E2292" t="s">
        <v>1800</v>
      </c>
      <c r="F2292" t="s">
        <v>1832</v>
      </c>
      <c r="G2292" t="s">
        <v>70</v>
      </c>
      <c r="I2292" t="s">
        <v>1833</v>
      </c>
      <c r="J2292" t="s">
        <v>1834</v>
      </c>
      <c r="K2292" t="s">
        <v>1835</v>
      </c>
      <c r="L2292" s="14">
        <v>44256</v>
      </c>
      <c r="M2292" t="s">
        <v>96</v>
      </c>
      <c r="N2292" t="s">
        <v>63</v>
      </c>
      <c r="O2292" t="s">
        <v>64</v>
      </c>
      <c r="P2292" t="s">
        <v>78</v>
      </c>
      <c r="Q2292" t="s">
        <v>76</v>
      </c>
      <c r="R2292" s="5">
        <v>0</v>
      </c>
      <c r="S2292" s="5">
        <v>0</v>
      </c>
      <c r="T2292" s="5">
        <v>0</v>
      </c>
      <c r="U2292" s="11">
        <v>1.6826185154108656E-3</v>
      </c>
      <c r="V2292" s="11">
        <v>0</v>
      </c>
      <c r="W2292" s="11">
        <v>1.6826185154108656E-3</v>
      </c>
      <c r="X2292" s="11">
        <v>-1.6826185154108657E-4</v>
      </c>
      <c r="Y2292" s="11">
        <v>1.51435666386978E-3</v>
      </c>
    </row>
    <row r="2293" spans="1:25" ht="13.25" customHeight="1" x14ac:dyDescent="0.15">
      <c r="A2293" t="s">
        <v>492</v>
      </c>
      <c r="B2293" t="s">
        <v>493</v>
      </c>
      <c r="D2293" t="s">
        <v>1799</v>
      </c>
      <c r="E2293" t="s">
        <v>1800</v>
      </c>
      <c r="F2293" t="s">
        <v>1832</v>
      </c>
      <c r="G2293" t="s">
        <v>70</v>
      </c>
      <c r="I2293" t="s">
        <v>1833</v>
      </c>
      <c r="J2293" t="s">
        <v>1834</v>
      </c>
      <c r="K2293" t="s">
        <v>1835</v>
      </c>
      <c r="L2293" s="14">
        <v>44531</v>
      </c>
      <c r="M2293" t="s">
        <v>77</v>
      </c>
      <c r="N2293" t="s">
        <v>63</v>
      </c>
      <c r="O2293" t="s">
        <v>64</v>
      </c>
      <c r="P2293" t="s">
        <v>78</v>
      </c>
      <c r="Q2293" t="s">
        <v>76</v>
      </c>
      <c r="R2293" s="5">
        <v>0</v>
      </c>
      <c r="S2293" s="5">
        <v>0</v>
      </c>
      <c r="T2293" s="5">
        <v>0</v>
      </c>
      <c r="U2293" s="11">
        <v>2.0171999999999999E-2</v>
      </c>
      <c r="V2293" s="11">
        <v>0</v>
      </c>
      <c r="W2293" s="11">
        <v>2.0171999999999999E-2</v>
      </c>
      <c r="X2293" s="11">
        <v>-2.0172000000000002E-3</v>
      </c>
      <c r="Y2293" s="11">
        <v>1.8154799999999999E-2</v>
      </c>
    </row>
    <row r="2294" spans="1:25" ht="13.25" customHeight="1" x14ac:dyDescent="0.15">
      <c r="A2294" t="s">
        <v>492</v>
      </c>
      <c r="B2294" t="s">
        <v>493</v>
      </c>
      <c r="D2294" t="s">
        <v>1799</v>
      </c>
      <c r="E2294" t="s">
        <v>1800</v>
      </c>
      <c r="F2294" t="s">
        <v>1832</v>
      </c>
      <c r="G2294" t="s">
        <v>70</v>
      </c>
      <c r="I2294" t="s">
        <v>1833</v>
      </c>
      <c r="J2294" t="s">
        <v>1834</v>
      </c>
      <c r="K2294" t="s">
        <v>1835</v>
      </c>
      <c r="L2294" s="14">
        <v>44531</v>
      </c>
      <c r="M2294" t="s">
        <v>85</v>
      </c>
      <c r="N2294" t="s">
        <v>63</v>
      </c>
      <c r="O2294" t="s">
        <v>64</v>
      </c>
      <c r="P2294" t="s">
        <v>78</v>
      </c>
      <c r="Q2294" t="s">
        <v>76</v>
      </c>
      <c r="R2294" s="5">
        <v>0</v>
      </c>
      <c r="S2294" s="5">
        <v>0</v>
      </c>
      <c r="T2294" s="5">
        <v>0</v>
      </c>
      <c r="U2294" s="11">
        <v>1.1512138104807167E-3</v>
      </c>
      <c r="V2294" s="11">
        <v>0</v>
      </c>
      <c r="W2294" s="11">
        <v>1.1512138104807167E-3</v>
      </c>
      <c r="X2294" s="11">
        <v>-1.1512138104807166E-4</v>
      </c>
      <c r="Y2294" s="11">
        <v>1.0360924294326444E-3</v>
      </c>
    </row>
    <row r="2295" spans="1:25" ht="13.25" customHeight="1" x14ac:dyDescent="0.15">
      <c r="A2295" t="s">
        <v>492</v>
      </c>
      <c r="B2295" t="s">
        <v>493</v>
      </c>
      <c r="D2295" t="s">
        <v>1799</v>
      </c>
      <c r="E2295" t="s">
        <v>1800</v>
      </c>
      <c r="F2295" t="s">
        <v>1832</v>
      </c>
      <c r="G2295" t="s">
        <v>70</v>
      </c>
      <c r="I2295" t="s">
        <v>1833</v>
      </c>
      <c r="J2295" t="s">
        <v>1834</v>
      </c>
      <c r="K2295" t="s">
        <v>1835</v>
      </c>
      <c r="L2295" s="14">
        <v>44531</v>
      </c>
      <c r="M2295" t="s">
        <v>99</v>
      </c>
      <c r="N2295" t="s">
        <v>63</v>
      </c>
      <c r="O2295" t="s">
        <v>64</v>
      </c>
      <c r="P2295" t="s">
        <v>78</v>
      </c>
      <c r="Q2295" t="s">
        <v>76</v>
      </c>
      <c r="R2295" s="5">
        <v>0</v>
      </c>
      <c r="S2295" s="5">
        <v>0</v>
      </c>
      <c r="T2295" s="5">
        <v>0</v>
      </c>
      <c r="U2295" s="11">
        <v>6.7239999999999999E-3</v>
      </c>
      <c r="V2295" s="11">
        <v>0</v>
      </c>
      <c r="W2295" s="11">
        <v>6.7239999999999999E-3</v>
      </c>
      <c r="X2295" s="11">
        <v>-6.7239999999999997E-4</v>
      </c>
      <c r="Y2295" s="11">
        <v>6.0515999999999999E-3</v>
      </c>
    </row>
    <row r="2296" spans="1:25" ht="13.25" customHeight="1" x14ac:dyDescent="0.15">
      <c r="A2296" t="s">
        <v>492</v>
      </c>
      <c r="B2296" t="s">
        <v>493</v>
      </c>
      <c r="D2296" t="s">
        <v>1799</v>
      </c>
      <c r="E2296" t="s">
        <v>1800</v>
      </c>
      <c r="F2296" t="s">
        <v>1832</v>
      </c>
      <c r="G2296" t="s">
        <v>70</v>
      </c>
      <c r="I2296" t="s">
        <v>1833</v>
      </c>
      <c r="J2296" t="s">
        <v>1834</v>
      </c>
      <c r="K2296" t="s">
        <v>1835</v>
      </c>
      <c r="L2296" s="14">
        <v>44531</v>
      </c>
      <c r="M2296" t="s">
        <v>100</v>
      </c>
      <c r="N2296" t="s">
        <v>63</v>
      </c>
      <c r="O2296" t="s">
        <v>64</v>
      </c>
      <c r="P2296" t="s">
        <v>78</v>
      </c>
      <c r="Q2296" t="s">
        <v>76</v>
      </c>
      <c r="R2296" s="5">
        <v>0</v>
      </c>
      <c r="S2296" s="5">
        <v>0</v>
      </c>
      <c r="T2296" s="5">
        <v>0</v>
      </c>
      <c r="U2296" s="11">
        <v>1.340718426888815E-3</v>
      </c>
      <c r="V2296" s="11">
        <v>0</v>
      </c>
      <c r="W2296" s="11">
        <v>1.340718426888815E-3</v>
      </c>
      <c r="X2296" s="11">
        <v>-1.340718426888815E-4</v>
      </c>
      <c r="Y2296" s="11">
        <v>1.206646584199933E-3</v>
      </c>
    </row>
    <row r="2297" spans="1:25" ht="13.25" customHeight="1" x14ac:dyDescent="0.15">
      <c r="A2297" t="s">
        <v>492</v>
      </c>
      <c r="B2297" t="s">
        <v>493</v>
      </c>
      <c r="D2297" t="s">
        <v>1799</v>
      </c>
      <c r="E2297" t="s">
        <v>1800</v>
      </c>
      <c r="F2297" t="s">
        <v>1832</v>
      </c>
      <c r="G2297" t="s">
        <v>70</v>
      </c>
      <c r="I2297" t="s">
        <v>1833</v>
      </c>
      <c r="J2297" t="s">
        <v>1834</v>
      </c>
      <c r="K2297" t="s">
        <v>1835</v>
      </c>
      <c r="L2297" s="14">
        <v>44531</v>
      </c>
      <c r="M2297" t="s">
        <v>90</v>
      </c>
      <c r="N2297" t="s">
        <v>63</v>
      </c>
      <c r="O2297" t="s">
        <v>64</v>
      </c>
      <c r="P2297" t="s">
        <v>75</v>
      </c>
      <c r="Q2297" t="s">
        <v>76</v>
      </c>
      <c r="R2297" s="5">
        <v>0</v>
      </c>
      <c r="S2297" s="5">
        <v>0</v>
      </c>
      <c r="T2297" s="5">
        <v>0</v>
      </c>
      <c r="U2297" s="11">
        <v>1.6343496212919051E-3</v>
      </c>
      <c r="V2297" s="11">
        <v>0</v>
      </c>
      <c r="W2297" s="11">
        <v>1.6343496212919051E-3</v>
      </c>
      <c r="X2297" s="11">
        <v>-1.6343496212919053E-4</v>
      </c>
      <c r="Y2297" s="11">
        <v>1.4709146591627147E-3</v>
      </c>
    </row>
    <row r="2298" spans="1:25" ht="13.25" customHeight="1" x14ac:dyDescent="0.15">
      <c r="A2298" t="s">
        <v>492</v>
      </c>
      <c r="B2298" t="s">
        <v>493</v>
      </c>
      <c r="D2298" t="s">
        <v>1799</v>
      </c>
      <c r="E2298" t="s">
        <v>1800</v>
      </c>
      <c r="F2298" t="s">
        <v>1832</v>
      </c>
      <c r="G2298" t="s">
        <v>70</v>
      </c>
      <c r="I2298" t="s">
        <v>1833</v>
      </c>
      <c r="J2298" t="s">
        <v>1834</v>
      </c>
      <c r="K2298" t="s">
        <v>1835</v>
      </c>
      <c r="L2298" s="14">
        <v>44531</v>
      </c>
      <c r="M2298" t="s">
        <v>91</v>
      </c>
      <c r="N2298" t="s">
        <v>63</v>
      </c>
      <c r="O2298" t="s">
        <v>64</v>
      </c>
      <c r="P2298" t="s">
        <v>78</v>
      </c>
      <c r="Q2298" t="s">
        <v>76</v>
      </c>
      <c r="R2298" s="5">
        <v>0</v>
      </c>
      <c r="S2298" s="5">
        <v>0</v>
      </c>
      <c r="T2298" s="5">
        <v>0</v>
      </c>
      <c r="U2298" s="11">
        <v>3.362E-3</v>
      </c>
      <c r="V2298" s="11">
        <v>0</v>
      </c>
      <c r="W2298" s="11">
        <v>3.362E-3</v>
      </c>
      <c r="X2298" s="11">
        <v>-3.3619999999999999E-4</v>
      </c>
      <c r="Y2298" s="11">
        <v>3.0257999999999999E-3</v>
      </c>
    </row>
    <row r="2299" spans="1:25" ht="13.25" customHeight="1" x14ac:dyDescent="0.15">
      <c r="A2299" t="s">
        <v>492</v>
      </c>
      <c r="B2299" t="s">
        <v>493</v>
      </c>
      <c r="D2299" t="s">
        <v>1799</v>
      </c>
      <c r="E2299" t="s">
        <v>1800</v>
      </c>
      <c r="F2299" t="s">
        <v>1832</v>
      </c>
      <c r="G2299" t="s">
        <v>70</v>
      </c>
      <c r="I2299" t="s">
        <v>1833</v>
      </c>
      <c r="J2299" t="s">
        <v>1834</v>
      </c>
      <c r="K2299" t="s">
        <v>1835</v>
      </c>
      <c r="L2299" s="14">
        <v>44531</v>
      </c>
      <c r="M2299" t="s">
        <v>101</v>
      </c>
      <c r="N2299" t="s">
        <v>63</v>
      </c>
      <c r="O2299" t="s">
        <v>64</v>
      </c>
      <c r="P2299" t="s">
        <v>78</v>
      </c>
      <c r="Q2299" t="s">
        <v>76</v>
      </c>
      <c r="R2299" s="5">
        <v>0</v>
      </c>
      <c r="S2299" s="5">
        <v>0</v>
      </c>
      <c r="T2299" s="5">
        <v>0</v>
      </c>
      <c r="U2299" s="11">
        <v>2.4009077089653923E-3</v>
      </c>
      <c r="V2299" s="11">
        <v>0</v>
      </c>
      <c r="W2299" s="11">
        <v>2.4009077089653923E-3</v>
      </c>
      <c r="X2299" s="11">
        <v>-2.4009077089653922E-4</v>
      </c>
      <c r="Y2299" s="11">
        <v>2.1608169380688534E-3</v>
      </c>
    </row>
    <row r="2300" spans="1:25" ht="13.25" customHeight="1" x14ac:dyDescent="0.15">
      <c r="A2300" t="s">
        <v>492</v>
      </c>
      <c r="B2300" t="s">
        <v>493</v>
      </c>
      <c r="D2300" t="s">
        <v>1799</v>
      </c>
      <c r="E2300" t="s">
        <v>1800</v>
      </c>
      <c r="F2300" t="s">
        <v>1832</v>
      </c>
      <c r="G2300" t="s">
        <v>70</v>
      </c>
      <c r="I2300" t="s">
        <v>1833</v>
      </c>
      <c r="J2300" t="s">
        <v>1834</v>
      </c>
      <c r="K2300" t="s">
        <v>1835</v>
      </c>
      <c r="L2300" s="14">
        <v>44531</v>
      </c>
      <c r="M2300" t="s">
        <v>79</v>
      </c>
      <c r="N2300" t="s">
        <v>63</v>
      </c>
      <c r="O2300" t="s">
        <v>64</v>
      </c>
      <c r="P2300" t="s">
        <v>78</v>
      </c>
      <c r="Q2300" t="s">
        <v>76</v>
      </c>
      <c r="R2300" s="5">
        <v>0</v>
      </c>
      <c r="S2300" s="5">
        <v>0</v>
      </c>
      <c r="T2300" s="5">
        <v>0</v>
      </c>
      <c r="U2300" s="11">
        <v>1.0085999999999999E-2</v>
      </c>
      <c r="V2300" s="11">
        <v>0</v>
      </c>
      <c r="W2300" s="11">
        <v>1.0085999999999999E-2</v>
      </c>
      <c r="X2300" s="11">
        <v>-1.0086000000000001E-3</v>
      </c>
      <c r="Y2300" s="11">
        <v>9.0773999999999994E-3</v>
      </c>
    </row>
    <row r="2301" spans="1:25" ht="13.25" customHeight="1" x14ac:dyDescent="0.15">
      <c r="A2301" t="s">
        <v>492</v>
      </c>
      <c r="B2301" t="s">
        <v>493</v>
      </c>
      <c r="D2301" t="s">
        <v>1799</v>
      </c>
      <c r="E2301" t="s">
        <v>1800</v>
      </c>
      <c r="F2301" t="s">
        <v>1836</v>
      </c>
      <c r="G2301" t="s">
        <v>70</v>
      </c>
      <c r="I2301" t="s">
        <v>1837</v>
      </c>
      <c r="J2301" t="s">
        <v>1838</v>
      </c>
      <c r="K2301" t="s">
        <v>1839</v>
      </c>
      <c r="L2301" s="14">
        <v>44105</v>
      </c>
      <c r="M2301" t="s">
        <v>74</v>
      </c>
      <c r="N2301" t="s">
        <v>63</v>
      </c>
      <c r="O2301" t="s">
        <v>64</v>
      </c>
      <c r="P2301" t="s">
        <v>75</v>
      </c>
      <c r="Q2301" t="s">
        <v>76</v>
      </c>
      <c r="R2301" s="5">
        <v>0</v>
      </c>
      <c r="S2301" s="5">
        <v>0</v>
      </c>
      <c r="T2301" s="5">
        <v>0</v>
      </c>
      <c r="U2301" s="11">
        <v>0.121032</v>
      </c>
      <c r="V2301" s="11">
        <v>0</v>
      </c>
      <c r="W2301" s="11">
        <v>0.121032</v>
      </c>
      <c r="X2301" s="11">
        <v>-1.21032E-2</v>
      </c>
      <c r="Y2301" s="11">
        <v>0.10892880000000001</v>
      </c>
    </row>
    <row r="2302" spans="1:25" ht="13.25" customHeight="1" x14ac:dyDescent="0.15">
      <c r="A2302" t="s">
        <v>492</v>
      </c>
      <c r="B2302" t="s">
        <v>493</v>
      </c>
      <c r="D2302" t="s">
        <v>1799</v>
      </c>
      <c r="E2302" t="s">
        <v>1800</v>
      </c>
      <c r="F2302" t="s">
        <v>1836</v>
      </c>
      <c r="G2302" t="s">
        <v>70</v>
      </c>
      <c r="I2302" t="s">
        <v>1837</v>
      </c>
      <c r="J2302" t="s">
        <v>1838</v>
      </c>
      <c r="K2302" t="s">
        <v>1839</v>
      </c>
      <c r="L2302" s="14">
        <v>44256</v>
      </c>
      <c r="M2302" t="s">
        <v>96</v>
      </c>
      <c r="N2302" t="s">
        <v>63</v>
      </c>
      <c r="O2302" t="s">
        <v>64</v>
      </c>
      <c r="P2302" t="s">
        <v>78</v>
      </c>
      <c r="Q2302" t="s">
        <v>76</v>
      </c>
      <c r="R2302" s="5">
        <v>0</v>
      </c>
      <c r="S2302" s="5">
        <v>0</v>
      </c>
      <c r="T2302" s="5">
        <v>0</v>
      </c>
      <c r="U2302" s="11">
        <v>1.6826185154108656E-3</v>
      </c>
      <c r="V2302" s="11">
        <v>0</v>
      </c>
      <c r="W2302" s="11">
        <v>1.6826185154108656E-3</v>
      </c>
      <c r="X2302" s="11">
        <v>-1.6826185154108657E-4</v>
      </c>
      <c r="Y2302" s="11">
        <v>1.51435666386978E-3</v>
      </c>
    </row>
    <row r="2303" spans="1:25" ht="13.25" customHeight="1" x14ac:dyDescent="0.15">
      <c r="A2303" t="s">
        <v>492</v>
      </c>
      <c r="B2303" t="s">
        <v>493</v>
      </c>
      <c r="D2303" t="s">
        <v>1799</v>
      </c>
      <c r="E2303" t="s">
        <v>1800</v>
      </c>
      <c r="F2303" t="s">
        <v>1836</v>
      </c>
      <c r="G2303" t="s">
        <v>70</v>
      </c>
      <c r="I2303" t="s">
        <v>1837</v>
      </c>
      <c r="J2303" t="s">
        <v>1838</v>
      </c>
      <c r="K2303" t="s">
        <v>1839</v>
      </c>
      <c r="L2303" s="14">
        <v>44531</v>
      </c>
      <c r="M2303" t="s">
        <v>77</v>
      </c>
      <c r="N2303" t="s">
        <v>63</v>
      </c>
      <c r="O2303" t="s">
        <v>64</v>
      </c>
      <c r="P2303" t="s">
        <v>78</v>
      </c>
      <c r="Q2303" t="s">
        <v>76</v>
      </c>
      <c r="R2303" s="5">
        <v>0</v>
      </c>
      <c r="S2303" s="5">
        <v>0</v>
      </c>
      <c r="T2303" s="5">
        <v>0</v>
      </c>
      <c r="U2303" s="11">
        <v>6.7239999999999999E-3</v>
      </c>
      <c r="V2303" s="11">
        <v>0</v>
      </c>
      <c r="W2303" s="11">
        <v>6.7239999999999999E-3</v>
      </c>
      <c r="X2303" s="11">
        <v>-6.7239999999999997E-4</v>
      </c>
      <c r="Y2303" s="11">
        <v>6.0515999999999999E-3</v>
      </c>
    </row>
    <row r="2304" spans="1:25" ht="13.25" customHeight="1" x14ac:dyDescent="0.15">
      <c r="A2304" t="s">
        <v>492</v>
      </c>
      <c r="B2304" t="s">
        <v>493</v>
      </c>
      <c r="D2304" t="s">
        <v>1799</v>
      </c>
      <c r="E2304" t="s">
        <v>1800</v>
      </c>
      <c r="F2304" t="s">
        <v>1836</v>
      </c>
      <c r="G2304" t="s">
        <v>70</v>
      </c>
      <c r="I2304" t="s">
        <v>1837</v>
      </c>
      <c r="J2304" t="s">
        <v>1838</v>
      </c>
      <c r="K2304" t="s">
        <v>1839</v>
      </c>
      <c r="L2304" s="14">
        <v>44531</v>
      </c>
      <c r="M2304" t="s">
        <v>112</v>
      </c>
      <c r="N2304" t="s">
        <v>63</v>
      </c>
      <c r="O2304" t="s">
        <v>64</v>
      </c>
      <c r="P2304" t="s">
        <v>75</v>
      </c>
      <c r="Q2304" t="s">
        <v>76</v>
      </c>
      <c r="R2304" s="5">
        <v>0</v>
      </c>
      <c r="S2304" s="5">
        <v>0</v>
      </c>
      <c r="T2304" s="5">
        <v>0</v>
      </c>
      <c r="U2304" s="11">
        <v>1.0838533874956194E-4</v>
      </c>
      <c r="V2304" s="11">
        <v>0</v>
      </c>
      <c r="W2304" s="11">
        <v>1.0838533874956194E-4</v>
      </c>
      <c r="X2304" s="11">
        <v>-1.0838533874956262E-5</v>
      </c>
      <c r="Y2304" s="11">
        <v>9.7546804874605689E-5</v>
      </c>
    </row>
    <row r="2305" spans="1:25" ht="13.25" customHeight="1" x14ac:dyDescent="0.15">
      <c r="A2305" t="s">
        <v>492</v>
      </c>
      <c r="B2305" t="s">
        <v>493</v>
      </c>
      <c r="D2305" t="s">
        <v>1799</v>
      </c>
      <c r="E2305" t="s">
        <v>1800</v>
      </c>
      <c r="F2305" t="s">
        <v>1836</v>
      </c>
      <c r="G2305" t="s">
        <v>70</v>
      </c>
      <c r="I2305" t="s">
        <v>1837</v>
      </c>
      <c r="J2305" t="s">
        <v>1838</v>
      </c>
      <c r="K2305" t="s">
        <v>1839</v>
      </c>
      <c r="L2305" s="14">
        <v>44531</v>
      </c>
      <c r="M2305" t="s">
        <v>99</v>
      </c>
      <c r="N2305" t="s">
        <v>63</v>
      </c>
      <c r="O2305" t="s">
        <v>64</v>
      </c>
      <c r="P2305" t="s">
        <v>78</v>
      </c>
      <c r="Q2305" t="s">
        <v>76</v>
      </c>
      <c r="R2305" s="5">
        <v>0</v>
      </c>
      <c r="S2305" s="5">
        <v>0</v>
      </c>
      <c r="T2305" s="5">
        <v>0</v>
      </c>
      <c r="U2305" s="11">
        <v>3.362E-3</v>
      </c>
      <c r="V2305" s="11">
        <v>0</v>
      </c>
      <c r="W2305" s="11">
        <v>3.362E-3</v>
      </c>
      <c r="X2305" s="11">
        <v>-3.3619999999999999E-4</v>
      </c>
      <c r="Y2305" s="11">
        <v>3.0257999999999999E-3</v>
      </c>
    </row>
    <row r="2306" spans="1:25" ht="13.25" customHeight="1" x14ac:dyDescent="0.15">
      <c r="A2306" t="s">
        <v>492</v>
      </c>
      <c r="B2306" t="s">
        <v>493</v>
      </c>
      <c r="D2306" t="s">
        <v>1799</v>
      </c>
      <c r="E2306" t="s">
        <v>1800</v>
      </c>
      <c r="F2306" t="s">
        <v>1836</v>
      </c>
      <c r="G2306" t="s">
        <v>70</v>
      </c>
      <c r="I2306" t="s">
        <v>1837</v>
      </c>
      <c r="J2306" t="s">
        <v>1838</v>
      </c>
      <c r="K2306" t="s">
        <v>1839</v>
      </c>
      <c r="L2306" s="14">
        <v>44531</v>
      </c>
      <c r="M2306" t="s">
        <v>100</v>
      </c>
      <c r="N2306" t="s">
        <v>63</v>
      </c>
      <c r="O2306" t="s">
        <v>64</v>
      </c>
      <c r="P2306" t="s">
        <v>78</v>
      </c>
      <c r="Q2306" t="s">
        <v>76</v>
      </c>
      <c r="R2306" s="5">
        <v>0</v>
      </c>
      <c r="S2306" s="5">
        <v>0</v>
      </c>
      <c r="T2306" s="5">
        <v>0</v>
      </c>
      <c r="U2306" s="11">
        <v>3.362E-3</v>
      </c>
      <c r="V2306" s="11">
        <v>0</v>
      </c>
      <c r="W2306" s="11">
        <v>3.362E-3</v>
      </c>
      <c r="X2306" s="11">
        <v>-3.3619999999999999E-4</v>
      </c>
      <c r="Y2306" s="11">
        <v>3.0257999999999999E-3</v>
      </c>
    </row>
    <row r="2307" spans="1:25" ht="13.25" customHeight="1" x14ac:dyDescent="0.15">
      <c r="A2307" t="s">
        <v>492</v>
      </c>
      <c r="B2307" t="s">
        <v>493</v>
      </c>
      <c r="D2307" t="s">
        <v>1799</v>
      </c>
      <c r="E2307" t="s">
        <v>1800</v>
      </c>
      <c r="F2307" t="s">
        <v>1836</v>
      </c>
      <c r="G2307" t="s">
        <v>70</v>
      </c>
      <c r="I2307" t="s">
        <v>1837</v>
      </c>
      <c r="J2307" t="s">
        <v>1838</v>
      </c>
      <c r="K2307" t="s">
        <v>1839</v>
      </c>
      <c r="L2307" s="14">
        <v>44531</v>
      </c>
      <c r="M2307" t="s">
        <v>90</v>
      </c>
      <c r="N2307" t="s">
        <v>63</v>
      </c>
      <c r="O2307" t="s">
        <v>64</v>
      </c>
      <c r="P2307" t="s">
        <v>75</v>
      </c>
      <c r="Q2307" t="s">
        <v>76</v>
      </c>
      <c r="R2307" s="5">
        <v>0</v>
      </c>
      <c r="S2307" s="5">
        <v>0</v>
      </c>
      <c r="T2307" s="5">
        <v>0</v>
      </c>
      <c r="U2307" s="11">
        <v>3.2686992425838071E-3</v>
      </c>
      <c r="V2307" s="11">
        <v>0</v>
      </c>
      <c r="W2307" s="11">
        <v>3.2686992425838071E-3</v>
      </c>
      <c r="X2307" s="11">
        <v>-3.2686992425838069E-4</v>
      </c>
      <c r="Y2307" s="11">
        <v>2.9418293183254263E-3</v>
      </c>
    </row>
    <row r="2308" spans="1:25" ht="13.25" customHeight="1" x14ac:dyDescent="0.15">
      <c r="A2308" t="s">
        <v>492</v>
      </c>
      <c r="B2308" t="s">
        <v>493</v>
      </c>
      <c r="D2308" t="s">
        <v>1799</v>
      </c>
      <c r="E2308" t="s">
        <v>1800</v>
      </c>
      <c r="F2308" t="s">
        <v>1836</v>
      </c>
      <c r="G2308" t="s">
        <v>70</v>
      </c>
      <c r="I2308" t="s">
        <v>1837</v>
      </c>
      <c r="J2308" t="s">
        <v>1838</v>
      </c>
      <c r="K2308" t="s">
        <v>1839</v>
      </c>
      <c r="L2308" s="14">
        <v>44531</v>
      </c>
      <c r="M2308" t="s">
        <v>91</v>
      </c>
      <c r="N2308" t="s">
        <v>63</v>
      </c>
      <c r="O2308" t="s">
        <v>64</v>
      </c>
      <c r="P2308" t="s">
        <v>78</v>
      </c>
      <c r="Q2308" t="s">
        <v>76</v>
      </c>
      <c r="R2308" s="5">
        <v>0</v>
      </c>
      <c r="S2308" s="5">
        <v>0</v>
      </c>
      <c r="T2308" s="5">
        <v>0</v>
      </c>
      <c r="U2308" s="11">
        <v>1.6233236502190965E-3</v>
      </c>
      <c r="V2308" s="11">
        <v>0</v>
      </c>
      <c r="W2308" s="11">
        <v>1.6233236502190965E-3</v>
      </c>
      <c r="X2308" s="11">
        <v>-1.6233236502190965E-4</v>
      </c>
      <c r="Y2308" s="11">
        <v>1.4609912851971869E-3</v>
      </c>
    </row>
    <row r="2309" spans="1:25" ht="13.25" customHeight="1" x14ac:dyDescent="0.15">
      <c r="A2309" t="s">
        <v>492</v>
      </c>
      <c r="B2309" t="s">
        <v>493</v>
      </c>
      <c r="D2309" t="s">
        <v>1799</v>
      </c>
      <c r="E2309" t="s">
        <v>1800</v>
      </c>
      <c r="F2309" t="s">
        <v>1836</v>
      </c>
      <c r="G2309" t="s">
        <v>70</v>
      </c>
      <c r="I2309" t="s">
        <v>1837</v>
      </c>
      <c r="J2309" t="s">
        <v>1838</v>
      </c>
      <c r="K2309" t="s">
        <v>1839</v>
      </c>
      <c r="L2309" s="14">
        <v>44531</v>
      </c>
      <c r="M2309" t="s">
        <v>79</v>
      </c>
      <c r="N2309" t="s">
        <v>63</v>
      </c>
      <c r="O2309" t="s">
        <v>64</v>
      </c>
      <c r="P2309" t="s">
        <v>78</v>
      </c>
      <c r="Q2309" t="s">
        <v>76</v>
      </c>
      <c r="R2309" s="5">
        <v>0</v>
      </c>
      <c r="S2309" s="5">
        <v>0</v>
      </c>
      <c r="T2309" s="5">
        <v>0</v>
      </c>
      <c r="U2309" s="11">
        <v>8.6754345122854349E-4</v>
      </c>
      <c r="V2309" s="11">
        <v>0</v>
      </c>
      <c r="W2309" s="11">
        <v>8.6754345122854349E-4</v>
      </c>
      <c r="X2309" s="11">
        <v>-8.6754345122854357E-5</v>
      </c>
      <c r="Y2309" s="11">
        <v>7.807891061056908E-4</v>
      </c>
    </row>
    <row r="2310" spans="1:25" ht="13.25" customHeight="1" x14ac:dyDescent="0.15">
      <c r="A2310" t="s">
        <v>492</v>
      </c>
      <c r="B2310" t="s">
        <v>493</v>
      </c>
      <c r="D2310" t="s">
        <v>1799</v>
      </c>
      <c r="E2310" t="s">
        <v>1800</v>
      </c>
      <c r="F2310" t="s">
        <v>1840</v>
      </c>
      <c r="G2310" t="s">
        <v>70</v>
      </c>
      <c r="I2310" t="s">
        <v>1841</v>
      </c>
      <c r="J2310" t="s">
        <v>1842</v>
      </c>
      <c r="K2310" t="s">
        <v>1843</v>
      </c>
      <c r="L2310" s="14">
        <v>44105</v>
      </c>
      <c r="M2310" t="s">
        <v>74</v>
      </c>
      <c r="N2310" t="s">
        <v>63</v>
      </c>
      <c r="O2310" t="s">
        <v>64</v>
      </c>
      <c r="P2310" t="s">
        <v>75</v>
      </c>
      <c r="Q2310" t="s">
        <v>76</v>
      </c>
      <c r="R2310" s="5">
        <v>0</v>
      </c>
      <c r="S2310" s="5">
        <v>0</v>
      </c>
      <c r="T2310" s="5">
        <v>0</v>
      </c>
      <c r="U2310" s="11">
        <v>7.0601999999999998E-2</v>
      </c>
      <c r="V2310" s="11">
        <v>0</v>
      </c>
      <c r="W2310" s="11">
        <v>7.0601999999999998E-2</v>
      </c>
      <c r="X2310" s="11">
        <v>-7.0602E-3</v>
      </c>
      <c r="Y2310" s="11">
        <v>6.3541799999999996E-2</v>
      </c>
    </row>
    <row r="2311" spans="1:25" ht="13.25" customHeight="1" x14ac:dyDescent="0.15">
      <c r="A2311" t="s">
        <v>492</v>
      </c>
      <c r="B2311" t="s">
        <v>493</v>
      </c>
      <c r="D2311" t="s">
        <v>1799</v>
      </c>
      <c r="E2311" t="s">
        <v>1800</v>
      </c>
      <c r="F2311" t="s">
        <v>1840</v>
      </c>
      <c r="G2311" t="s">
        <v>70</v>
      </c>
      <c r="I2311" t="s">
        <v>1841</v>
      </c>
      <c r="J2311" t="s">
        <v>1842</v>
      </c>
      <c r="K2311" t="s">
        <v>1843</v>
      </c>
      <c r="L2311" s="14">
        <v>44531</v>
      </c>
      <c r="M2311" t="s">
        <v>77</v>
      </c>
      <c r="N2311" t="s">
        <v>63</v>
      </c>
      <c r="O2311" t="s">
        <v>64</v>
      </c>
      <c r="P2311" t="s">
        <v>78</v>
      </c>
      <c r="Q2311" t="s">
        <v>76</v>
      </c>
      <c r="R2311" s="5">
        <v>0</v>
      </c>
      <c r="S2311" s="5">
        <v>0</v>
      </c>
      <c r="T2311" s="5">
        <v>0</v>
      </c>
      <c r="U2311" s="11">
        <v>6.7239999999999999E-3</v>
      </c>
      <c r="V2311" s="11">
        <v>0</v>
      </c>
      <c r="W2311" s="11">
        <v>6.7239999999999999E-3</v>
      </c>
      <c r="X2311" s="11">
        <v>-6.7239999999999997E-4</v>
      </c>
      <c r="Y2311" s="11">
        <v>6.0515999999999999E-3</v>
      </c>
    </row>
    <row r="2312" spans="1:25" ht="13.25" customHeight="1" x14ac:dyDescent="0.15">
      <c r="A2312" t="s">
        <v>492</v>
      </c>
      <c r="B2312" t="s">
        <v>493</v>
      </c>
      <c r="D2312" t="s">
        <v>1799</v>
      </c>
      <c r="E2312" t="s">
        <v>1800</v>
      </c>
      <c r="F2312" t="s">
        <v>1840</v>
      </c>
      <c r="G2312" t="s">
        <v>70</v>
      </c>
      <c r="I2312" t="s">
        <v>1841</v>
      </c>
      <c r="J2312" t="s">
        <v>1842</v>
      </c>
      <c r="K2312" t="s">
        <v>1843</v>
      </c>
      <c r="L2312" s="14">
        <v>44531</v>
      </c>
      <c r="M2312" t="s">
        <v>85</v>
      </c>
      <c r="N2312" t="s">
        <v>63</v>
      </c>
      <c r="O2312" t="s">
        <v>64</v>
      </c>
      <c r="P2312" t="s">
        <v>78</v>
      </c>
      <c r="Q2312" t="s">
        <v>76</v>
      </c>
      <c r="R2312" s="5">
        <v>0</v>
      </c>
      <c r="S2312" s="5">
        <v>0</v>
      </c>
      <c r="T2312" s="5">
        <v>0</v>
      </c>
      <c r="U2312" s="11">
        <v>2.878034526201795E-4</v>
      </c>
      <c r="V2312" s="11">
        <v>0</v>
      </c>
      <c r="W2312" s="11">
        <v>2.878034526201795E-4</v>
      </c>
      <c r="X2312" s="11">
        <v>-2.8780345262017915E-5</v>
      </c>
      <c r="Y2312" s="11">
        <v>2.5902310735816158E-4</v>
      </c>
    </row>
    <row r="2313" spans="1:25" ht="13.25" customHeight="1" x14ac:dyDescent="0.15">
      <c r="A2313" t="s">
        <v>492</v>
      </c>
      <c r="B2313" t="s">
        <v>493</v>
      </c>
      <c r="D2313" t="s">
        <v>1799</v>
      </c>
      <c r="E2313" t="s">
        <v>1800</v>
      </c>
      <c r="F2313" t="s">
        <v>1840</v>
      </c>
      <c r="G2313" t="s">
        <v>70</v>
      </c>
      <c r="I2313" t="s">
        <v>1841</v>
      </c>
      <c r="J2313" t="s">
        <v>1842</v>
      </c>
      <c r="K2313" t="s">
        <v>1843</v>
      </c>
      <c r="L2313" s="14">
        <v>44531</v>
      </c>
      <c r="M2313" t="s">
        <v>99</v>
      </c>
      <c r="N2313" t="s">
        <v>63</v>
      </c>
      <c r="O2313" t="s">
        <v>64</v>
      </c>
      <c r="P2313" t="s">
        <v>78</v>
      </c>
      <c r="Q2313" t="s">
        <v>76</v>
      </c>
      <c r="R2313" s="5">
        <v>0</v>
      </c>
      <c r="S2313" s="5">
        <v>0</v>
      </c>
      <c r="T2313" s="5">
        <v>0</v>
      </c>
      <c r="U2313" s="11">
        <v>3.362E-3</v>
      </c>
      <c r="V2313" s="11">
        <v>0</v>
      </c>
      <c r="W2313" s="11">
        <v>3.362E-3</v>
      </c>
      <c r="X2313" s="11">
        <v>-3.3619999999999999E-4</v>
      </c>
      <c r="Y2313" s="11">
        <v>3.0257999999999999E-3</v>
      </c>
    </row>
    <row r="2314" spans="1:25" ht="13.25" customHeight="1" x14ac:dyDescent="0.15">
      <c r="A2314" t="s">
        <v>492</v>
      </c>
      <c r="B2314" t="s">
        <v>493</v>
      </c>
      <c r="D2314" t="s">
        <v>1799</v>
      </c>
      <c r="E2314" t="s">
        <v>1800</v>
      </c>
      <c r="F2314" t="s">
        <v>1840</v>
      </c>
      <c r="G2314" t="s">
        <v>70</v>
      </c>
      <c r="I2314" t="s">
        <v>1841</v>
      </c>
      <c r="J2314" t="s">
        <v>1842</v>
      </c>
      <c r="K2314" t="s">
        <v>1843</v>
      </c>
      <c r="L2314" s="14">
        <v>44531</v>
      </c>
      <c r="M2314" t="s">
        <v>100</v>
      </c>
      <c r="N2314" t="s">
        <v>63</v>
      </c>
      <c r="O2314" t="s">
        <v>64</v>
      </c>
      <c r="P2314" t="s">
        <v>78</v>
      </c>
      <c r="Q2314" t="s">
        <v>76</v>
      </c>
      <c r="R2314" s="5">
        <v>0</v>
      </c>
      <c r="S2314" s="5">
        <v>0</v>
      </c>
      <c r="T2314" s="5">
        <v>0</v>
      </c>
      <c r="U2314" s="11">
        <v>3.362E-3</v>
      </c>
      <c r="V2314" s="11">
        <v>0</v>
      </c>
      <c r="W2314" s="11">
        <v>3.362E-3</v>
      </c>
      <c r="X2314" s="11">
        <v>-3.3619999999999999E-4</v>
      </c>
      <c r="Y2314" s="11">
        <v>3.0257999999999999E-3</v>
      </c>
    </row>
    <row r="2315" spans="1:25" ht="13.25" customHeight="1" x14ac:dyDescent="0.15">
      <c r="A2315" t="s">
        <v>492</v>
      </c>
      <c r="B2315" t="s">
        <v>493</v>
      </c>
      <c r="D2315" t="s">
        <v>1799</v>
      </c>
      <c r="E2315" t="s">
        <v>1800</v>
      </c>
      <c r="F2315" t="s">
        <v>1840</v>
      </c>
      <c r="G2315" t="s">
        <v>70</v>
      </c>
      <c r="I2315" t="s">
        <v>1841</v>
      </c>
      <c r="J2315" t="s">
        <v>1842</v>
      </c>
      <c r="K2315" t="s">
        <v>1843</v>
      </c>
      <c r="L2315" s="14">
        <v>44531</v>
      </c>
      <c r="M2315" t="s">
        <v>90</v>
      </c>
      <c r="N2315" t="s">
        <v>63</v>
      </c>
      <c r="O2315" t="s">
        <v>64</v>
      </c>
      <c r="P2315" t="s">
        <v>75</v>
      </c>
      <c r="Q2315" t="s">
        <v>76</v>
      </c>
      <c r="R2315" s="5">
        <v>0</v>
      </c>
      <c r="S2315" s="5">
        <v>0</v>
      </c>
      <c r="T2315" s="5">
        <v>0</v>
      </c>
      <c r="U2315" s="11">
        <v>3.362E-3</v>
      </c>
      <c r="V2315" s="11">
        <v>0</v>
      </c>
      <c r="W2315" s="11">
        <v>3.362E-3</v>
      </c>
      <c r="X2315" s="11">
        <v>-3.3619999999999999E-4</v>
      </c>
      <c r="Y2315" s="11">
        <v>3.0257999999999999E-3</v>
      </c>
    </row>
    <row r="2316" spans="1:25" ht="13.25" customHeight="1" x14ac:dyDescent="0.15">
      <c r="A2316" t="s">
        <v>492</v>
      </c>
      <c r="B2316" t="s">
        <v>493</v>
      </c>
      <c r="D2316" t="s">
        <v>1799</v>
      </c>
      <c r="E2316" t="s">
        <v>1800</v>
      </c>
      <c r="F2316" t="s">
        <v>1840</v>
      </c>
      <c r="G2316" t="s">
        <v>70</v>
      </c>
      <c r="I2316" t="s">
        <v>1841</v>
      </c>
      <c r="J2316" t="s">
        <v>1842</v>
      </c>
      <c r="K2316" t="s">
        <v>1843</v>
      </c>
      <c r="L2316" s="14">
        <v>44531</v>
      </c>
      <c r="M2316" t="s">
        <v>91</v>
      </c>
      <c r="N2316" t="s">
        <v>63</v>
      </c>
      <c r="O2316" t="s">
        <v>64</v>
      </c>
      <c r="P2316" t="s">
        <v>78</v>
      </c>
      <c r="Q2316" t="s">
        <v>76</v>
      </c>
      <c r="R2316" s="5">
        <v>0</v>
      </c>
      <c r="S2316" s="5">
        <v>0</v>
      </c>
      <c r="T2316" s="5">
        <v>0</v>
      </c>
      <c r="U2316" s="11">
        <v>3.362E-3</v>
      </c>
      <c r="V2316" s="11">
        <v>0</v>
      </c>
      <c r="W2316" s="11">
        <v>3.362E-3</v>
      </c>
      <c r="X2316" s="11">
        <v>-3.3619999999999999E-4</v>
      </c>
      <c r="Y2316" s="11">
        <v>3.0257999999999999E-3</v>
      </c>
    </row>
    <row r="2317" spans="1:25" ht="13.25" customHeight="1" x14ac:dyDescent="0.15">
      <c r="A2317" t="s">
        <v>492</v>
      </c>
      <c r="B2317" t="s">
        <v>493</v>
      </c>
      <c r="D2317" t="s">
        <v>1799</v>
      </c>
      <c r="E2317" t="s">
        <v>1800</v>
      </c>
      <c r="F2317" t="s">
        <v>1840</v>
      </c>
      <c r="G2317" t="s">
        <v>70</v>
      </c>
      <c r="I2317" t="s">
        <v>1841</v>
      </c>
      <c r="J2317" t="s">
        <v>1842</v>
      </c>
      <c r="K2317" t="s">
        <v>1843</v>
      </c>
      <c r="L2317" s="14">
        <v>44531</v>
      </c>
      <c r="M2317" t="s">
        <v>101</v>
      </c>
      <c r="N2317" t="s">
        <v>63</v>
      </c>
      <c r="O2317" t="s">
        <v>64</v>
      </c>
      <c r="P2317" t="s">
        <v>78</v>
      </c>
      <c r="Q2317" t="s">
        <v>76</v>
      </c>
      <c r="R2317" s="5">
        <v>0</v>
      </c>
      <c r="S2317" s="5">
        <v>0</v>
      </c>
      <c r="T2317" s="5">
        <v>0</v>
      </c>
      <c r="U2317" s="11">
        <v>6.7239999999999999E-3</v>
      </c>
      <c r="V2317" s="11">
        <v>0</v>
      </c>
      <c r="W2317" s="11">
        <v>6.7239999999999999E-3</v>
      </c>
      <c r="X2317" s="11">
        <v>-6.7239999999999997E-4</v>
      </c>
      <c r="Y2317" s="11">
        <v>6.0515999999999999E-3</v>
      </c>
    </row>
    <row r="2318" spans="1:25" ht="13.25" customHeight="1" x14ac:dyDescent="0.15">
      <c r="A2318" t="s">
        <v>492</v>
      </c>
      <c r="B2318" t="s">
        <v>493</v>
      </c>
      <c r="D2318" t="s">
        <v>1799</v>
      </c>
      <c r="E2318" t="s">
        <v>1800</v>
      </c>
      <c r="F2318" t="s">
        <v>1844</v>
      </c>
      <c r="G2318" t="s">
        <v>70</v>
      </c>
      <c r="I2318" t="s">
        <v>1845</v>
      </c>
      <c r="J2318" t="s">
        <v>1846</v>
      </c>
      <c r="K2318" t="s">
        <v>1847</v>
      </c>
      <c r="L2318" s="14">
        <v>44105</v>
      </c>
      <c r="M2318" t="s">
        <v>74</v>
      </c>
      <c r="N2318" t="s">
        <v>63</v>
      </c>
      <c r="O2318" t="s">
        <v>64</v>
      </c>
      <c r="P2318" t="s">
        <v>75</v>
      </c>
      <c r="Q2318" t="s">
        <v>76</v>
      </c>
      <c r="R2318" s="5">
        <v>0</v>
      </c>
      <c r="S2318" s="5">
        <v>0</v>
      </c>
      <c r="T2318" s="5">
        <v>0</v>
      </c>
      <c r="U2318" s="11">
        <v>6.3878000000000004E-2</v>
      </c>
      <c r="V2318" s="11">
        <v>0</v>
      </c>
      <c r="W2318" s="11">
        <v>6.3878000000000004E-2</v>
      </c>
      <c r="X2318" s="11">
        <v>-6.3877999999999999E-3</v>
      </c>
      <c r="Y2318" s="11">
        <v>5.7490200000000005E-2</v>
      </c>
    </row>
    <row r="2319" spans="1:25" ht="13.25" customHeight="1" x14ac:dyDescent="0.15">
      <c r="A2319" t="s">
        <v>492</v>
      </c>
      <c r="B2319" t="s">
        <v>493</v>
      </c>
      <c r="D2319" t="s">
        <v>1799</v>
      </c>
      <c r="E2319" t="s">
        <v>1800</v>
      </c>
      <c r="F2319" t="s">
        <v>1844</v>
      </c>
      <c r="G2319" t="s">
        <v>70</v>
      </c>
      <c r="I2319" t="s">
        <v>1845</v>
      </c>
      <c r="J2319" t="s">
        <v>1846</v>
      </c>
      <c r="K2319" t="s">
        <v>1847</v>
      </c>
      <c r="L2319" s="14">
        <v>44256</v>
      </c>
      <c r="M2319" t="s">
        <v>96</v>
      </c>
      <c r="N2319" t="s">
        <v>63</v>
      </c>
      <c r="O2319" t="s">
        <v>64</v>
      </c>
      <c r="P2319" t="s">
        <v>78</v>
      </c>
      <c r="Q2319" t="s">
        <v>76</v>
      </c>
      <c r="R2319" s="5">
        <v>0</v>
      </c>
      <c r="S2319" s="5">
        <v>0</v>
      </c>
      <c r="T2319" s="5">
        <v>0</v>
      </c>
      <c r="U2319" s="11">
        <v>3.362E-3</v>
      </c>
      <c r="V2319" s="11">
        <v>0</v>
      </c>
      <c r="W2319" s="11">
        <v>3.362E-3</v>
      </c>
      <c r="X2319" s="11">
        <v>-3.3619999999999999E-4</v>
      </c>
      <c r="Y2319" s="11">
        <v>3.0257999999999999E-3</v>
      </c>
    </row>
    <row r="2320" spans="1:25" ht="13.25" customHeight="1" x14ac:dyDescent="0.15">
      <c r="A2320" t="s">
        <v>492</v>
      </c>
      <c r="B2320" t="s">
        <v>493</v>
      </c>
      <c r="D2320" t="s">
        <v>1799</v>
      </c>
      <c r="E2320" t="s">
        <v>1800</v>
      </c>
      <c r="F2320" t="s">
        <v>1844</v>
      </c>
      <c r="G2320" t="s">
        <v>70</v>
      </c>
      <c r="I2320" t="s">
        <v>1845</v>
      </c>
      <c r="J2320" t="s">
        <v>1846</v>
      </c>
      <c r="K2320" t="s">
        <v>1847</v>
      </c>
      <c r="L2320" s="14">
        <v>44531</v>
      </c>
      <c r="M2320" t="s">
        <v>97</v>
      </c>
      <c r="N2320" t="s">
        <v>63</v>
      </c>
      <c r="O2320" t="s">
        <v>64</v>
      </c>
      <c r="P2320" t="s">
        <v>78</v>
      </c>
      <c r="Q2320" t="s">
        <v>76</v>
      </c>
      <c r="R2320" s="5">
        <v>0</v>
      </c>
      <c r="S2320" s="5">
        <v>0</v>
      </c>
      <c r="T2320" s="5">
        <v>0</v>
      </c>
      <c r="U2320" s="11">
        <v>1.1920180540008975E-3</v>
      </c>
      <c r="V2320" s="11">
        <v>0</v>
      </c>
      <c r="W2320" s="11">
        <v>1.1920180540008975E-3</v>
      </c>
      <c r="X2320" s="11">
        <v>-1.1920180540008975E-4</v>
      </c>
      <c r="Y2320" s="11">
        <v>1.0728162486008076E-3</v>
      </c>
    </row>
    <row r="2321" spans="1:25" ht="13.25" customHeight="1" x14ac:dyDescent="0.15">
      <c r="A2321" t="s">
        <v>492</v>
      </c>
      <c r="B2321" t="s">
        <v>493</v>
      </c>
      <c r="D2321" t="s">
        <v>1799</v>
      </c>
      <c r="E2321" t="s">
        <v>1800</v>
      </c>
      <c r="F2321" t="s">
        <v>1844</v>
      </c>
      <c r="G2321" t="s">
        <v>70</v>
      </c>
      <c r="I2321" t="s">
        <v>1845</v>
      </c>
      <c r="J2321" t="s">
        <v>1846</v>
      </c>
      <c r="K2321" t="s">
        <v>1847</v>
      </c>
      <c r="L2321" s="14">
        <v>44531</v>
      </c>
      <c r="M2321" t="s">
        <v>77</v>
      </c>
      <c r="N2321" t="s">
        <v>63</v>
      </c>
      <c r="O2321" t="s">
        <v>64</v>
      </c>
      <c r="P2321" t="s">
        <v>78</v>
      </c>
      <c r="Q2321" t="s">
        <v>76</v>
      </c>
      <c r="R2321" s="5">
        <v>0</v>
      </c>
      <c r="S2321" s="5">
        <v>0</v>
      </c>
      <c r="T2321" s="5">
        <v>0</v>
      </c>
      <c r="U2321" s="11">
        <v>3.362E-3</v>
      </c>
      <c r="V2321" s="11">
        <v>0</v>
      </c>
      <c r="W2321" s="11">
        <v>3.362E-3</v>
      </c>
      <c r="X2321" s="11">
        <v>-3.3619999999999999E-4</v>
      </c>
      <c r="Y2321" s="11">
        <v>3.0257999999999999E-3</v>
      </c>
    </row>
    <row r="2322" spans="1:25" ht="13.25" customHeight="1" x14ac:dyDescent="0.15">
      <c r="A2322" t="s">
        <v>492</v>
      </c>
      <c r="B2322" t="s">
        <v>493</v>
      </c>
      <c r="D2322" t="s">
        <v>1799</v>
      </c>
      <c r="E2322" t="s">
        <v>1800</v>
      </c>
      <c r="F2322" t="s">
        <v>1844</v>
      </c>
      <c r="G2322" t="s">
        <v>70</v>
      </c>
      <c r="I2322" t="s">
        <v>1845</v>
      </c>
      <c r="J2322" t="s">
        <v>1846</v>
      </c>
      <c r="K2322" t="s">
        <v>1847</v>
      </c>
      <c r="L2322" s="14">
        <v>44531</v>
      </c>
      <c r="M2322" t="s">
        <v>98</v>
      </c>
      <c r="N2322" t="s">
        <v>63</v>
      </c>
      <c r="O2322" t="s">
        <v>64</v>
      </c>
      <c r="P2322" t="s">
        <v>75</v>
      </c>
      <c r="Q2322" t="s">
        <v>76</v>
      </c>
      <c r="R2322" s="5">
        <v>0</v>
      </c>
      <c r="S2322" s="5">
        <v>0</v>
      </c>
      <c r="T2322" s="5">
        <v>0</v>
      </c>
      <c r="U2322" s="11">
        <v>1.6257801792067807E-4</v>
      </c>
      <c r="V2322" s="11">
        <v>0</v>
      </c>
      <c r="W2322" s="11">
        <v>1.6257801792067807E-4</v>
      </c>
      <c r="X2322" s="11">
        <v>-1.6257801792067737E-5</v>
      </c>
      <c r="Y2322" s="11">
        <v>1.4632021612861031E-4</v>
      </c>
    </row>
    <row r="2323" spans="1:25" ht="13.25" customHeight="1" x14ac:dyDescent="0.15">
      <c r="A2323" t="s">
        <v>492</v>
      </c>
      <c r="B2323" t="s">
        <v>493</v>
      </c>
      <c r="D2323" t="s">
        <v>1799</v>
      </c>
      <c r="E2323" t="s">
        <v>1800</v>
      </c>
      <c r="F2323" t="s">
        <v>1844</v>
      </c>
      <c r="G2323" t="s">
        <v>70</v>
      </c>
      <c r="I2323" t="s">
        <v>1845</v>
      </c>
      <c r="J2323" t="s">
        <v>1846</v>
      </c>
      <c r="K2323" t="s">
        <v>1847</v>
      </c>
      <c r="L2323" s="14">
        <v>44531</v>
      </c>
      <c r="M2323" t="s">
        <v>85</v>
      </c>
      <c r="N2323" t="s">
        <v>63</v>
      </c>
      <c r="O2323" t="s">
        <v>64</v>
      </c>
      <c r="P2323" t="s">
        <v>78</v>
      </c>
      <c r="Q2323" t="s">
        <v>76</v>
      </c>
      <c r="R2323" s="5">
        <v>0</v>
      </c>
      <c r="S2323" s="5">
        <v>0</v>
      </c>
      <c r="T2323" s="5">
        <v>0</v>
      </c>
      <c r="U2323" s="11">
        <v>3.362E-3</v>
      </c>
      <c r="V2323" s="11">
        <v>0</v>
      </c>
      <c r="W2323" s="11">
        <v>3.362E-3</v>
      </c>
      <c r="X2323" s="11">
        <v>-3.3619999999999999E-4</v>
      </c>
      <c r="Y2323" s="11">
        <v>3.0257999999999999E-3</v>
      </c>
    </row>
    <row r="2324" spans="1:25" ht="13.25" customHeight="1" x14ac:dyDescent="0.15">
      <c r="A2324" t="s">
        <v>492</v>
      </c>
      <c r="B2324" t="s">
        <v>493</v>
      </c>
      <c r="D2324" t="s">
        <v>1799</v>
      </c>
      <c r="E2324" t="s">
        <v>1800</v>
      </c>
      <c r="F2324" t="s">
        <v>1844</v>
      </c>
      <c r="G2324" t="s">
        <v>70</v>
      </c>
      <c r="I2324" t="s">
        <v>1845</v>
      </c>
      <c r="J2324" t="s">
        <v>1846</v>
      </c>
      <c r="K2324" t="s">
        <v>1847</v>
      </c>
      <c r="L2324" s="14">
        <v>44531</v>
      </c>
      <c r="M2324" t="s">
        <v>99</v>
      </c>
      <c r="N2324" t="s">
        <v>63</v>
      </c>
      <c r="O2324" t="s">
        <v>64</v>
      </c>
      <c r="P2324" t="s">
        <v>78</v>
      </c>
      <c r="Q2324" t="s">
        <v>76</v>
      </c>
      <c r="R2324" s="5">
        <v>0</v>
      </c>
      <c r="S2324" s="5">
        <v>0</v>
      </c>
      <c r="T2324" s="5">
        <v>0</v>
      </c>
      <c r="U2324" s="11">
        <v>2.0171999999999999E-2</v>
      </c>
      <c r="V2324" s="11">
        <v>0</v>
      </c>
      <c r="W2324" s="11">
        <v>2.0171999999999999E-2</v>
      </c>
      <c r="X2324" s="11">
        <v>-2.0172000000000002E-3</v>
      </c>
      <c r="Y2324" s="11">
        <v>1.8154799999999999E-2</v>
      </c>
    </row>
    <row r="2325" spans="1:25" ht="13.25" customHeight="1" x14ac:dyDescent="0.15">
      <c r="A2325" t="s">
        <v>492</v>
      </c>
      <c r="B2325" t="s">
        <v>493</v>
      </c>
      <c r="D2325" t="s">
        <v>1799</v>
      </c>
      <c r="E2325" t="s">
        <v>1800</v>
      </c>
      <c r="F2325" t="s">
        <v>1844</v>
      </c>
      <c r="G2325" t="s">
        <v>70</v>
      </c>
      <c r="I2325" t="s">
        <v>1845</v>
      </c>
      <c r="J2325" t="s">
        <v>1846</v>
      </c>
      <c r="K2325" t="s">
        <v>1847</v>
      </c>
      <c r="L2325" s="14">
        <v>44531</v>
      </c>
      <c r="M2325" t="s">
        <v>100</v>
      </c>
      <c r="N2325" t="s">
        <v>63</v>
      </c>
      <c r="O2325" t="s">
        <v>64</v>
      </c>
      <c r="P2325" t="s">
        <v>78</v>
      </c>
      <c r="Q2325" t="s">
        <v>76</v>
      </c>
      <c r="R2325" s="5">
        <v>0</v>
      </c>
      <c r="S2325" s="5">
        <v>0</v>
      </c>
      <c r="T2325" s="5">
        <v>0</v>
      </c>
      <c r="U2325" s="11">
        <v>1.3448E-2</v>
      </c>
      <c r="V2325" s="11">
        <v>0</v>
      </c>
      <c r="W2325" s="11">
        <v>1.3448E-2</v>
      </c>
      <c r="X2325" s="11">
        <v>-1.3447999999999999E-3</v>
      </c>
      <c r="Y2325" s="11">
        <v>1.21032E-2</v>
      </c>
    </row>
    <row r="2326" spans="1:25" ht="13.25" customHeight="1" x14ac:dyDescent="0.15">
      <c r="A2326" t="s">
        <v>492</v>
      </c>
      <c r="B2326" t="s">
        <v>493</v>
      </c>
      <c r="D2326" t="s">
        <v>1799</v>
      </c>
      <c r="E2326" t="s">
        <v>1800</v>
      </c>
      <c r="F2326" t="s">
        <v>1844</v>
      </c>
      <c r="G2326" t="s">
        <v>70</v>
      </c>
      <c r="I2326" t="s">
        <v>1845</v>
      </c>
      <c r="J2326" t="s">
        <v>1846</v>
      </c>
      <c r="K2326" t="s">
        <v>1847</v>
      </c>
      <c r="L2326" s="14">
        <v>44531</v>
      </c>
      <c r="M2326" t="s">
        <v>90</v>
      </c>
      <c r="N2326" t="s">
        <v>63</v>
      </c>
      <c r="O2326" t="s">
        <v>64</v>
      </c>
      <c r="P2326" t="s">
        <v>75</v>
      </c>
      <c r="Q2326" t="s">
        <v>76</v>
      </c>
      <c r="R2326" s="5">
        <v>0</v>
      </c>
      <c r="S2326" s="5">
        <v>0</v>
      </c>
      <c r="T2326" s="5">
        <v>0</v>
      </c>
      <c r="U2326" s="11">
        <v>3.362E-3</v>
      </c>
      <c r="V2326" s="11">
        <v>0</v>
      </c>
      <c r="W2326" s="11">
        <v>3.362E-3</v>
      </c>
      <c r="X2326" s="11">
        <v>-3.3619999999999999E-4</v>
      </c>
      <c r="Y2326" s="11">
        <v>3.0257999999999999E-3</v>
      </c>
    </row>
    <row r="2327" spans="1:25" ht="13.25" customHeight="1" x14ac:dyDescent="0.15">
      <c r="A2327" t="s">
        <v>492</v>
      </c>
      <c r="B2327" t="s">
        <v>493</v>
      </c>
      <c r="D2327" t="s">
        <v>1799</v>
      </c>
      <c r="E2327" t="s">
        <v>1800</v>
      </c>
      <c r="F2327" t="s">
        <v>1844</v>
      </c>
      <c r="G2327" t="s">
        <v>70</v>
      </c>
      <c r="I2327" t="s">
        <v>1845</v>
      </c>
      <c r="J2327" t="s">
        <v>1846</v>
      </c>
      <c r="K2327" t="s">
        <v>1847</v>
      </c>
      <c r="L2327" s="14">
        <v>44531</v>
      </c>
      <c r="M2327" t="s">
        <v>91</v>
      </c>
      <c r="N2327" t="s">
        <v>63</v>
      </c>
      <c r="O2327" t="s">
        <v>64</v>
      </c>
      <c r="P2327" t="s">
        <v>78</v>
      </c>
      <c r="Q2327" t="s">
        <v>76</v>
      </c>
      <c r="R2327" s="5">
        <v>0</v>
      </c>
      <c r="S2327" s="5">
        <v>0</v>
      </c>
      <c r="T2327" s="5">
        <v>0</v>
      </c>
      <c r="U2327" s="11">
        <v>3.6982000000000001E-2</v>
      </c>
      <c r="V2327" s="11">
        <v>0</v>
      </c>
      <c r="W2327" s="11">
        <v>3.6982000000000001E-2</v>
      </c>
      <c r="X2327" s="11">
        <v>-3.6981999999999996E-3</v>
      </c>
      <c r="Y2327" s="11">
        <v>3.3283800000000002E-2</v>
      </c>
    </row>
    <row r="2328" spans="1:25" ht="13.25" customHeight="1" x14ac:dyDescent="0.15">
      <c r="A2328" t="s">
        <v>492</v>
      </c>
      <c r="B2328" t="s">
        <v>493</v>
      </c>
      <c r="D2328" t="s">
        <v>1799</v>
      </c>
      <c r="E2328" t="s">
        <v>1800</v>
      </c>
      <c r="F2328" t="s">
        <v>1844</v>
      </c>
      <c r="G2328" t="s">
        <v>70</v>
      </c>
      <c r="I2328" t="s">
        <v>1845</v>
      </c>
      <c r="J2328" t="s">
        <v>1846</v>
      </c>
      <c r="K2328" t="s">
        <v>1847</v>
      </c>
      <c r="L2328" s="14">
        <v>44531</v>
      </c>
      <c r="M2328" t="s">
        <v>101</v>
      </c>
      <c r="N2328" t="s">
        <v>63</v>
      </c>
      <c r="O2328" t="s">
        <v>64</v>
      </c>
      <c r="P2328" t="s">
        <v>78</v>
      </c>
      <c r="Q2328" t="s">
        <v>76</v>
      </c>
      <c r="R2328" s="5">
        <v>0</v>
      </c>
      <c r="S2328" s="5">
        <v>0</v>
      </c>
      <c r="T2328" s="5">
        <v>0</v>
      </c>
      <c r="U2328" s="11">
        <v>2.0171999999999999E-2</v>
      </c>
      <c r="V2328" s="11">
        <v>0</v>
      </c>
      <c r="W2328" s="11">
        <v>2.0171999999999999E-2</v>
      </c>
      <c r="X2328" s="11">
        <v>-2.0172000000000002E-3</v>
      </c>
      <c r="Y2328" s="11">
        <v>1.8154799999999999E-2</v>
      </c>
    </row>
    <row r="2329" spans="1:25" ht="13.25" customHeight="1" x14ac:dyDescent="0.15">
      <c r="A2329" t="s">
        <v>492</v>
      </c>
      <c r="B2329" t="s">
        <v>493</v>
      </c>
      <c r="D2329" t="s">
        <v>1848</v>
      </c>
      <c r="E2329" t="s">
        <v>1849</v>
      </c>
      <c r="F2329" t="s">
        <v>1850</v>
      </c>
      <c r="G2329" t="s">
        <v>70</v>
      </c>
      <c r="I2329" t="s">
        <v>1851</v>
      </c>
      <c r="J2329" t="s">
        <v>1852</v>
      </c>
      <c r="K2329" t="s">
        <v>1853</v>
      </c>
      <c r="L2329" s="14">
        <v>44105</v>
      </c>
      <c r="M2329" t="s">
        <v>74</v>
      </c>
      <c r="N2329" t="s">
        <v>63</v>
      </c>
      <c r="O2329" t="s">
        <v>64</v>
      </c>
      <c r="P2329" t="s">
        <v>75</v>
      </c>
      <c r="Q2329" t="s">
        <v>76</v>
      </c>
      <c r="R2329" s="5">
        <v>0</v>
      </c>
      <c r="S2329" s="5">
        <v>0</v>
      </c>
      <c r="T2329" s="5">
        <v>0</v>
      </c>
      <c r="U2329" s="11">
        <v>2.3534000000000003E-2</v>
      </c>
      <c r="V2329" s="11">
        <v>0</v>
      </c>
      <c r="W2329" s="11">
        <v>2.3534000000000003E-2</v>
      </c>
      <c r="X2329" s="11">
        <v>-2.3533999999999998E-3</v>
      </c>
      <c r="Y2329" s="11">
        <v>2.1180600000000001E-2</v>
      </c>
    </row>
    <row r="2330" spans="1:25" ht="13.25" customHeight="1" x14ac:dyDescent="0.15">
      <c r="A2330" t="s">
        <v>492</v>
      </c>
      <c r="B2330" t="s">
        <v>493</v>
      </c>
      <c r="D2330" t="s">
        <v>1848</v>
      </c>
      <c r="E2330" t="s">
        <v>1849</v>
      </c>
      <c r="F2330" t="s">
        <v>1850</v>
      </c>
      <c r="G2330" t="s">
        <v>70</v>
      </c>
      <c r="I2330" t="s">
        <v>1851</v>
      </c>
      <c r="J2330" t="s">
        <v>1852</v>
      </c>
      <c r="K2330" t="s">
        <v>1853</v>
      </c>
      <c r="L2330" s="14">
        <v>44256</v>
      </c>
      <c r="M2330" t="s">
        <v>96</v>
      </c>
      <c r="N2330" t="s">
        <v>63</v>
      </c>
      <c r="O2330" t="s">
        <v>64</v>
      </c>
      <c r="P2330" t="s">
        <v>78</v>
      </c>
      <c r="Q2330" t="s">
        <v>76</v>
      </c>
      <c r="R2330" s="5">
        <v>0</v>
      </c>
      <c r="S2330" s="5">
        <v>0</v>
      </c>
      <c r="T2330" s="5">
        <v>0</v>
      </c>
      <c r="U2330" s="11">
        <v>1.3959777506174235E-3</v>
      </c>
      <c r="V2330" s="11">
        <v>0</v>
      </c>
      <c r="W2330" s="11">
        <v>1.3959777506174235E-3</v>
      </c>
      <c r="X2330" s="11">
        <v>-1.3959777506174234E-4</v>
      </c>
      <c r="Y2330" s="11">
        <v>1.2563799755556805E-3</v>
      </c>
    </row>
    <row r="2331" spans="1:25" ht="13.25" customHeight="1" x14ac:dyDescent="0.15">
      <c r="A2331" t="s">
        <v>492</v>
      </c>
      <c r="B2331" t="s">
        <v>493</v>
      </c>
      <c r="D2331" t="s">
        <v>1848</v>
      </c>
      <c r="E2331" t="s">
        <v>1849</v>
      </c>
      <c r="F2331" t="s">
        <v>1850</v>
      </c>
      <c r="G2331" t="s">
        <v>70</v>
      </c>
      <c r="I2331" t="s">
        <v>1851</v>
      </c>
      <c r="J2331" t="s">
        <v>1852</v>
      </c>
      <c r="K2331" t="s">
        <v>1853</v>
      </c>
      <c r="L2331" s="14">
        <v>44531</v>
      </c>
      <c r="M2331" t="s">
        <v>98</v>
      </c>
      <c r="N2331" t="s">
        <v>63</v>
      </c>
      <c r="O2331" t="s">
        <v>64</v>
      </c>
      <c r="P2331" t="s">
        <v>75</v>
      </c>
      <c r="Q2331" t="s">
        <v>76</v>
      </c>
      <c r="R2331" s="5">
        <v>0</v>
      </c>
      <c r="S2331" s="5">
        <v>0</v>
      </c>
      <c r="T2331" s="5">
        <v>0</v>
      </c>
      <c r="U2331" s="11">
        <v>5.4192679171116101E-5</v>
      </c>
      <c r="V2331" s="11">
        <v>0</v>
      </c>
      <c r="W2331" s="11">
        <v>5.4192679171116101E-5</v>
      </c>
      <c r="X2331" s="11">
        <v>-5.4192679171114758E-6</v>
      </c>
      <c r="Y2331" s="11">
        <v>4.8773411254004628E-5</v>
      </c>
    </row>
    <row r="2332" spans="1:25" ht="13.25" customHeight="1" x14ac:dyDescent="0.15">
      <c r="A2332" t="s">
        <v>492</v>
      </c>
      <c r="B2332" t="s">
        <v>493</v>
      </c>
      <c r="D2332" t="s">
        <v>1848</v>
      </c>
      <c r="E2332" t="s">
        <v>1849</v>
      </c>
      <c r="F2332" t="s">
        <v>1850</v>
      </c>
      <c r="G2332" t="s">
        <v>70</v>
      </c>
      <c r="I2332" t="s">
        <v>1851</v>
      </c>
      <c r="J2332" t="s">
        <v>1852</v>
      </c>
      <c r="K2332" t="s">
        <v>1853</v>
      </c>
      <c r="L2332" s="14">
        <v>44531</v>
      </c>
      <c r="M2332" t="s">
        <v>100</v>
      </c>
      <c r="N2332" t="s">
        <v>63</v>
      </c>
      <c r="O2332" t="s">
        <v>64</v>
      </c>
      <c r="P2332" t="s">
        <v>78</v>
      </c>
      <c r="Q2332" t="s">
        <v>76</v>
      </c>
      <c r="R2332" s="5">
        <v>0</v>
      </c>
      <c r="S2332" s="5">
        <v>0</v>
      </c>
      <c r="T2332" s="5">
        <v>0</v>
      </c>
      <c r="U2332" s="11">
        <v>6.7035921344440563E-4</v>
      </c>
      <c r="V2332" s="11">
        <v>0</v>
      </c>
      <c r="W2332" s="11">
        <v>6.7035921344440563E-4</v>
      </c>
      <c r="X2332" s="11">
        <v>-6.7035921344440571E-5</v>
      </c>
      <c r="Y2332" s="11">
        <v>6.0332329209996478E-4</v>
      </c>
    </row>
    <row r="2333" spans="1:25" ht="13.25" customHeight="1" x14ac:dyDescent="0.15">
      <c r="A2333" t="s">
        <v>492</v>
      </c>
      <c r="B2333" t="s">
        <v>493</v>
      </c>
      <c r="D2333" t="s">
        <v>1848</v>
      </c>
      <c r="E2333" t="s">
        <v>1849</v>
      </c>
      <c r="F2333" t="s">
        <v>1850</v>
      </c>
      <c r="G2333" t="s">
        <v>70</v>
      </c>
      <c r="I2333" t="s">
        <v>1851</v>
      </c>
      <c r="J2333" t="s">
        <v>1852</v>
      </c>
      <c r="K2333" t="s">
        <v>1853</v>
      </c>
      <c r="L2333" s="14">
        <v>44531</v>
      </c>
      <c r="M2333" t="s">
        <v>90</v>
      </c>
      <c r="N2333" t="s">
        <v>63</v>
      </c>
      <c r="O2333" t="s">
        <v>64</v>
      </c>
      <c r="P2333" t="s">
        <v>75</v>
      </c>
      <c r="Q2333" t="s">
        <v>76</v>
      </c>
      <c r="R2333" s="5">
        <v>0</v>
      </c>
      <c r="S2333" s="5">
        <v>0</v>
      </c>
      <c r="T2333" s="5">
        <v>0</v>
      </c>
      <c r="U2333" s="11">
        <v>1.6343496212919051E-3</v>
      </c>
      <c r="V2333" s="11">
        <v>0</v>
      </c>
      <c r="W2333" s="11">
        <v>1.6343496212919051E-3</v>
      </c>
      <c r="X2333" s="11">
        <v>-1.6343496212919053E-4</v>
      </c>
      <c r="Y2333" s="11">
        <v>1.4709146591627147E-3</v>
      </c>
    </row>
    <row r="2334" spans="1:25" ht="13.25" customHeight="1" x14ac:dyDescent="0.15">
      <c r="A2334" t="s">
        <v>492</v>
      </c>
      <c r="B2334" t="s">
        <v>493</v>
      </c>
      <c r="D2334" t="s">
        <v>1848</v>
      </c>
      <c r="E2334" t="s">
        <v>1849</v>
      </c>
      <c r="F2334" t="s">
        <v>1850</v>
      </c>
      <c r="G2334" t="s">
        <v>70</v>
      </c>
      <c r="I2334" t="s">
        <v>1851</v>
      </c>
      <c r="J2334" t="s">
        <v>1852</v>
      </c>
      <c r="K2334" t="s">
        <v>1853</v>
      </c>
      <c r="L2334" s="14">
        <v>44531</v>
      </c>
      <c r="M2334" t="s">
        <v>101</v>
      </c>
      <c r="N2334" t="s">
        <v>63</v>
      </c>
      <c r="O2334" t="s">
        <v>64</v>
      </c>
      <c r="P2334" t="s">
        <v>78</v>
      </c>
      <c r="Q2334" t="s">
        <v>76</v>
      </c>
      <c r="R2334" s="5">
        <v>0</v>
      </c>
      <c r="S2334" s="5">
        <v>0</v>
      </c>
      <c r="T2334" s="5">
        <v>0</v>
      </c>
      <c r="U2334" s="11">
        <v>6.7239999999999999E-3</v>
      </c>
      <c r="V2334" s="11">
        <v>0</v>
      </c>
      <c r="W2334" s="11">
        <v>6.7239999999999999E-3</v>
      </c>
      <c r="X2334" s="11">
        <v>-6.7239999999999997E-4</v>
      </c>
      <c r="Y2334" s="11">
        <v>6.0515999999999999E-3</v>
      </c>
    </row>
    <row r="2335" spans="1:25" ht="13.25" customHeight="1" x14ac:dyDescent="0.15">
      <c r="A2335" t="s">
        <v>492</v>
      </c>
      <c r="B2335" t="s">
        <v>493</v>
      </c>
      <c r="D2335" t="s">
        <v>1848</v>
      </c>
      <c r="E2335" t="s">
        <v>1330</v>
      </c>
      <c r="F2335" t="s">
        <v>1854</v>
      </c>
      <c r="G2335" t="s">
        <v>70</v>
      </c>
      <c r="I2335" t="s">
        <v>1855</v>
      </c>
      <c r="J2335" t="s">
        <v>1856</v>
      </c>
      <c r="K2335" t="s">
        <v>1857</v>
      </c>
      <c r="L2335" s="14">
        <v>44105</v>
      </c>
      <c r="M2335" t="s">
        <v>74</v>
      </c>
      <c r="N2335" t="s">
        <v>63</v>
      </c>
      <c r="O2335" t="s">
        <v>64</v>
      </c>
      <c r="P2335" t="s">
        <v>75</v>
      </c>
      <c r="Q2335" t="s">
        <v>76</v>
      </c>
      <c r="R2335" s="5">
        <v>0</v>
      </c>
      <c r="S2335" s="5">
        <v>0</v>
      </c>
      <c r="T2335" s="5">
        <v>0</v>
      </c>
      <c r="U2335" s="11">
        <v>2.0171999999999999E-2</v>
      </c>
      <c r="V2335" s="11">
        <v>0</v>
      </c>
      <c r="W2335" s="11">
        <v>2.0171999999999999E-2</v>
      </c>
      <c r="X2335" s="11">
        <v>-2.0172000000000002E-3</v>
      </c>
      <c r="Y2335" s="11">
        <v>1.8154799999999999E-2</v>
      </c>
    </row>
    <row r="2336" spans="1:25" ht="13.25" customHeight="1" x14ac:dyDescent="0.15">
      <c r="A2336" t="s">
        <v>492</v>
      </c>
      <c r="B2336" t="s">
        <v>493</v>
      </c>
      <c r="D2336" t="s">
        <v>1848</v>
      </c>
      <c r="E2336" t="s">
        <v>1330</v>
      </c>
      <c r="F2336" t="s">
        <v>1854</v>
      </c>
      <c r="G2336" t="s">
        <v>70</v>
      </c>
      <c r="I2336" t="s">
        <v>1855</v>
      </c>
      <c r="J2336" t="s">
        <v>1856</v>
      </c>
      <c r="K2336" t="s">
        <v>1857</v>
      </c>
      <c r="L2336" s="14">
        <v>44531</v>
      </c>
      <c r="M2336" t="s">
        <v>123</v>
      </c>
      <c r="N2336" t="s">
        <v>63</v>
      </c>
      <c r="O2336" t="s">
        <v>64</v>
      </c>
      <c r="P2336" t="s">
        <v>78</v>
      </c>
      <c r="Q2336" t="s">
        <v>76</v>
      </c>
      <c r="R2336" s="5">
        <v>0</v>
      </c>
      <c r="S2336" s="5">
        <v>0</v>
      </c>
      <c r="T2336" s="5">
        <v>0</v>
      </c>
      <c r="U2336" s="11">
        <v>1.0634117669124377E-4</v>
      </c>
      <c r="V2336" s="11">
        <v>0</v>
      </c>
      <c r="W2336" s="11">
        <v>1.0634117669124377E-4</v>
      </c>
      <c r="X2336" s="11">
        <v>-1.063411766912451E-5</v>
      </c>
      <c r="Y2336" s="11">
        <v>9.5707059022119247E-5</v>
      </c>
    </row>
    <row r="2337" spans="1:25" ht="13.25" customHeight="1" x14ac:dyDescent="0.15">
      <c r="A2337" t="s">
        <v>492</v>
      </c>
      <c r="B2337" t="s">
        <v>493</v>
      </c>
      <c r="D2337" t="s">
        <v>1848</v>
      </c>
      <c r="E2337" t="s">
        <v>1330</v>
      </c>
      <c r="F2337" t="s">
        <v>1854</v>
      </c>
      <c r="G2337" t="s">
        <v>70</v>
      </c>
      <c r="I2337" t="s">
        <v>1855</v>
      </c>
      <c r="J2337" t="s">
        <v>1856</v>
      </c>
      <c r="K2337" t="s">
        <v>1857</v>
      </c>
      <c r="L2337" s="14">
        <v>44531</v>
      </c>
      <c r="M2337" t="s">
        <v>98</v>
      </c>
      <c r="N2337" t="s">
        <v>63</v>
      </c>
      <c r="O2337" t="s">
        <v>64</v>
      </c>
      <c r="P2337" t="s">
        <v>75</v>
      </c>
      <c r="Q2337" t="s">
        <v>76</v>
      </c>
      <c r="R2337" s="5">
        <v>0</v>
      </c>
      <c r="S2337" s="5">
        <v>0</v>
      </c>
      <c r="T2337" s="5">
        <v>0</v>
      </c>
      <c r="U2337" s="11">
        <v>2.7096335667024004E-4</v>
      </c>
      <c r="V2337" s="11">
        <v>0</v>
      </c>
      <c r="W2337" s="11">
        <v>2.7096335667024004E-4</v>
      </c>
      <c r="X2337" s="11">
        <v>-2.7096335667024002E-5</v>
      </c>
      <c r="Y2337" s="11">
        <v>2.43867021003216E-4</v>
      </c>
    </row>
    <row r="2338" spans="1:25" ht="13.25" customHeight="1" x14ac:dyDescent="0.15">
      <c r="A2338" t="s">
        <v>492</v>
      </c>
      <c r="B2338" t="s">
        <v>493</v>
      </c>
      <c r="D2338" t="s">
        <v>1848</v>
      </c>
      <c r="E2338" t="s">
        <v>1330</v>
      </c>
      <c r="F2338" t="s">
        <v>1854</v>
      </c>
      <c r="G2338" t="s">
        <v>70</v>
      </c>
      <c r="I2338" t="s">
        <v>1855</v>
      </c>
      <c r="J2338" t="s">
        <v>1856</v>
      </c>
      <c r="K2338" t="s">
        <v>1857</v>
      </c>
      <c r="L2338" s="14">
        <v>44531</v>
      </c>
      <c r="M2338" t="s">
        <v>99</v>
      </c>
      <c r="N2338" t="s">
        <v>63</v>
      </c>
      <c r="O2338" t="s">
        <v>64</v>
      </c>
      <c r="P2338" t="s">
        <v>78</v>
      </c>
      <c r="Q2338" t="s">
        <v>76</v>
      </c>
      <c r="R2338" s="5">
        <v>0</v>
      </c>
      <c r="S2338" s="5">
        <v>0</v>
      </c>
      <c r="T2338" s="5">
        <v>0</v>
      </c>
      <c r="U2338" s="11">
        <v>1.1494231971672525E-3</v>
      </c>
      <c r="V2338" s="11">
        <v>0</v>
      </c>
      <c r="W2338" s="11">
        <v>1.1494231971672525E-3</v>
      </c>
      <c r="X2338" s="11">
        <v>-1.1494231971672525E-4</v>
      </c>
      <c r="Y2338" s="11">
        <v>1.0344808774505289E-3</v>
      </c>
    </row>
    <row r="2339" spans="1:25" ht="13.25" customHeight="1" x14ac:dyDescent="0.15">
      <c r="A2339" t="s">
        <v>492</v>
      </c>
      <c r="B2339" t="s">
        <v>493</v>
      </c>
      <c r="D2339" t="s">
        <v>1848</v>
      </c>
      <c r="E2339" t="s">
        <v>1330</v>
      </c>
      <c r="F2339" t="s">
        <v>1854</v>
      </c>
      <c r="G2339" t="s">
        <v>70</v>
      </c>
      <c r="I2339" t="s">
        <v>1855</v>
      </c>
      <c r="J2339" t="s">
        <v>1856</v>
      </c>
      <c r="K2339" t="s">
        <v>1857</v>
      </c>
      <c r="L2339" s="14">
        <v>44531</v>
      </c>
      <c r="M2339" t="s">
        <v>100</v>
      </c>
      <c r="N2339" t="s">
        <v>63</v>
      </c>
      <c r="O2339" t="s">
        <v>64</v>
      </c>
      <c r="P2339" t="s">
        <v>78</v>
      </c>
      <c r="Q2339" t="s">
        <v>76</v>
      </c>
      <c r="R2339" s="5">
        <v>0</v>
      </c>
      <c r="S2339" s="5">
        <v>0</v>
      </c>
      <c r="T2339" s="5">
        <v>0</v>
      </c>
      <c r="U2339" s="11">
        <v>1.340718426888815E-3</v>
      </c>
      <c r="V2339" s="11">
        <v>0</v>
      </c>
      <c r="W2339" s="11">
        <v>1.340718426888815E-3</v>
      </c>
      <c r="X2339" s="11">
        <v>-1.340718426888815E-4</v>
      </c>
      <c r="Y2339" s="11">
        <v>1.206646584199933E-3</v>
      </c>
    </row>
    <row r="2340" spans="1:25" ht="13.25" customHeight="1" x14ac:dyDescent="0.15">
      <c r="A2340" t="s">
        <v>492</v>
      </c>
      <c r="B2340" t="s">
        <v>493</v>
      </c>
      <c r="D2340" t="s">
        <v>1848</v>
      </c>
      <c r="E2340" t="s">
        <v>1330</v>
      </c>
      <c r="F2340" t="s">
        <v>1854</v>
      </c>
      <c r="G2340" t="s">
        <v>70</v>
      </c>
      <c r="I2340" t="s">
        <v>1855</v>
      </c>
      <c r="J2340" t="s">
        <v>1856</v>
      </c>
      <c r="K2340" t="s">
        <v>1857</v>
      </c>
      <c r="L2340" s="14">
        <v>44531</v>
      </c>
      <c r="M2340" t="s">
        <v>90</v>
      </c>
      <c r="N2340" t="s">
        <v>63</v>
      </c>
      <c r="O2340" t="s">
        <v>64</v>
      </c>
      <c r="P2340" t="s">
        <v>75</v>
      </c>
      <c r="Q2340" t="s">
        <v>76</v>
      </c>
      <c r="R2340" s="5">
        <v>0</v>
      </c>
      <c r="S2340" s="5">
        <v>0</v>
      </c>
      <c r="T2340" s="5">
        <v>0</v>
      </c>
      <c r="U2340" s="11">
        <v>1.6343496212919051E-3</v>
      </c>
      <c r="V2340" s="11">
        <v>0</v>
      </c>
      <c r="W2340" s="11">
        <v>1.6343496212919051E-3</v>
      </c>
      <c r="X2340" s="11">
        <v>-1.6343496212919053E-4</v>
      </c>
      <c r="Y2340" s="11">
        <v>1.4709146591627147E-3</v>
      </c>
    </row>
    <row r="2341" spans="1:25" ht="13.25" customHeight="1" x14ac:dyDescent="0.15">
      <c r="A2341" t="s">
        <v>492</v>
      </c>
      <c r="B2341" t="s">
        <v>493</v>
      </c>
      <c r="D2341" t="s">
        <v>1848</v>
      </c>
      <c r="E2341" t="s">
        <v>1330</v>
      </c>
      <c r="F2341" t="s">
        <v>1854</v>
      </c>
      <c r="G2341" t="s">
        <v>70</v>
      </c>
      <c r="I2341" t="s">
        <v>1855</v>
      </c>
      <c r="J2341" t="s">
        <v>1856</v>
      </c>
      <c r="K2341" t="s">
        <v>1857</v>
      </c>
      <c r="L2341" s="14">
        <v>44531</v>
      </c>
      <c r="M2341" t="s">
        <v>91</v>
      </c>
      <c r="N2341" t="s">
        <v>63</v>
      </c>
      <c r="O2341" t="s">
        <v>64</v>
      </c>
      <c r="P2341" t="s">
        <v>78</v>
      </c>
      <c r="Q2341" t="s">
        <v>76</v>
      </c>
      <c r="R2341" s="5">
        <v>0</v>
      </c>
      <c r="S2341" s="5">
        <v>0</v>
      </c>
      <c r="T2341" s="5">
        <v>0</v>
      </c>
      <c r="U2341" s="11">
        <v>2.4086734989049049E-3</v>
      </c>
      <c r="V2341" s="11">
        <v>0</v>
      </c>
      <c r="W2341" s="11">
        <v>2.4086734989049049E-3</v>
      </c>
      <c r="X2341" s="11">
        <v>-2.4086734989049046E-4</v>
      </c>
      <c r="Y2341" s="11">
        <v>2.1678061490144141E-3</v>
      </c>
    </row>
    <row r="2342" spans="1:25" ht="13.25" customHeight="1" x14ac:dyDescent="0.15">
      <c r="A2342" t="s">
        <v>492</v>
      </c>
      <c r="B2342" t="s">
        <v>493</v>
      </c>
      <c r="D2342" t="s">
        <v>1848</v>
      </c>
      <c r="E2342" t="s">
        <v>1330</v>
      </c>
      <c r="F2342" t="s">
        <v>1854</v>
      </c>
      <c r="G2342" t="s">
        <v>70</v>
      </c>
      <c r="I2342" t="s">
        <v>1855</v>
      </c>
      <c r="J2342" t="s">
        <v>1856</v>
      </c>
      <c r="K2342" t="s">
        <v>1857</v>
      </c>
      <c r="L2342" s="14">
        <v>44531</v>
      </c>
      <c r="M2342" t="s">
        <v>101</v>
      </c>
      <c r="N2342" t="s">
        <v>63</v>
      </c>
      <c r="O2342" t="s">
        <v>64</v>
      </c>
      <c r="P2342" t="s">
        <v>78</v>
      </c>
      <c r="Q2342" t="s">
        <v>76</v>
      </c>
      <c r="R2342" s="5">
        <v>0</v>
      </c>
      <c r="S2342" s="5">
        <v>0</v>
      </c>
      <c r="T2342" s="5">
        <v>0</v>
      </c>
      <c r="U2342" s="11">
        <v>5.3300546526953104E-4</v>
      </c>
      <c r="V2342" s="11">
        <v>0</v>
      </c>
      <c r="W2342" s="11">
        <v>5.3300546526953104E-4</v>
      </c>
      <c r="X2342" s="11">
        <v>-5.3300546526953103E-5</v>
      </c>
      <c r="Y2342" s="11">
        <v>4.7970491874257693E-4</v>
      </c>
    </row>
    <row r="2343" spans="1:25" ht="13.25" customHeight="1" x14ac:dyDescent="0.15">
      <c r="A2343" t="s">
        <v>492</v>
      </c>
      <c r="B2343" t="s">
        <v>493</v>
      </c>
      <c r="D2343" t="s">
        <v>1848</v>
      </c>
      <c r="E2343" t="s">
        <v>1330</v>
      </c>
      <c r="F2343" t="s">
        <v>1854</v>
      </c>
      <c r="G2343" t="s">
        <v>70</v>
      </c>
      <c r="I2343" t="s">
        <v>1855</v>
      </c>
      <c r="J2343" t="s">
        <v>1856</v>
      </c>
      <c r="K2343" t="s">
        <v>1857</v>
      </c>
      <c r="L2343" s="14">
        <v>44531</v>
      </c>
      <c r="M2343" t="s">
        <v>79</v>
      </c>
      <c r="N2343" t="s">
        <v>63</v>
      </c>
      <c r="O2343" t="s">
        <v>64</v>
      </c>
      <c r="P2343" t="s">
        <v>78</v>
      </c>
      <c r="Q2343" t="s">
        <v>76</v>
      </c>
      <c r="R2343" s="5">
        <v>0</v>
      </c>
      <c r="S2343" s="5">
        <v>0</v>
      </c>
      <c r="T2343" s="5">
        <v>0</v>
      </c>
      <c r="U2343" s="11">
        <v>7.3773770087141605E-4</v>
      </c>
      <c r="V2343" s="11">
        <v>0</v>
      </c>
      <c r="W2343" s="11">
        <v>7.3773770087141605E-4</v>
      </c>
      <c r="X2343" s="11">
        <v>-7.3773770087141597E-5</v>
      </c>
      <c r="Y2343" s="11">
        <v>6.6396393078427404E-4</v>
      </c>
    </row>
    <row r="2344" spans="1:25" ht="13.25" customHeight="1" x14ac:dyDescent="0.15">
      <c r="A2344" t="s">
        <v>492</v>
      </c>
      <c r="B2344" t="s">
        <v>493</v>
      </c>
      <c r="D2344" t="s">
        <v>1848</v>
      </c>
      <c r="E2344" t="s">
        <v>1330</v>
      </c>
      <c r="F2344" t="s">
        <v>1854</v>
      </c>
      <c r="G2344" t="s">
        <v>70</v>
      </c>
      <c r="I2344" t="s">
        <v>1855</v>
      </c>
      <c r="J2344" t="s">
        <v>1856</v>
      </c>
      <c r="K2344" t="s">
        <v>1857</v>
      </c>
      <c r="L2344" s="14">
        <v>44562</v>
      </c>
      <c r="M2344" t="s">
        <v>123</v>
      </c>
      <c r="N2344" t="s">
        <v>63</v>
      </c>
      <c r="O2344" t="s">
        <v>64</v>
      </c>
      <c r="P2344" t="s">
        <v>78</v>
      </c>
      <c r="Q2344" t="s">
        <v>76</v>
      </c>
      <c r="R2344" s="5">
        <v>0</v>
      </c>
      <c r="S2344" s="5">
        <v>0</v>
      </c>
      <c r="T2344" s="5">
        <v>0</v>
      </c>
      <c r="U2344" s="11">
        <v>1.0439288156813633E-4</v>
      </c>
      <c r="V2344" s="11">
        <v>0</v>
      </c>
      <c r="W2344" s="11">
        <v>1.0439288156813633E-4</v>
      </c>
      <c r="X2344" s="11">
        <v>-1.0439288156813533E-5</v>
      </c>
      <c r="Y2344" s="11">
        <v>9.3953593411322806E-5</v>
      </c>
    </row>
    <row r="2345" spans="1:25" ht="13.25" customHeight="1" x14ac:dyDescent="0.15">
      <c r="A2345" t="s">
        <v>492</v>
      </c>
      <c r="B2345" t="s">
        <v>493</v>
      </c>
      <c r="D2345" t="s">
        <v>1848</v>
      </c>
      <c r="E2345" t="s">
        <v>1858</v>
      </c>
      <c r="F2345" t="s">
        <v>1859</v>
      </c>
      <c r="G2345" t="s">
        <v>70</v>
      </c>
      <c r="I2345" t="s">
        <v>1860</v>
      </c>
      <c r="J2345" t="s">
        <v>1861</v>
      </c>
      <c r="K2345" t="s">
        <v>1862</v>
      </c>
      <c r="L2345" s="14">
        <v>44105</v>
      </c>
      <c r="M2345" t="s">
        <v>74</v>
      </c>
      <c r="N2345" t="s">
        <v>63</v>
      </c>
      <c r="O2345" t="s">
        <v>64</v>
      </c>
      <c r="P2345" t="s">
        <v>75</v>
      </c>
      <c r="Q2345" t="s">
        <v>76</v>
      </c>
      <c r="R2345" s="5">
        <v>0</v>
      </c>
      <c r="S2345" s="5">
        <v>0</v>
      </c>
      <c r="T2345" s="5">
        <v>0</v>
      </c>
      <c r="U2345" s="11">
        <v>6.7239999999999999E-3</v>
      </c>
      <c r="V2345" s="11">
        <v>0</v>
      </c>
      <c r="W2345" s="11">
        <v>6.7239999999999999E-3</v>
      </c>
      <c r="X2345" s="11">
        <v>-6.7239999999999997E-4</v>
      </c>
      <c r="Y2345" s="11">
        <v>6.0515999999999999E-3</v>
      </c>
    </row>
    <row r="2346" spans="1:25" ht="13.25" customHeight="1" x14ac:dyDescent="0.15">
      <c r="A2346" t="s">
        <v>492</v>
      </c>
      <c r="B2346" t="s">
        <v>493</v>
      </c>
      <c r="D2346" t="s">
        <v>1848</v>
      </c>
      <c r="E2346" t="s">
        <v>1858</v>
      </c>
      <c r="F2346" t="s">
        <v>1859</v>
      </c>
      <c r="G2346" t="s">
        <v>70</v>
      </c>
      <c r="I2346" t="s">
        <v>1860</v>
      </c>
      <c r="J2346" t="s">
        <v>1861</v>
      </c>
      <c r="K2346" t="s">
        <v>1862</v>
      </c>
      <c r="L2346" s="14">
        <v>44531</v>
      </c>
      <c r="M2346" t="s">
        <v>98</v>
      </c>
      <c r="N2346" t="s">
        <v>63</v>
      </c>
      <c r="O2346" t="s">
        <v>64</v>
      </c>
      <c r="P2346" t="s">
        <v>75</v>
      </c>
      <c r="Q2346" t="s">
        <v>76</v>
      </c>
      <c r="R2346" s="5">
        <v>0</v>
      </c>
      <c r="S2346" s="5">
        <v>0</v>
      </c>
      <c r="T2346" s="5">
        <v>0</v>
      </c>
      <c r="U2346" s="11">
        <v>5.4192679171116101E-5</v>
      </c>
      <c r="V2346" s="11">
        <v>0</v>
      </c>
      <c r="W2346" s="11">
        <v>5.4192679171116101E-5</v>
      </c>
      <c r="X2346" s="11">
        <v>-5.4192679171114758E-6</v>
      </c>
      <c r="Y2346" s="11">
        <v>4.8773411254004628E-5</v>
      </c>
    </row>
    <row r="2347" spans="1:25" ht="13.25" customHeight="1" x14ac:dyDescent="0.15">
      <c r="A2347" t="s">
        <v>492</v>
      </c>
      <c r="B2347" t="s">
        <v>493</v>
      </c>
      <c r="D2347" t="s">
        <v>1848</v>
      </c>
      <c r="E2347" t="s">
        <v>1858</v>
      </c>
      <c r="F2347" t="s">
        <v>1859</v>
      </c>
      <c r="G2347" t="s">
        <v>70</v>
      </c>
      <c r="I2347" t="s">
        <v>1860</v>
      </c>
      <c r="J2347" t="s">
        <v>1861</v>
      </c>
      <c r="K2347" t="s">
        <v>1862</v>
      </c>
      <c r="L2347" s="14">
        <v>44531</v>
      </c>
      <c r="M2347" t="s">
        <v>112</v>
      </c>
      <c r="N2347" t="s">
        <v>63</v>
      </c>
      <c r="O2347" t="s">
        <v>64</v>
      </c>
      <c r="P2347" t="s">
        <v>75</v>
      </c>
      <c r="Q2347" t="s">
        <v>76</v>
      </c>
      <c r="R2347" s="5">
        <v>0</v>
      </c>
      <c r="S2347" s="5">
        <v>0</v>
      </c>
      <c r="T2347" s="5">
        <v>0</v>
      </c>
      <c r="U2347" s="11">
        <v>5.4192679171116101E-5</v>
      </c>
      <c r="V2347" s="11">
        <v>0</v>
      </c>
      <c r="W2347" s="11">
        <v>5.4192679171116101E-5</v>
      </c>
      <c r="X2347" s="11">
        <v>-5.4192679171114758E-6</v>
      </c>
      <c r="Y2347" s="11">
        <v>4.8773411254004628E-5</v>
      </c>
    </row>
    <row r="2348" spans="1:25" ht="13.25" customHeight="1" x14ac:dyDescent="0.15">
      <c r="A2348" t="s">
        <v>492</v>
      </c>
      <c r="B2348" t="s">
        <v>493</v>
      </c>
      <c r="D2348" t="s">
        <v>1848</v>
      </c>
      <c r="E2348" t="s">
        <v>1858</v>
      </c>
      <c r="F2348" t="s">
        <v>1859</v>
      </c>
      <c r="G2348" t="s">
        <v>70</v>
      </c>
      <c r="I2348" t="s">
        <v>1860</v>
      </c>
      <c r="J2348" t="s">
        <v>1861</v>
      </c>
      <c r="K2348" t="s">
        <v>1862</v>
      </c>
      <c r="L2348" s="14">
        <v>44531</v>
      </c>
      <c r="M2348" t="s">
        <v>85</v>
      </c>
      <c r="N2348" t="s">
        <v>63</v>
      </c>
      <c r="O2348" t="s">
        <v>64</v>
      </c>
      <c r="P2348" t="s">
        <v>78</v>
      </c>
      <c r="Q2348" t="s">
        <v>76</v>
      </c>
      <c r="R2348" s="5">
        <v>0</v>
      </c>
      <c r="S2348" s="5">
        <v>0</v>
      </c>
      <c r="T2348" s="5">
        <v>0</v>
      </c>
      <c r="U2348" s="11">
        <v>2.878034526201795E-4</v>
      </c>
      <c r="V2348" s="11">
        <v>0</v>
      </c>
      <c r="W2348" s="11">
        <v>2.878034526201795E-4</v>
      </c>
      <c r="X2348" s="11">
        <v>-2.8780345262017915E-5</v>
      </c>
      <c r="Y2348" s="11">
        <v>2.5902310735816158E-4</v>
      </c>
    </row>
    <row r="2349" spans="1:25" ht="13.25" customHeight="1" x14ac:dyDescent="0.15">
      <c r="A2349" t="s">
        <v>492</v>
      </c>
      <c r="B2349" t="s">
        <v>493</v>
      </c>
      <c r="D2349" t="s">
        <v>1848</v>
      </c>
      <c r="E2349" t="s">
        <v>1858</v>
      </c>
      <c r="F2349" t="s">
        <v>1859</v>
      </c>
      <c r="G2349" t="s">
        <v>70</v>
      </c>
      <c r="I2349" t="s">
        <v>1860</v>
      </c>
      <c r="J2349" t="s">
        <v>1861</v>
      </c>
      <c r="K2349" t="s">
        <v>1862</v>
      </c>
      <c r="L2349" s="14">
        <v>44531</v>
      </c>
      <c r="M2349" t="s">
        <v>99</v>
      </c>
      <c r="N2349" t="s">
        <v>63</v>
      </c>
      <c r="O2349" t="s">
        <v>64</v>
      </c>
      <c r="P2349" t="s">
        <v>78</v>
      </c>
      <c r="Q2349" t="s">
        <v>76</v>
      </c>
      <c r="R2349" s="5">
        <v>0</v>
      </c>
      <c r="S2349" s="5">
        <v>0</v>
      </c>
      <c r="T2349" s="5">
        <v>0</v>
      </c>
      <c r="U2349" s="11">
        <v>3.362E-3</v>
      </c>
      <c r="V2349" s="11">
        <v>0</v>
      </c>
      <c r="W2349" s="11">
        <v>3.362E-3</v>
      </c>
      <c r="X2349" s="11">
        <v>-3.3619999999999999E-4</v>
      </c>
      <c r="Y2349" s="11">
        <v>3.0257999999999999E-3</v>
      </c>
    </row>
    <row r="2350" spans="1:25" ht="13.25" customHeight="1" x14ac:dyDescent="0.15">
      <c r="A2350" t="s">
        <v>492</v>
      </c>
      <c r="B2350" t="s">
        <v>493</v>
      </c>
      <c r="D2350" t="s">
        <v>1848</v>
      </c>
      <c r="E2350" t="s">
        <v>1858</v>
      </c>
      <c r="F2350" t="s">
        <v>1859</v>
      </c>
      <c r="G2350" t="s">
        <v>70</v>
      </c>
      <c r="I2350" t="s">
        <v>1860</v>
      </c>
      <c r="J2350" t="s">
        <v>1861</v>
      </c>
      <c r="K2350" t="s">
        <v>1862</v>
      </c>
      <c r="L2350" s="14">
        <v>44531</v>
      </c>
      <c r="M2350" t="s">
        <v>100</v>
      </c>
      <c r="N2350" t="s">
        <v>63</v>
      </c>
      <c r="O2350" t="s">
        <v>64</v>
      </c>
      <c r="P2350" t="s">
        <v>78</v>
      </c>
      <c r="Q2350" t="s">
        <v>76</v>
      </c>
      <c r="R2350" s="5">
        <v>0</v>
      </c>
      <c r="S2350" s="5">
        <v>0</v>
      </c>
      <c r="T2350" s="5">
        <v>0</v>
      </c>
      <c r="U2350" s="11">
        <v>3.362E-3</v>
      </c>
      <c r="V2350" s="11">
        <v>0</v>
      </c>
      <c r="W2350" s="11">
        <v>3.362E-3</v>
      </c>
      <c r="X2350" s="11">
        <v>-3.3619999999999999E-4</v>
      </c>
      <c r="Y2350" s="11">
        <v>3.0257999999999999E-3</v>
      </c>
    </row>
    <row r="2351" spans="1:25" ht="13.25" customHeight="1" x14ac:dyDescent="0.15">
      <c r="A2351" t="s">
        <v>492</v>
      </c>
      <c r="B2351" t="s">
        <v>493</v>
      </c>
      <c r="D2351" t="s">
        <v>1848</v>
      </c>
      <c r="E2351" t="s">
        <v>1858</v>
      </c>
      <c r="F2351" t="s">
        <v>1859</v>
      </c>
      <c r="G2351" t="s">
        <v>70</v>
      </c>
      <c r="I2351" t="s">
        <v>1860</v>
      </c>
      <c r="J2351" t="s">
        <v>1861</v>
      </c>
      <c r="K2351" t="s">
        <v>1862</v>
      </c>
      <c r="L2351" s="14">
        <v>44531</v>
      </c>
      <c r="M2351" t="s">
        <v>90</v>
      </c>
      <c r="N2351" t="s">
        <v>63</v>
      </c>
      <c r="O2351" t="s">
        <v>64</v>
      </c>
      <c r="P2351" t="s">
        <v>75</v>
      </c>
      <c r="Q2351" t="s">
        <v>76</v>
      </c>
      <c r="R2351" s="5">
        <v>0</v>
      </c>
      <c r="S2351" s="5">
        <v>0</v>
      </c>
      <c r="T2351" s="5">
        <v>0</v>
      </c>
      <c r="U2351" s="11">
        <v>2.1751233843627302E-3</v>
      </c>
      <c r="V2351" s="11">
        <v>0</v>
      </c>
      <c r="W2351" s="11">
        <v>2.1751233843627302E-3</v>
      </c>
      <c r="X2351" s="11">
        <v>-2.1751233843627301E-4</v>
      </c>
      <c r="Y2351" s="11">
        <v>1.9576110459264559E-3</v>
      </c>
    </row>
    <row r="2352" spans="1:25" ht="13.25" customHeight="1" x14ac:dyDescent="0.15">
      <c r="A2352" t="s">
        <v>492</v>
      </c>
      <c r="B2352" t="s">
        <v>493</v>
      </c>
      <c r="D2352" t="s">
        <v>1848</v>
      </c>
      <c r="E2352" t="s">
        <v>1858</v>
      </c>
      <c r="F2352" t="s">
        <v>1859</v>
      </c>
      <c r="G2352" t="s">
        <v>70</v>
      </c>
      <c r="I2352" t="s">
        <v>1860</v>
      </c>
      <c r="J2352" t="s">
        <v>1861</v>
      </c>
      <c r="K2352" t="s">
        <v>1862</v>
      </c>
      <c r="L2352" s="14">
        <v>44531</v>
      </c>
      <c r="M2352" t="s">
        <v>91</v>
      </c>
      <c r="N2352" t="s">
        <v>63</v>
      </c>
      <c r="O2352" t="s">
        <v>64</v>
      </c>
      <c r="P2352" t="s">
        <v>78</v>
      </c>
      <c r="Q2352" t="s">
        <v>76</v>
      </c>
      <c r="R2352" s="5">
        <v>0</v>
      </c>
      <c r="S2352" s="5">
        <v>0</v>
      </c>
      <c r="T2352" s="5">
        <v>0</v>
      </c>
      <c r="U2352" s="11">
        <v>6.7239999999999999E-3</v>
      </c>
      <c r="V2352" s="11">
        <v>0</v>
      </c>
      <c r="W2352" s="11">
        <v>6.7239999999999999E-3</v>
      </c>
      <c r="X2352" s="11">
        <v>-6.7239999999999997E-4</v>
      </c>
      <c r="Y2352" s="11">
        <v>6.0515999999999999E-3</v>
      </c>
    </row>
    <row r="2353" spans="1:25" ht="13.25" customHeight="1" x14ac:dyDescent="0.15">
      <c r="A2353" t="s">
        <v>492</v>
      </c>
      <c r="B2353" t="s">
        <v>493</v>
      </c>
      <c r="D2353" t="s">
        <v>1848</v>
      </c>
      <c r="E2353" t="s">
        <v>1858</v>
      </c>
      <c r="F2353" t="s">
        <v>1859</v>
      </c>
      <c r="G2353" t="s">
        <v>70</v>
      </c>
      <c r="I2353" t="s">
        <v>1860</v>
      </c>
      <c r="J2353" t="s">
        <v>1861</v>
      </c>
      <c r="K2353" t="s">
        <v>1862</v>
      </c>
      <c r="L2353" s="14">
        <v>44531</v>
      </c>
      <c r="M2353" t="s">
        <v>101</v>
      </c>
      <c r="N2353" t="s">
        <v>63</v>
      </c>
      <c r="O2353" t="s">
        <v>64</v>
      </c>
      <c r="P2353" t="s">
        <v>78</v>
      </c>
      <c r="Q2353" t="s">
        <v>76</v>
      </c>
      <c r="R2353" s="5">
        <v>0</v>
      </c>
      <c r="S2353" s="5">
        <v>0</v>
      </c>
      <c r="T2353" s="5">
        <v>0</v>
      </c>
      <c r="U2353" s="11">
        <v>2.3317422916469136E-3</v>
      </c>
      <c r="V2353" s="11">
        <v>0</v>
      </c>
      <c r="W2353" s="11">
        <v>2.3317422916469136E-3</v>
      </c>
      <c r="X2353" s="11">
        <v>-2.3317422916469137E-4</v>
      </c>
      <c r="Y2353" s="11">
        <v>2.0985680624822224E-3</v>
      </c>
    </row>
    <row r="2354" spans="1:25" ht="13.25" customHeight="1" x14ac:dyDescent="0.15">
      <c r="A2354" t="s">
        <v>492</v>
      </c>
      <c r="B2354" t="s">
        <v>493</v>
      </c>
      <c r="D2354" t="s">
        <v>1848</v>
      </c>
      <c r="E2354" t="s">
        <v>1858</v>
      </c>
      <c r="F2354" t="s">
        <v>1859</v>
      </c>
      <c r="G2354" t="s">
        <v>70</v>
      </c>
      <c r="I2354" t="s">
        <v>1860</v>
      </c>
      <c r="J2354" t="s">
        <v>1861</v>
      </c>
      <c r="K2354" t="s">
        <v>1862</v>
      </c>
      <c r="L2354" s="14">
        <v>44531</v>
      </c>
      <c r="M2354" t="s">
        <v>79</v>
      </c>
      <c r="N2354" t="s">
        <v>63</v>
      </c>
      <c r="O2354" t="s">
        <v>64</v>
      </c>
      <c r="P2354" t="s">
        <v>78</v>
      </c>
      <c r="Q2354" t="s">
        <v>76</v>
      </c>
      <c r="R2354" s="5">
        <v>0</v>
      </c>
      <c r="S2354" s="5">
        <v>0</v>
      </c>
      <c r="T2354" s="5">
        <v>0</v>
      </c>
      <c r="U2354" s="11">
        <v>1.2604689658231037E-4</v>
      </c>
      <c r="V2354" s="11">
        <v>0</v>
      </c>
      <c r="W2354" s="11">
        <v>1.2604689658231037E-4</v>
      </c>
      <c r="X2354" s="11">
        <v>-1.2604689658231038E-5</v>
      </c>
      <c r="Y2354" s="11">
        <v>1.1344220692407934E-4</v>
      </c>
    </row>
    <row r="2355" spans="1:25" ht="13.25" customHeight="1" x14ac:dyDescent="0.15">
      <c r="A2355" t="s">
        <v>492</v>
      </c>
      <c r="B2355" t="s">
        <v>493</v>
      </c>
      <c r="D2355" t="s">
        <v>1848</v>
      </c>
      <c r="E2355" t="s">
        <v>1863</v>
      </c>
      <c r="F2355" t="s">
        <v>1864</v>
      </c>
      <c r="G2355" t="s">
        <v>70</v>
      </c>
      <c r="I2355" t="s">
        <v>1865</v>
      </c>
      <c r="J2355" t="s">
        <v>1866</v>
      </c>
      <c r="K2355" t="s">
        <v>1867</v>
      </c>
      <c r="L2355" s="14">
        <v>44105</v>
      </c>
      <c r="M2355" t="s">
        <v>74</v>
      </c>
      <c r="N2355" t="s">
        <v>63</v>
      </c>
      <c r="O2355" t="s">
        <v>64</v>
      </c>
      <c r="P2355" t="s">
        <v>75</v>
      </c>
      <c r="Q2355" t="s">
        <v>76</v>
      </c>
      <c r="R2355" s="5">
        <v>0</v>
      </c>
      <c r="S2355" s="5">
        <v>0</v>
      </c>
      <c r="T2355" s="5">
        <v>0</v>
      </c>
      <c r="U2355" s="11">
        <v>3.361586642069053E-3</v>
      </c>
      <c r="V2355" s="11">
        <v>0</v>
      </c>
      <c r="W2355" s="11">
        <v>3.361586642069053E-3</v>
      </c>
      <c r="X2355" s="11">
        <v>-3.3615866420690533E-4</v>
      </c>
      <c r="Y2355" s="11">
        <v>3.0254279778621457E-3</v>
      </c>
    </row>
    <row r="2356" spans="1:25" ht="13.25" customHeight="1" x14ac:dyDescent="0.15">
      <c r="A2356" t="s">
        <v>492</v>
      </c>
      <c r="B2356" t="s">
        <v>493</v>
      </c>
      <c r="D2356" t="s">
        <v>1848</v>
      </c>
      <c r="E2356" t="s">
        <v>1863</v>
      </c>
      <c r="F2356" t="s">
        <v>1864</v>
      </c>
      <c r="G2356" t="s">
        <v>70</v>
      </c>
      <c r="I2356" t="s">
        <v>1865</v>
      </c>
      <c r="J2356" t="s">
        <v>1866</v>
      </c>
      <c r="K2356" t="s">
        <v>1867</v>
      </c>
      <c r="L2356" s="14">
        <v>44531</v>
      </c>
      <c r="M2356" t="s">
        <v>98</v>
      </c>
      <c r="N2356" t="s">
        <v>63</v>
      </c>
      <c r="O2356" t="s">
        <v>64</v>
      </c>
      <c r="P2356" t="s">
        <v>75</v>
      </c>
      <c r="Q2356" t="s">
        <v>76</v>
      </c>
      <c r="R2356" s="5">
        <v>0</v>
      </c>
      <c r="S2356" s="5">
        <v>0</v>
      </c>
      <c r="T2356" s="5">
        <v>0</v>
      </c>
      <c r="U2356" s="11">
        <v>5.4192679171116101E-5</v>
      </c>
      <c r="V2356" s="11">
        <v>0</v>
      </c>
      <c r="W2356" s="11">
        <v>5.4192679171116101E-5</v>
      </c>
      <c r="X2356" s="11">
        <v>-5.4192679171114758E-6</v>
      </c>
      <c r="Y2356" s="11">
        <v>4.8773411254004628E-5</v>
      </c>
    </row>
    <row r="2357" spans="1:25" ht="13.25" customHeight="1" x14ac:dyDescent="0.15">
      <c r="A2357" t="s">
        <v>492</v>
      </c>
      <c r="B2357" t="s">
        <v>493</v>
      </c>
      <c r="D2357" t="s">
        <v>1848</v>
      </c>
      <c r="E2357" t="s">
        <v>1863</v>
      </c>
      <c r="F2357" t="s">
        <v>1864</v>
      </c>
      <c r="G2357" t="s">
        <v>70</v>
      </c>
      <c r="I2357" t="s">
        <v>1865</v>
      </c>
      <c r="J2357" t="s">
        <v>1866</v>
      </c>
      <c r="K2357" t="s">
        <v>1867</v>
      </c>
      <c r="L2357" s="14">
        <v>44531</v>
      </c>
      <c r="M2357" t="s">
        <v>100</v>
      </c>
      <c r="N2357" t="s">
        <v>63</v>
      </c>
      <c r="O2357" t="s">
        <v>64</v>
      </c>
      <c r="P2357" t="s">
        <v>78</v>
      </c>
      <c r="Q2357" t="s">
        <v>76</v>
      </c>
      <c r="R2357" s="5">
        <v>0</v>
      </c>
      <c r="S2357" s="5">
        <v>0</v>
      </c>
      <c r="T2357" s="5">
        <v>0</v>
      </c>
      <c r="U2357" s="11">
        <v>6.7035921344440563E-4</v>
      </c>
      <c r="V2357" s="11">
        <v>0</v>
      </c>
      <c r="W2357" s="11">
        <v>6.7035921344440563E-4</v>
      </c>
      <c r="X2357" s="11">
        <v>-6.7035921344440571E-5</v>
      </c>
      <c r="Y2357" s="11">
        <v>6.0332329209996478E-4</v>
      </c>
    </row>
    <row r="2358" spans="1:25" ht="13.25" customHeight="1" x14ac:dyDescent="0.15">
      <c r="A2358" t="s">
        <v>492</v>
      </c>
      <c r="B2358" t="s">
        <v>493</v>
      </c>
      <c r="D2358" t="s">
        <v>1848</v>
      </c>
      <c r="E2358" t="s">
        <v>581</v>
      </c>
      <c r="F2358" t="s">
        <v>1868</v>
      </c>
      <c r="G2358" t="s">
        <v>70</v>
      </c>
      <c r="I2358" t="s">
        <v>1869</v>
      </c>
      <c r="J2358" t="s">
        <v>1870</v>
      </c>
      <c r="K2358" t="s">
        <v>1871</v>
      </c>
      <c r="L2358" s="14">
        <v>44105</v>
      </c>
      <c r="M2358" t="s">
        <v>74</v>
      </c>
      <c r="N2358" t="s">
        <v>63</v>
      </c>
      <c r="O2358" t="s">
        <v>64</v>
      </c>
      <c r="P2358" t="s">
        <v>75</v>
      </c>
      <c r="Q2358" t="s">
        <v>76</v>
      </c>
      <c r="R2358" s="5">
        <v>0</v>
      </c>
      <c r="S2358" s="5">
        <v>0</v>
      </c>
      <c r="T2358" s="5">
        <v>0</v>
      </c>
      <c r="U2358" s="11">
        <v>1.6810000000000002E-2</v>
      </c>
      <c r="V2358" s="11">
        <v>0</v>
      </c>
      <c r="W2358" s="11">
        <v>1.6810000000000002E-2</v>
      </c>
      <c r="X2358" s="11">
        <v>-1.681E-3</v>
      </c>
      <c r="Y2358" s="11">
        <v>1.5129E-2</v>
      </c>
    </row>
    <row r="2359" spans="1:25" ht="13.25" customHeight="1" x14ac:dyDescent="0.15">
      <c r="A2359" t="s">
        <v>492</v>
      </c>
      <c r="B2359" t="s">
        <v>493</v>
      </c>
      <c r="D2359" t="s">
        <v>1848</v>
      </c>
      <c r="E2359" t="s">
        <v>581</v>
      </c>
      <c r="F2359" t="s">
        <v>1868</v>
      </c>
      <c r="G2359" t="s">
        <v>70</v>
      </c>
      <c r="I2359" t="s">
        <v>1869</v>
      </c>
      <c r="J2359" t="s">
        <v>1870</v>
      </c>
      <c r="K2359" t="s">
        <v>1871</v>
      </c>
      <c r="L2359" s="14">
        <v>44256</v>
      </c>
      <c r="M2359" t="s">
        <v>96</v>
      </c>
      <c r="N2359" t="s">
        <v>63</v>
      </c>
      <c r="O2359" t="s">
        <v>64</v>
      </c>
      <c r="P2359" t="s">
        <v>78</v>
      </c>
      <c r="Q2359" t="s">
        <v>76</v>
      </c>
      <c r="R2359" s="5">
        <v>0</v>
      </c>
      <c r="S2359" s="5">
        <v>0</v>
      </c>
      <c r="T2359" s="5">
        <v>0</v>
      </c>
      <c r="U2359" s="11">
        <v>2.7919555012348471E-3</v>
      </c>
      <c r="V2359" s="11">
        <v>0</v>
      </c>
      <c r="W2359" s="11">
        <v>2.7919555012348471E-3</v>
      </c>
      <c r="X2359" s="11">
        <v>-2.7919555012348467E-4</v>
      </c>
      <c r="Y2359" s="11">
        <v>2.5127599511113609E-3</v>
      </c>
    </row>
    <row r="2360" spans="1:25" ht="13.25" customHeight="1" x14ac:dyDescent="0.15">
      <c r="A2360" t="s">
        <v>492</v>
      </c>
      <c r="B2360" t="s">
        <v>493</v>
      </c>
      <c r="D2360" t="s">
        <v>1848</v>
      </c>
      <c r="E2360" t="s">
        <v>581</v>
      </c>
      <c r="F2360" t="s">
        <v>1868</v>
      </c>
      <c r="G2360" t="s">
        <v>70</v>
      </c>
      <c r="I2360" t="s">
        <v>1869</v>
      </c>
      <c r="J2360" t="s">
        <v>1870</v>
      </c>
      <c r="K2360" t="s">
        <v>1871</v>
      </c>
      <c r="L2360" s="14">
        <v>44531</v>
      </c>
      <c r="M2360" t="s">
        <v>98</v>
      </c>
      <c r="N2360" t="s">
        <v>63</v>
      </c>
      <c r="O2360" t="s">
        <v>64</v>
      </c>
      <c r="P2360" t="s">
        <v>75</v>
      </c>
      <c r="Q2360" t="s">
        <v>76</v>
      </c>
      <c r="R2360" s="5">
        <v>0</v>
      </c>
      <c r="S2360" s="5">
        <v>0</v>
      </c>
      <c r="T2360" s="5">
        <v>0</v>
      </c>
      <c r="U2360" s="11">
        <v>1.2464314837869778E-3</v>
      </c>
      <c r="V2360" s="11">
        <v>0</v>
      </c>
      <c r="W2360" s="11">
        <v>1.2464314837869778E-3</v>
      </c>
      <c r="X2360" s="11">
        <v>-1.2464314837869778E-4</v>
      </c>
      <c r="Y2360" s="11">
        <v>1.1217883354082809E-3</v>
      </c>
    </row>
    <row r="2361" spans="1:25" ht="13.25" customHeight="1" x14ac:dyDescent="0.15">
      <c r="A2361" t="s">
        <v>492</v>
      </c>
      <c r="B2361" t="s">
        <v>493</v>
      </c>
      <c r="D2361" t="s">
        <v>1848</v>
      </c>
      <c r="E2361" t="s">
        <v>581</v>
      </c>
      <c r="F2361" t="s">
        <v>1868</v>
      </c>
      <c r="G2361" t="s">
        <v>70</v>
      </c>
      <c r="I2361" t="s">
        <v>1869</v>
      </c>
      <c r="J2361" t="s">
        <v>1870</v>
      </c>
      <c r="K2361" t="s">
        <v>1871</v>
      </c>
      <c r="L2361" s="14">
        <v>44531</v>
      </c>
      <c r="M2361" t="s">
        <v>112</v>
      </c>
      <c r="N2361" t="s">
        <v>63</v>
      </c>
      <c r="O2361" t="s">
        <v>64</v>
      </c>
      <c r="P2361" t="s">
        <v>75</v>
      </c>
      <c r="Q2361" t="s">
        <v>76</v>
      </c>
      <c r="R2361" s="5">
        <v>0</v>
      </c>
      <c r="S2361" s="5">
        <v>0</v>
      </c>
      <c r="T2361" s="5">
        <v>0</v>
      </c>
      <c r="U2361" s="11">
        <v>5.9611939251159472E-4</v>
      </c>
      <c r="V2361" s="11">
        <v>0</v>
      </c>
      <c r="W2361" s="11">
        <v>5.9611939251159472E-4</v>
      </c>
      <c r="X2361" s="11">
        <v>-5.9611939251159476E-5</v>
      </c>
      <c r="Y2361" s="11">
        <v>5.3650745326043535E-4</v>
      </c>
    </row>
    <row r="2362" spans="1:25" ht="13.25" customHeight="1" x14ac:dyDescent="0.15">
      <c r="A2362" t="s">
        <v>492</v>
      </c>
      <c r="B2362" t="s">
        <v>493</v>
      </c>
      <c r="D2362" t="s">
        <v>1848</v>
      </c>
      <c r="E2362" t="s">
        <v>581</v>
      </c>
      <c r="F2362" t="s">
        <v>1868</v>
      </c>
      <c r="G2362" t="s">
        <v>70</v>
      </c>
      <c r="I2362" t="s">
        <v>1869</v>
      </c>
      <c r="J2362" t="s">
        <v>1870</v>
      </c>
      <c r="K2362" t="s">
        <v>1871</v>
      </c>
      <c r="L2362" s="14">
        <v>44531</v>
      </c>
      <c r="M2362" t="s">
        <v>99</v>
      </c>
      <c r="N2362" t="s">
        <v>63</v>
      </c>
      <c r="O2362" t="s">
        <v>64</v>
      </c>
      <c r="P2362" t="s">
        <v>78</v>
      </c>
      <c r="Q2362" t="s">
        <v>76</v>
      </c>
      <c r="R2362" s="5">
        <v>0</v>
      </c>
      <c r="S2362" s="5">
        <v>0</v>
      </c>
      <c r="T2362" s="5">
        <v>0</v>
      </c>
      <c r="U2362" s="11">
        <v>3.362E-3</v>
      </c>
      <c r="V2362" s="11">
        <v>0</v>
      </c>
      <c r="W2362" s="11">
        <v>3.362E-3</v>
      </c>
      <c r="X2362" s="11">
        <v>-3.3619999999999999E-4</v>
      </c>
      <c r="Y2362" s="11">
        <v>3.0257999999999999E-3</v>
      </c>
    </row>
    <row r="2363" spans="1:25" ht="13.25" customHeight="1" x14ac:dyDescent="0.15">
      <c r="A2363" t="s">
        <v>492</v>
      </c>
      <c r="B2363" t="s">
        <v>493</v>
      </c>
      <c r="D2363" t="s">
        <v>1848</v>
      </c>
      <c r="E2363" t="s">
        <v>581</v>
      </c>
      <c r="F2363" t="s">
        <v>1868</v>
      </c>
      <c r="G2363" t="s">
        <v>70</v>
      </c>
      <c r="I2363" t="s">
        <v>1869</v>
      </c>
      <c r="J2363" t="s">
        <v>1870</v>
      </c>
      <c r="K2363" t="s">
        <v>1871</v>
      </c>
      <c r="L2363" s="14">
        <v>44531</v>
      </c>
      <c r="M2363" t="s">
        <v>100</v>
      </c>
      <c r="N2363" t="s">
        <v>63</v>
      </c>
      <c r="O2363" t="s">
        <v>64</v>
      </c>
      <c r="P2363" t="s">
        <v>78</v>
      </c>
      <c r="Q2363" t="s">
        <v>76</v>
      </c>
      <c r="R2363" s="5">
        <v>0</v>
      </c>
      <c r="S2363" s="5">
        <v>0</v>
      </c>
      <c r="T2363" s="5">
        <v>0</v>
      </c>
      <c r="U2363" s="11">
        <v>2.6814368537776264E-3</v>
      </c>
      <c r="V2363" s="11">
        <v>0</v>
      </c>
      <c r="W2363" s="11">
        <v>2.6814368537776264E-3</v>
      </c>
      <c r="X2363" s="11">
        <v>-2.6814368537776261E-4</v>
      </c>
      <c r="Y2363" s="11">
        <v>2.4132931683998626E-3</v>
      </c>
    </row>
    <row r="2364" spans="1:25" ht="13.25" customHeight="1" x14ac:dyDescent="0.15">
      <c r="A2364" t="s">
        <v>492</v>
      </c>
      <c r="B2364" t="s">
        <v>493</v>
      </c>
      <c r="D2364" t="s">
        <v>1848</v>
      </c>
      <c r="E2364" t="s">
        <v>581</v>
      </c>
      <c r="F2364" t="s">
        <v>1868</v>
      </c>
      <c r="G2364" t="s">
        <v>70</v>
      </c>
      <c r="I2364" t="s">
        <v>1869</v>
      </c>
      <c r="J2364" t="s">
        <v>1870</v>
      </c>
      <c r="K2364" t="s">
        <v>1871</v>
      </c>
      <c r="L2364" s="14">
        <v>44531</v>
      </c>
      <c r="M2364" t="s">
        <v>90</v>
      </c>
      <c r="N2364" t="s">
        <v>63</v>
      </c>
      <c r="O2364" t="s">
        <v>64</v>
      </c>
      <c r="P2364" t="s">
        <v>75</v>
      </c>
      <c r="Q2364" t="s">
        <v>76</v>
      </c>
      <c r="R2364" s="5">
        <v>0</v>
      </c>
      <c r="S2364" s="5">
        <v>0</v>
      </c>
      <c r="T2364" s="5">
        <v>0</v>
      </c>
      <c r="U2364" s="11">
        <v>1.0085999999999999E-2</v>
      </c>
      <c r="V2364" s="11">
        <v>0</v>
      </c>
      <c r="W2364" s="11">
        <v>1.0085999999999999E-2</v>
      </c>
      <c r="X2364" s="11">
        <v>-1.0086000000000001E-3</v>
      </c>
      <c r="Y2364" s="11">
        <v>9.0773999999999994E-3</v>
      </c>
    </row>
    <row r="2365" spans="1:25" ht="13.25" customHeight="1" x14ac:dyDescent="0.15">
      <c r="A2365" t="s">
        <v>492</v>
      </c>
      <c r="B2365" t="s">
        <v>493</v>
      </c>
      <c r="D2365" t="s">
        <v>1848</v>
      </c>
      <c r="E2365" t="s">
        <v>581</v>
      </c>
      <c r="F2365" t="s">
        <v>1868</v>
      </c>
      <c r="G2365" t="s">
        <v>70</v>
      </c>
      <c r="I2365" t="s">
        <v>1869</v>
      </c>
      <c r="J2365" t="s">
        <v>1870</v>
      </c>
      <c r="K2365" t="s">
        <v>1871</v>
      </c>
      <c r="L2365" s="14">
        <v>44531</v>
      </c>
      <c r="M2365" t="s">
        <v>91</v>
      </c>
      <c r="N2365" t="s">
        <v>63</v>
      </c>
      <c r="O2365" t="s">
        <v>64</v>
      </c>
      <c r="P2365" t="s">
        <v>78</v>
      </c>
      <c r="Q2365" t="s">
        <v>76</v>
      </c>
      <c r="R2365" s="5">
        <v>0</v>
      </c>
      <c r="S2365" s="5">
        <v>0</v>
      </c>
      <c r="T2365" s="5">
        <v>0</v>
      </c>
      <c r="U2365" s="11">
        <v>7.5628137949386226E-4</v>
      </c>
      <c r="V2365" s="11">
        <v>0</v>
      </c>
      <c r="W2365" s="11">
        <v>7.5628137949386226E-4</v>
      </c>
      <c r="X2365" s="11">
        <v>-7.5628137949386223E-5</v>
      </c>
      <c r="Y2365" s="11">
        <v>6.8065324154447748E-4</v>
      </c>
    </row>
    <row r="2366" spans="1:25" ht="13.25" customHeight="1" x14ac:dyDescent="0.15">
      <c r="A2366" t="s">
        <v>492</v>
      </c>
      <c r="B2366" t="s">
        <v>493</v>
      </c>
      <c r="D2366" t="s">
        <v>1848</v>
      </c>
      <c r="E2366" t="s">
        <v>581</v>
      </c>
      <c r="F2366" t="s">
        <v>1868</v>
      </c>
      <c r="G2366" t="s">
        <v>70</v>
      </c>
      <c r="I2366" t="s">
        <v>1869</v>
      </c>
      <c r="J2366" t="s">
        <v>1870</v>
      </c>
      <c r="K2366" t="s">
        <v>1871</v>
      </c>
      <c r="L2366" s="14">
        <v>44531</v>
      </c>
      <c r="M2366" t="s">
        <v>101</v>
      </c>
      <c r="N2366" t="s">
        <v>63</v>
      </c>
      <c r="O2366" t="s">
        <v>64</v>
      </c>
      <c r="P2366" t="s">
        <v>78</v>
      </c>
      <c r="Q2366" t="s">
        <v>76</v>
      </c>
      <c r="R2366" s="5">
        <v>0</v>
      </c>
      <c r="S2366" s="5">
        <v>0</v>
      </c>
      <c r="T2366" s="5">
        <v>0</v>
      </c>
      <c r="U2366" s="11">
        <v>3.1138344670612072E-3</v>
      </c>
      <c r="V2366" s="11">
        <v>0</v>
      </c>
      <c r="W2366" s="11">
        <v>3.1138344670612072E-3</v>
      </c>
      <c r="X2366" s="11">
        <v>-3.113834467061207E-4</v>
      </c>
      <c r="Y2366" s="11">
        <v>2.8024510203550862E-3</v>
      </c>
    </row>
    <row r="2367" spans="1:25" ht="13.25" customHeight="1" x14ac:dyDescent="0.15">
      <c r="A2367" t="s">
        <v>492</v>
      </c>
      <c r="B2367" t="s">
        <v>493</v>
      </c>
      <c r="D2367" t="s">
        <v>1848</v>
      </c>
      <c r="E2367" t="s">
        <v>581</v>
      </c>
      <c r="F2367" t="s">
        <v>1868</v>
      </c>
      <c r="G2367" t="s">
        <v>70</v>
      </c>
      <c r="I2367" t="s">
        <v>1869</v>
      </c>
      <c r="J2367" t="s">
        <v>1870</v>
      </c>
      <c r="K2367" t="s">
        <v>1871</v>
      </c>
      <c r="L2367" s="14">
        <v>44531</v>
      </c>
      <c r="M2367" t="s">
        <v>79</v>
      </c>
      <c r="N2367" t="s">
        <v>63</v>
      </c>
      <c r="O2367" t="s">
        <v>64</v>
      </c>
      <c r="P2367" t="s">
        <v>78</v>
      </c>
      <c r="Q2367" t="s">
        <v>76</v>
      </c>
      <c r="R2367" s="5">
        <v>0</v>
      </c>
      <c r="S2367" s="5">
        <v>0</v>
      </c>
      <c r="T2367" s="5">
        <v>0</v>
      </c>
      <c r="U2367" s="11">
        <v>2.0171999999999999E-2</v>
      </c>
      <c r="V2367" s="11">
        <v>0</v>
      </c>
      <c r="W2367" s="11">
        <v>2.0171999999999999E-2</v>
      </c>
      <c r="X2367" s="11">
        <v>-2.0172000000000002E-3</v>
      </c>
      <c r="Y2367" s="11">
        <v>1.8154799999999999E-2</v>
      </c>
    </row>
    <row r="2368" spans="1:25" ht="13.25" customHeight="1" x14ac:dyDescent="0.15">
      <c r="A2368" t="s">
        <v>492</v>
      </c>
      <c r="B2368" t="s">
        <v>493</v>
      </c>
      <c r="D2368" t="s">
        <v>1848</v>
      </c>
      <c r="E2368" t="s">
        <v>1343</v>
      </c>
      <c r="F2368" t="s">
        <v>1872</v>
      </c>
      <c r="G2368" t="s">
        <v>70</v>
      </c>
      <c r="I2368" t="s">
        <v>1873</v>
      </c>
      <c r="J2368" t="s">
        <v>1874</v>
      </c>
      <c r="K2368" t="s">
        <v>1875</v>
      </c>
      <c r="L2368" s="14">
        <v>44105</v>
      </c>
      <c r="M2368" t="s">
        <v>74</v>
      </c>
      <c r="N2368" t="s">
        <v>63</v>
      </c>
      <c r="O2368" t="s">
        <v>64</v>
      </c>
      <c r="P2368" t="s">
        <v>75</v>
      </c>
      <c r="Q2368" t="s">
        <v>76</v>
      </c>
      <c r="R2368" s="5">
        <v>0</v>
      </c>
      <c r="S2368" s="5">
        <v>0</v>
      </c>
      <c r="T2368" s="5">
        <v>0</v>
      </c>
      <c r="U2368" s="11">
        <v>1.0085999999999999E-2</v>
      </c>
      <c r="V2368" s="11">
        <v>0</v>
      </c>
      <c r="W2368" s="11">
        <v>1.0085999999999999E-2</v>
      </c>
      <c r="X2368" s="11">
        <v>-1.0086000000000001E-3</v>
      </c>
      <c r="Y2368" s="11">
        <v>9.0773999999999994E-3</v>
      </c>
    </row>
    <row r="2369" spans="1:25" ht="13.25" customHeight="1" x14ac:dyDescent="0.15">
      <c r="A2369" t="s">
        <v>492</v>
      </c>
      <c r="B2369" t="s">
        <v>493</v>
      </c>
      <c r="D2369" t="s">
        <v>1848</v>
      </c>
      <c r="E2369" t="s">
        <v>1343</v>
      </c>
      <c r="F2369" t="s">
        <v>1872</v>
      </c>
      <c r="G2369" t="s">
        <v>70</v>
      </c>
      <c r="I2369" t="s">
        <v>1873</v>
      </c>
      <c r="J2369" t="s">
        <v>1874</v>
      </c>
      <c r="K2369" t="s">
        <v>1875</v>
      </c>
      <c r="L2369" s="14">
        <v>44531</v>
      </c>
      <c r="M2369" t="s">
        <v>98</v>
      </c>
      <c r="N2369" t="s">
        <v>63</v>
      </c>
      <c r="O2369" t="s">
        <v>64</v>
      </c>
      <c r="P2369" t="s">
        <v>75</v>
      </c>
      <c r="Q2369" t="s">
        <v>76</v>
      </c>
      <c r="R2369" s="5">
        <v>0</v>
      </c>
      <c r="S2369" s="5">
        <v>0</v>
      </c>
      <c r="T2369" s="5">
        <v>0</v>
      </c>
      <c r="U2369" s="11">
        <v>9.7546810752406762E-4</v>
      </c>
      <c r="V2369" s="11">
        <v>0</v>
      </c>
      <c r="W2369" s="11">
        <v>9.7546810752406762E-4</v>
      </c>
      <c r="X2369" s="11">
        <v>-9.754681075240677E-5</v>
      </c>
      <c r="Y2369" s="11">
        <v>8.7792129677166186E-4</v>
      </c>
    </row>
    <row r="2370" spans="1:25" ht="13.25" customHeight="1" x14ac:dyDescent="0.15">
      <c r="A2370" t="s">
        <v>492</v>
      </c>
      <c r="B2370" t="s">
        <v>493</v>
      </c>
      <c r="D2370" t="s">
        <v>1848</v>
      </c>
      <c r="E2370" t="s">
        <v>1343</v>
      </c>
      <c r="F2370" t="s">
        <v>1872</v>
      </c>
      <c r="G2370" t="s">
        <v>70</v>
      </c>
      <c r="I2370" t="s">
        <v>1873</v>
      </c>
      <c r="J2370" t="s">
        <v>1874</v>
      </c>
      <c r="K2370" t="s">
        <v>1875</v>
      </c>
      <c r="L2370" s="14">
        <v>44531</v>
      </c>
      <c r="M2370" t="s">
        <v>85</v>
      </c>
      <c r="N2370" t="s">
        <v>63</v>
      </c>
      <c r="O2370" t="s">
        <v>64</v>
      </c>
      <c r="P2370" t="s">
        <v>78</v>
      </c>
      <c r="Q2370" t="s">
        <v>76</v>
      </c>
      <c r="R2370" s="5">
        <v>0</v>
      </c>
      <c r="S2370" s="5">
        <v>0</v>
      </c>
      <c r="T2370" s="5">
        <v>0</v>
      </c>
      <c r="U2370" s="11">
        <v>1.439017263100896E-3</v>
      </c>
      <c r="V2370" s="11">
        <v>0</v>
      </c>
      <c r="W2370" s="11">
        <v>1.439017263100896E-3</v>
      </c>
      <c r="X2370" s="11">
        <v>-1.4390172631008959E-4</v>
      </c>
      <c r="Y2370" s="11">
        <v>1.2951155367908061E-3</v>
      </c>
    </row>
    <row r="2371" spans="1:25" ht="13.25" customHeight="1" x14ac:dyDescent="0.15">
      <c r="A2371" t="s">
        <v>492</v>
      </c>
      <c r="B2371" t="s">
        <v>493</v>
      </c>
      <c r="D2371" t="s">
        <v>1848</v>
      </c>
      <c r="E2371" t="s">
        <v>1343</v>
      </c>
      <c r="F2371" t="s">
        <v>1872</v>
      </c>
      <c r="G2371" t="s">
        <v>70</v>
      </c>
      <c r="I2371" t="s">
        <v>1873</v>
      </c>
      <c r="J2371" t="s">
        <v>1874</v>
      </c>
      <c r="K2371" t="s">
        <v>1875</v>
      </c>
      <c r="L2371" s="14">
        <v>44531</v>
      </c>
      <c r="M2371" t="s">
        <v>99</v>
      </c>
      <c r="N2371" t="s">
        <v>63</v>
      </c>
      <c r="O2371" t="s">
        <v>64</v>
      </c>
      <c r="P2371" t="s">
        <v>78</v>
      </c>
      <c r="Q2371" t="s">
        <v>76</v>
      </c>
      <c r="R2371" s="5">
        <v>0</v>
      </c>
      <c r="S2371" s="5">
        <v>0</v>
      </c>
      <c r="T2371" s="5">
        <v>0</v>
      </c>
      <c r="U2371" s="11">
        <v>3.362E-3</v>
      </c>
      <c r="V2371" s="11">
        <v>0</v>
      </c>
      <c r="W2371" s="11">
        <v>3.362E-3</v>
      </c>
      <c r="X2371" s="11">
        <v>-3.3619999999999999E-4</v>
      </c>
      <c r="Y2371" s="11">
        <v>3.0257999999999999E-3</v>
      </c>
    </row>
    <row r="2372" spans="1:25" ht="13.25" customHeight="1" x14ac:dyDescent="0.15">
      <c r="A2372" t="s">
        <v>492</v>
      </c>
      <c r="B2372" t="s">
        <v>493</v>
      </c>
      <c r="D2372" t="s">
        <v>1848</v>
      </c>
      <c r="E2372" t="s">
        <v>1343</v>
      </c>
      <c r="F2372" t="s">
        <v>1872</v>
      </c>
      <c r="G2372" t="s">
        <v>70</v>
      </c>
      <c r="I2372" t="s">
        <v>1873</v>
      </c>
      <c r="J2372" t="s">
        <v>1874</v>
      </c>
      <c r="K2372" t="s">
        <v>1875</v>
      </c>
      <c r="L2372" s="14">
        <v>44531</v>
      </c>
      <c r="M2372" t="s">
        <v>100</v>
      </c>
      <c r="N2372" t="s">
        <v>63</v>
      </c>
      <c r="O2372" t="s">
        <v>64</v>
      </c>
      <c r="P2372" t="s">
        <v>78</v>
      </c>
      <c r="Q2372" t="s">
        <v>76</v>
      </c>
      <c r="R2372" s="5">
        <v>0</v>
      </c>
      <c r="S2372" s="5">
        <v>0</v>
      </c>
      <c r="T2372" s="5">
        <v>0</v>
      </c>
      <c r="U2372" s="11">
        <v>3.362E-3</v>
      </c>
      <c r="V2372" s="11">
        <v>0</v>
      </c>
      <c r="W2372" s="11">
        <v>3.362E-3</v>
      </c>
      <c r="X2372" s="11">
        <v>-3.3619999999999999E-4</v>
      </c>
      <c r="Y2372" s="11">
        <v>3.0257999999999999E-3</v>
      </c>
    </row>
    <row r="2373" spans="1:25" ht="13.25" customHeight="1" x14ac:dyDescent="0.15">
      <c r="A2373" t="s">
        <v>492</v>
      </c>
      <c r="B2373" t="s">
        <v>493</v>
      </c>
      <c r="D2373" t="s">
        <v>1848</v>
      </c>
      <c r="E2373" t="s">
        <v>1343</v>
      </c>
      <c r="F2373" t="s">
        <v>1872</v>
      </c>
      <c r="G2373" t="s">
        <v>70</v>
      </c>
      <c r="I2373" t="s">
        <v>1873</v>
      </c>
      <c r="J2373" t="s">
        <v>1874</v>
      </c>
      <c r="K2373" t="s">
        <v>1875</v>
      </c>
      <c r="L2373" s="14">
        <v>44531</v>
      </c>
      <c r="M2373" t="s">
        <v>90</v>
      </c>
      <c r="N2373" t="s">
        <v>63</v>
      </c>
      <c r="O2373" t="s">
        <v>64</v>
      </c>
      <c r="P2373" t="s">
        <v>75</v>
      </c>
      <c r="Q2373" t="s">
        <v>76</v>
      </c>
      <c r="R2373" s="5">
        <v>0</v>
      </c>
      <c r="S2373" s="5">
        <v>0</v>
      </c>
      <c r="T2373" s="5">
        <v>0</v>
      </c>
      <c r="U2373" s="11">
        <v>2.2127119221109354E-3</v>
      </c>
      <c r="V2373" s="11">
        <v>0</v>
      </c>
      <c r="W2373" s="11">
        <v>2.2127119221109354E-3</v>
      </c>
      <c r="X2373" s="11">
        <v>-2.2127119221109355E-4</v>
      </c>
      <c r="Y2373" s="11">
        <v>1.9914407298998408E-3</v>
      </c>
    </row>
    <row r="2374" spans="1:25" ht="13.25" customHeight="1" x14ac:dyDescent="0.15">
      <c r="A2374" t="s">
        <v>492</v>
      </c>
      <c r="B2374" t="s">
        <v>493</v>
      </c>
      <c r="D2374" t="s">
        <v>1848</v>
      </c>
      <c r="E2374" t="s">
        <v>1343</v>
      </c>
      <c r="F2374" t="s">
        <v>1872</v>
      </c>
      <c r="G2374" t="s">
        <v>70</v>
      </c>
      <c r="I2374" t="s">
        <v>1873</v>
      </c>
      <c r="J2374" t="s">
        <v>1874</v>
      </c>
      <c r="K2374" t="s">
        <v>1875</v>
      </c>
      <c r="L2374" s="14">
        <v>44531</v>
      </c>
      <c r="M2374" t="s">
        <v>91</v>
      </c>
      <c r="N2374" t="s">
        <v>63</v>
      </c>
      <c r="O2374" t="s">
        <v>64</v>
      </c>
      <c r="P2374" t="s">
        <v>78</v>
      </c>
      <c r="Q2374" t="s">
        <v>76</v>
      </c>
      <c r="R2374" s="5">
        <v>0</v>
      </c>
      <c r="S2374" s="5">
        <v>0</v>
      </c>
      <c r="T2374" s="5">
        <v>0</v>
      </c>
      <c r="U2374" s="11">
        <v>1.3448E-2</v>
      </c>
      <c r="V2374" s="11">
        <v>0</v>
      </c>
      <c r="W2374" s="11">
        <v>1.3448E-2</v>
      </c>
      <c r="X2374" s="11">
        <v>-1.3447999999999999E-3</v>
      </c>
      <c r="Y2374" s="11">
        <v>1.21032E-2</v>
      </c>
    </row>
    <row r="2375" spans="1:25" ht="13.25" customHeight="1" x14ac:dyDescent="0.15">
      <c r="A2375" t="s">
        <v>492</v>
      </c>
      <c r="B2375" t="s">
        <v>493</v>
      </c>
      <c r="D2375" t="s">
        <v>1848</v>
      </c>
      <c r="E2375" t="s">
        <v>1343</v>
      </c>
      <c r="F2375" t="s">
        <v>1872</v>
      </c>
      <c r="G2375" t="s">
        <v>70</v>
      </c>
      <c r="I2375" t="s">
        <v>1873</v>
      </c>
      <c r="J2375" t="s">
        <v>1874</v>
      </c>
      <c r="K2375" t="s">
        <v>1875</v>
      </c>
      <c r="L2375" s="14">
        <v>44531</v>
      </c>
      <c r="M2375" t="s">
        <v>101</v>
      </c>
      <c r="N2375" t="s">
        <v>63</v>
      </c>
      <c r="O2375" t="s">
        <v>64</v>
      </c>
      <c r="P2375" t="s">
        <v>78</v>
      </c>
      <c r="Q2375" t="s">
        <v>76</v>
      </c>
      <c r="R2375" s="5">
        <v>0</v>
      </c>
      <c r="S2375" s="5">
        <v>0</v>
      </c>
      <c r="T2375" s="5">
        <v>0</v>
      </c>
      <c r="U2375" s="11">
        <v>3.362E-3</v>
      </c>
      <c r="V2375" s="11">
        <v>0</v>
      </c>
      <c r="W2375" s="11">
        <v>3.362E-3</v>
      </c>
      <c r="X2375" s="11">
        <v>-3.3619999999999999E-4</v>
      </c>
      <c r="Y2375" s="11">
        <v>3.0257999999999999E-3</v>
      </c>
    </row>
    <row r="2376" spans="1:25" ht="13.25" customHeight="1" x14ac:dyDescent="0.15">
      <c r="A2376" t="s">
        <v>492</v>
      </c>
      <c r="B2376" t="s">
        <v>493</v>
      </c>
      <c r="D2376" t="s">
        <v>1848</v>
      </c>
      <c r="E2376" t="s">
        <v>1343</v>
      </c>
      <c r="F2376" t="s">
        <v>1872</v>
      </c>
      <c r="G2376" t="s">
        <v>70</v>
      </c>
      <c r="I2376" t="s">
        <v>1873</v>
      </c>
      <c r="J2376" t="s">
        <v>1874</v>
      </c>
      <c r="K2376" t="s">
        <v>1875</v>
      </c>
      <c r="L2376" s="14">
        <v>44531</v>
      </c>
      <c r="M2376" t="s">
        <v>79</v>
      </c>
      <c r="N2376" t="s">
        <v>63</v>
      </c>
      <c r="O2376" t="s">
        <v>64</v>
      </c>
      <c r="P2376" t="s">
        <v>78</v>
      </c>
      <c r="Q2376" t="s">
        <v>76</v>
      </c>
      <c r="R2376" s="5">
        <v>0</v>
      </c>
      <c r="S2376" s="5">
        <v>0</v>
      </c>
      <c r="T2376" s="5">
        <v>0</v>
      </c>
      <c r="U2376" s="11">
        <v>0.69593399999999994</v>
      </c>
      <c r="V2376" s="11">
        <v>0</v>
      </c>
      <c r="W2376" s="11">
        <v>0.69593399999999994</v>
      </c>
      <c r="X2376" s="11">
        <v>-6.95934E-2</v>
      </c>
      <c r="Y2376" s="11">
        <v>0.62634060000000003</v>
      </c>
    </row>
    <row r="2377" spans="1:25" ht="13.25" customHeight="1" x14ac:dyDescent="0.15">
      <c r="A2377" t="s">
        <v>492</v>
      </c>
      <c r="B2377" t="s">
        <v>493</v>
      </c>
      <c r="D2377" t="s">
        <v>1848</v>
      </c>
      <c r="E2377" t="s">
        <v>1343</v>
      </c>
      <c r="F2377" t="s">
        <v>1872</v>
      </c>
      <c r="G2377" t="s">
        <v>70</v>
      </c>
      <c r="I2377" t="s">
        <v>1873</v>
      </c>
      <c r="J2377" t="s">
        <v>1874</v>
      </c>
      <c r="K2377" t="s">
        <v>1875</v>
      </c>
      <c r="L2377" s="14">
        <v>44562</v>
      </c>
      <c r="M2377" t="s">
        <v>123</v>
      </c>
      <c r="N2377" t="s">
        <v>63</v>
      </c>
      <c r="O2377" t="s">
        <v>64</v>
      </c>
      <c r="P2377" t="s">
        <v>78</v>
      </c>
      <c r="Q2377" t="s">
        <v>76</v>
      </c>
      <c r="R2377" s="5">
        <v>0</v>
      </c>
      <c r="S2377" s="5">
        <v>0</v>
      </c>
      <c r="T2377" s="5">
        <v>0</v>
      </c>
      <c r="U2377" s="11">
        <v>2.0878576313627299E-4</v>
      </c>
      <c r="V2377" s="11">
        <v>0</v>
      </c>
      <c r="W2377" s="11">
        <v>2.0878576313627299E-4</v>
      </c>
      <c r="X2377" s="11">
        <v>-2.0878576313627401E-5</v>
      </c>
      <c r="Y2377" s="11">
        <v>1.8790718682264561E-4</v>
      </c>
    </row>
    <row r="2378" spans="1:25" ht="13.25" customHeight="1" x14ac:dyDescent="0.15">
      <c r="A2378" t="s">
        <v>492</v>
      </c>
      <c r="B2378" t="s">
        <v>493</v>
      </c>
      <c r="D2378" t="s">
        <v>1848</v>
      </c>
      <c r="E2378" t="s">
        <v>1532</v>
      </c>
      <c r="F2378" t="s">
        <v>1876</v>
      </c>
      <c r="G2378" t="s">
        <v>70</v>
      </c>
      <c r="I2378" t="s">
        <v>1877</v>
      </c>
      <c r="J2378" t="s">
        <v>1878</v>
      </c>
      <c r="K2378" t="s">
        <v>1879</v>
      </c>
      <c r="L2378" s="14">
        <v>44105</v>
      </c>
      <c r="M2378" t="s">
        <v>74</v>
      </c>
      <c r="N2378" t="s">
        <v>63</v>
      </c>
      <c r="O2378" t="s">
        <v>64</v>
      </c>
      <c r="P2378" t="s">
        <v>75</v>
      </c>
      <c r="Q2378" t="s">
        <v>76</v>
      </c>
      <c r="R2378" s="5">
        <v>0</v>
      </c>
      <c r="S2378" s="5">
        <v>0</v>
      </c>
      <c r="T2378" s="5">
        <v>0</v>
      </c>
      <c r="U2378" s="11">
        <v>2.7519075739691119E-3</v>
      </c>
      <c r="V2378" s="11">
        <v>0</v>
      </c>
      <c r="W2378" s="11">
        <v>2.7519075739691119E-3</v>
      </c>
      <c r="X2378" s="11">
        <v>-2.7519075739691117E-4</v>
      </c>
      <c r="Y2378" s="11">
        <v>2.4767168165722004E-3</v>
      </c>
    </row>
    <row r="2379" spans="1:25" ht="13.25" customHeight="1" x14ac:dyDescent="0.15">
      <c r="A2379" t="s">
        <v>492</v>
      </c>
      <c r="B2379" t="s">
        <v>493</v>
      </c>
      <c r="D2379" t="s">
        <v>1848</v>
      </c>
      <c r="E2379" t="s">
        <v>1532</v>
      </c>
      <c r="F2379" t="s">
        <v>1876</v>
      </c>
      <c r="G2379" t="s">
        <v>70</v>
      </c>
      <c r="I2379" t="s">
        <v>1877</v>
      </c>
      <c r="J2379" t="s">
        <v>1878</v>
      </c>
      <c r="K2379" t="s">
        <v>1879</v>
      </c>
      <c r="L2379" s="14">
        <v>44531</v>
      </c>
      <c r="M2379" t="s">
        <v>77</v>
      </c>
      <c r="N2379" t="s">
        <v>63</v>
      </c>
      <c r="O2379" t="s">
        <v>64</v>
      </c>
      <c r="P2379" t="s">
        <v>78</v>
      </c>
      <c r="Q2379" t="s">
        <v>76</v>
      </c>
      <c r="R2379" s="5">
        <v>0</v>
      </c>
      <c r="S2379" s="5">
        <v>0</v>
      </c>
      <c r="T2379" s="5">
        <v>0</v>
      </c>
      <c r="U2379" s="11">
        <v>9.8590316366412283E-4</v>
      </c>
      <c r="V2379" s="11">
        <v>0</v>
      </c>
      <c r="W2379" s="11">
        <v>9.8590316366412283E-4</v>
      </c>
      <c r="X2379" s="11">
        <v>-9.8590316366412291E-5</v>
      </c>
      <c r="Y2379" s="11">
        <v>8.8731284729770988E-4</v>
      </c>
    </row>
    <row r="2380" spans="1:25" ht="13.25" customHeight="1" x14ac:dyDescent="0.15">
      <c r="A2380" t="s">
        <v>492</v>
      </c>
      <c r="B2380" t="s">
        <v>493</v>
      </c>
      <c r="D2380" t="s">
        <v>1848</v>
      </c>
      <c r="E2380" t="s">
        <v>1532</v>
      </c>
      <c r="F2380" t="s">
        <v>1876</v>
      </c>
      <c r="G2380" t="s">
        <v>70</v>
      </c>
      <c r="I2380" t="s">
        <v>1877</v>
      </c>
      <c r="J2380" t="s">
        <v>1878</v>
      </c>
      <c r="K2380" t="s">
        <v>1879</v>
      </c>
      <c r="L2380" s="14">
        <v>44531</v>
      </c>
      <c r="M2380" t="s">
        <v>98</v>
      </c>
      <c r="N2380" t="s">
        <v>63</v>
      </c>
      <c r="O2380" t="s">
        <v>64</v>
      </c>
      <c r="P2380" t="s">
        <v>75</v>
      </c>
      <c r="Q2380" t="s">
        <v>76</v>
      </c>
      <c r="R2380" s="5">
        <v>0</v>
      </c>
      <c r="S2380" s="5">
        <v>0</v>
      </c>
      <c r="T2380" s="5">
        <v>0</v>
      </c>
      <c r="U2380" s="11">
        <v>1.6257801792067807E-4</v>
      </c>
      <c r="V2380" s="11">
        <v>0</v>
      </c>
      <c r="W2380" s="11">
        <v>1.6257801792067807E-4</v>
      </c>
      <c r="X2380" s="11">
        <v>-1.6257801792067737E-5</v>
      </c>
      <c r="Y2380" s="11">
        <v>1.4632021612861031E-4</v>
      </c>
    </row>
    <row r="2381" spans="1:25" ht="13.25" customHeight="1" x14ac:dyDescent="0.15">
      <c r="A2381" t="s">
        <v>492</v>
      </c>
      <c r="B2381" t="s">
        <v>493</v>
      </c>
      <c r="D2381" t="s">
        <v>1848</v>
      </c>
      <c r="E2381" t="s">
        <v>1532</v>
      </c>
      <c r="F2381" t="s">
        <v>1876</v>
      </c>
      <c r="G2381" t="s">
        <v>70</v>
      </c>
      <c r="I2381" t="s">
        <v>1877</v>
      </c>
      <c r="J2381" t="s">
        <v>1878</v>
      </c>
      <c r="K2381" t="s">
        <v>1879</v>
      </c>
      <c r="L2381" s="14">
        <v>44531</v>
      </c>
      <c r="M2381" t="s">
        <v>85</v>
      </c>
      <c r="N2381" t="s">
        <v>63</v>
      </c>
      <c r="O2381" t="s">
        <v>64</v>
      </c>
      <c r="P2381" t="s">
        <v>78</v>
      </c>
      <c r="Q2381" t="s">
        <v>76</v>
      </c>
      <c r="R2381" s="5">
        <v>0</v>
      </c>
      <c r="S2381" s="5">
        <v>0</v>
      </c>
      <c r="T2381" s="5">
        <v>0</v>
      </c>
      <c r="U2381" s="11">
        <v>2.878034526201795E-4</v>
      </c>
      <c r="V2381" s="11">
        <v>0</v>
      </c>
      <c r="W2381" s="11">
        <v>2.878034526201795E-4</v>
      </c>
      <c r="X2381" s="11">
        <v>-2.8780345262017915E-5</v>
      </c>
      <c r="Y2381" s="11">
        <v>2.5902310735816158E-4</v>
      </c>
    </row>
    <row r="2382" spans="1:25" ht="13.25" customHeight="1" x14ac:dyDescent="0.15">
      <c r="A2382" t="s">
        <v>492</v>
      </c>
      <c r="B2382" t="s">
        <v>493</v>
      </c>
      <c r="D2382" t="s">
        <v>1848</v>
      </c>
      <c r="E2382" t="s">
        <v>1532</v>
      </c>
      <c r="F2382" t="s">
        <v>1876</v>
      </c>
      <c r="G2382" t="s">
        <v>70</v>
      </c>
      <c r="I2382" t="s">
        <v>1877</v>
      </c>
      <c r="J2382" t="s">
        <v>1878</v>
      </c>
      <c r="K2382" t="s">
        <v>1879</v>
      </c>
      <c r="L2382" s="14">
        <v>44531</v>
      </c>
      <c r="M2382" t="s">
        <v>100</v>
      </c>
      <c r="N2382" t="s">
        <v>63</v>
      </c>
      <c r="O2382" t="s">
        <v>64</v>
      </c>
      <c r="P2382" t="s">
        <v>78</v>
      </c>
      <c r="Q2382" t="s">
        <v>76</v>
      </c>
      <c r="R2382" s="5">
        <v>0</v>
      </c>
      <c r="S2382" s="5">
        <v>0</v>
      </c>
      <c r="T2382" s="5">
        <v>0</v>
      </c>
      <c r="U2382" s="11">
        <v>6.7035921344440563E-4</v>
      </c>
      <c r="V2382" s="11">
        <v>0</v>
      </c>
      <c r="W2382" s="11">
        <v>6.7035921344440563E-4</v>
      </c>
      <c r="X2382" s="11">
        <v>-6.7035921344440571E-5</v>
      </c>
      <c r="Y2382" s="11">
        <v>6.0332329209996478E-4</v>
      </c>
    </row>
    <row r="2383" spans="1:25" ht="13.25" customHeight="1" x14ac:dyDescent="0.15">
      <c r="A2383" t="s">
        <v>492</v>
      </c>
      <c r="B2383" t="s">
        <v>493</v>
      </c>
      <c r="D2383" t="s">
        <v>1848</v>
      </c>
      <c r="E2383" t="s">
        <v>1532</v>
      </c>
      <c r="F2383" t="s">
        <v>1876</v>
      </c>
      <c r="G2383" t="s">
        <v>70</v>
      </c>
      <c r="I2383" t="s">
        <v>1877</v>
      </c>
      <c r="J2383" t="s">
        <v>1878</v>
      </c>
      <c r="K2383" t="s">
        <v>1879</v>
      </c>
      <c r="L2383" s="14">
        <v>44531</v>
      </c>
      <c r="M2383" t="s">
        <v>91</v>
      </c>
      <c r="N2383" t="s">
        <v>63</v>
      </c>
      <c r="O2383" t="s">
        <v>64</v>
      </c>
      <c r="P2383" t="s">
        <v>78</v>
      </c>
      <c r="Q2383" t="s">
        <v>76</v>
      </c>
      <c r="R2383" s="5">
        <v>0</v>
      </c>
      <c r="S2383" s="5">
        <v>0</v>
      </c>
      <c r="T2383" s="5">
        <v>0</v>
      </c>
      <c r="U2383" s="11">
        <v>2.4958789064807353E-4</v>
      </c>
      <c r="V2383" s="11">
        <v>0</v>
      </c>
      <c r="W2383" s="11">
        <v>2.4958789064807353E-4</v>
      </c>
      <c r="X2383" s="11">
        <v>-2.4958789064807489E-5</v>
      </c>
      <c r="Y2383" s="11">
        <v>2.2462910158326603E-4</v>
      </c>
    </row>
    <row r="2384" spans="1:25" ht="13.25" customHeight="1" x14ac:dyDescent="0.15">
      <c r="A2384" t="s">
        <v>492</v>
      </c>
      <c r="B2384" t="s">
        <v>493</v>
      </c>
      <c r="D2384" t="s">
        <v>1848</v>
      </c>
      <c r="E2384" t="s">
        <v>1532</v>
      </c>
      <c r="F2384" t="s">
        <v>1876</v>
      </c>
      <c r="G2384" t="s">
        <v>70</v>
      </c>
      <c r="I2384" t="s">
        <v>1877</v>
      </c>
      <c r="J2384" t="s">
        <v>1878</v>
      </c>
      <c r="K2384" t="s">
        <v>1879</v>
      </c>
      <c r="L2384" s="14">
        <v>44531</v>
      </c>
      <c r="M2384" t="s">
        <v>101</v>
      </c>
      <c r="N2384" t="s">
        <v>63</v>
      </c>
      <c r="O2384" t="s">
        <v>64</v>
      </c>
      <c r="P2384" t="s">
        <v>78</v>
      </c>
      <c r="Q2384" t="s">
        <v>76</v>
      </c>
      <c r="R2384" s="5">
        <v>0</v>
      </c>
      <c r="S2384" s="5">
        <v>0</v>
      </c>
      <c r="T2384" s="5">
        <v>0</v>
      </c>
      <c r="U2384" s="11">
        <v>1.7674130449205475E-3</v>
      </c>
      <c r="V2384" s="11">
        <v>0</v>
      </c>
      <c r="W2384" s="11">
        <v>1.7674130449205475E-3</v>
      </c>
      <c r="X2384" s="11">
        <v>-1.7674130449205473E-4</v>
      </c>
      <c r="Y2384" s="11">
        <v>1.5906717404284912E-3</v>
      </c>
    </row>
    <row r="2385" spans="1:25" ht="13.25" customHeight="1" x14ac:dyDescent="0.15">
      <c r="A2385" t="s">
        <v>492</v>
      </c>
      <c r="B2385" t="s">
        <v>493</v>
      </c>
      <c r="D2385" t="s">
        <v>1848</v>
      </c>
      <c r="E2385" t="s">
        <v>1532</v>
      </c>
      <c r="F2385" t="s">
        <v>1876</v>
      </c>
      <c r="G2385" t="s">
        <v>70</v>
      </c>
      <c r="I2385" t="s">
        <v>1877</v>
      </c>
      <c r="J2385" t="s">
        <v>1878</v>
      </c>
      <c r="K2385" t="s">
        <v>1879</v>
      </c>
      <c r="L2385" s="14">
        <v>44531</v>
      </c>
      <c r="M2385" t="s">
        <v>79</v>
      </c>
      <c r="N2385" t="s">
        <v>63</v>
      </c>
      <c r="O2385" t="s">
        <v>64</v>
      </c>
      <c r="P2385" t="s">
        <v>78</v>
      </c>
      <c r="Q2385" t="s">
        <v>76</v>
      </c>
      <c r="R2385" s="5">
        <v>0</v>
      </c>
      <c r="S2385" s="5">
        <v>0</v>
      </c>
      <c r="T2385" s="5">
        <v>0</v>
      </c>
      <c r="U2385" s="11">
        <v>1.8636397015559466E-3</v>
      </c>
      <c r="V2385" s="11">
        <v>0</v>
      </c>
      <c r="W2385" s="11">
        <v>1.8636397015559466E-3</v>
      </c>
      <c r="X2385" s="11">
        <v>-1.8636397015559466E-4</v>
      </c>
      <c r="Y2385" s="11">
        <v>1.6772757314003502E-3</v>
      </c>
    </row>
    <row r="2386" spans="1:25" ht="13.25" customHeight="1" x14ac:dyDescent="0.15">
      <c r="A2386" t="s">
        <v>492</v>
      </c>
      <c r="B2386" t="s">
        <v>493</v>
      </c>
      <c r="D2386" t="s">
        <v>1848</v>
      </c>
      <c r="E2386" t="s">
        <v>1880</v>
      </c>
      <c r="F2386" t="s">
        <v>1881</v>
      </c>
      <c r="G2386" t="s">
        <v>70</v>
      </c>
      <c r="I2386" t="s">
        <v>1882</v>
      </c>
      <c r="J2386" t="s">
        <v>1883</v>
      </c>
      <c r="K2386" t="s">
        <v>1884</v>
      </c>
      <c r="L2386" s="14">
        <v>44105</v>
      </c>
      <c r="M2386" t="s">
        <v>74</v>
      </c>
      <c r="N2386" t="s">
        <v>63</v>
      </c>
      <c r="O2386" t="s">
        <v>64</v>
      </c>
      <c r="P2386" t="s">
        <v>75</v>
      </c>
      <c r="Q2386" t="s">
        <v>76</v>
      </c>
      <c r="R2386" s="5">
        <v>0</v>
      </c>
      <c r="S2386" s="5">
        <v>0</v>
      </c>
      <c r="T2386" s="5">
        <v>0</v>
      </c>
      <c r="U2386" s="11">
        <v>3.362E-3</v>
      </c>
      <c r="V2386" s="11">
        <v>0</v>
      </c>
      <c r="W2386" s="11">
        <v>3.362E-3</v>
      </c>
      <c r="X2386" s="11">
        <v>-3.3619999999999999E-4</v>
      </c>
      <c r="Y2386" s="11">
        <v>3.0257999999999999E-3</v>
      </c>
    </row>
    <row r="2387" spans="1:25" ht="13.25" customHeight="1" x14ac:dyDescent="0.15">
      <c r="A2387" t="s">
        <v>492</v>
      </c>
      <c r="B2387" t="s">
        <v>493</v>
      </c>
      <c r="D2387" t="s">
        <v>1848</v>
      </c>
      <c r="E2387" t="s">
        <v>1880</v>
      </c>
      <c r="F2387" t="s">
        <v>1881</v>
      </c>
      <c r="G2387" t="s">
        <v>70</v>
      </c>
      <c r="I2387" t="s">
        <v>1882</v>
      </c>
      <c r="J2387" t="s">
        <v>1883</v>
      </c>
      <c r="K2387" t="s">
        <v>1884</v>
      </c>
      <c r="L2387" s="14">
        <v>44531</v>
      </c>
      <c r="M2387" t="s">
        <v>77</v>
      </c>
      <c r="N2387" t="s">
        <v>63</v>
      </c>
      <c r="O2387" t="s">
        <v>64</v>
      </c>
      <c r="P2387" t="s">
        <v>78</v>
      </c>
      <c r="Q2387" t="s">
        <v>76</v>
      </c>
      <c r="R2387" s="5">
        <v>0</v>
      </c>
      <c r="S2387" s="5">
        <v>0</v>
      </c>
      <c r="T2387" s="5">
        <v>0</v>
      </c>
      <c r="U2387" s="11">
        <v>1.928310599519534E-3</v>
      </c>
      <c r="V2387" s="11">
        <v>0</v>
      </c>
      <c r="W2387" s="11">
        <v>1.928310599519534E-3</v>
      </c>
      <c r="X2387" s="11">
        <v>-1.9283105995195339E-4</v>
      </c>
      <c r="Y2387" s="11">
        <v>1.7354795395675795E-3</v>
      </c>
    </row>
    <row r="2388" spans="1:25" ht="13.25" customHeight="1" x14ac:dyDescent="0.15">
      <c r="A2388" t="s">
        <v>492</v>
      </c>
      <c r="B2388" t="s">
        <v>493</v>
      </c>
      <c r="D2388" t="s">
        <v>1848</v>
      </c>
      <c r="E2388" t="s">
        <v>1880</v>
      </c>
      <c r="F2388" t="s">
        <v>1881</v>
      </c>
      <c r="G2388" t="s">
        <v>70</v>
      </c>
      <c r="I2388" t="s">
        <v>1882</v>
      </c>
      <c r="J2388" t="s">
        <v>1883</v>
      </c>
      <c r="K2388" t="s">
        <v>1884</v>
      </c>
      <c r="L2388" s="14">
        <v>44531</v>
      </c>
      <c r="M2388" t="s">
        <v>98</v>
      </c>
      <c r="N2388" t="s">
        <v>63</v>
      </c>
      <c r="O2388" t="s">
        <v>64</v>
      </c>
      <c r="P2388" t="s">
        <v>75</v>
      </c>
      <c r="Q2388" t="s">
        <v>76</v>
      </c>
      <c r="R2388" s="5">
        <v>0</v>
      </c>
      <c r="S2388" s="5">
        <v>0</v>
      </c>
      <c r="T2388" s="5">
        <v>0</v>
      </c>
      <c r="U2388" s="11">
        <v>5.4192679171116101E-5</v>
      </c>
      <c r="V2388" s="11">
        <v>0</v>
      </c>
      <c r="W2388" s="11">
        <v>5.4192679171116101E-5</v>
      </c>
      <c r="X2388" s="11">
        <v>-5.4192679171114758E-6</v>
      </c>
      <c r="Y2388" s="11">
        <v>4.8773411254004628E-5</v>
      </c>
    </row>
    <row r="2389" spans="1:25" ht="13.25" customHeight="1" x14ac:dyDescent="0.15">
      <c r="A2389" t="s">
        <v>492</v>
      </c>
      <c r="B2389" t="s">
        <v>493</v>
      </c>
      <c r="D2389" t="s">
        <v>1848</v>
      </c>
      <c r="E2389" t="s">
        <v>1880</v>
      </c>
      <c r="F2389" t="s">
        <v>1881</v>
      </c>
      <c r="G2389" t="s">
        <v>70</v>
      </c>
      <c r="I2389" t="s">
        <v>1882</v>
      </c>
      <c r="J2389" t="s">
        <v>1883</v>
      </c>
      <c r="K2389" t="s">
        <v>1884</v>
      </c>
      <c r="L2389" s="14">
        <v>44531</v>
      </c>
      <c r="M2389" t="s">
        <v>85</v>
      </c>
      <c r="N2389" t="s">
        <v>63</v>
      </c>
      <c r="O2389" t="s">
        <v>64</v>
      </c>
      <c r="P2389" t="s">
        <v>78</v>
      </c>
      <c r="Q2389" t="s">
        <v>76</v>
      </c>
      <c r="R2389" s="5">
        <v>0</v>
      </c>
      <c r="S2389" s="5">
        <v>0</v>
      </c>
      <c r="T2389" s="5">
        <v>0</v>
      </c>
      <c r="U2389" s="11">
        <v>8.6341035786053754E-4</v>
      </c>
      <c r="V2389" s="11">
        <v>0</v>
      </c>
      <c r="W2389" s="11">
        <v>8.6341035786053754E-4</v>
      </c>
      <c r="X2389" s="11">
        <v>-8.6341035786053759E-5</v>
      </c>
      <c r="Y2389" s="11">
        <v>7.7706932207448245E-4</v>
      </c>
    </row>
    <row r="2390" spans="1:25" ht="13.25" customHeight="1" x14ac:dyDescent="0.15">
      <c r="A2390" t="s">
        <v>492</v>
      </c>
      <c r="B2390" t="s">
        <v>493</v>
      </c>
      <c r="D2390" t="s">
        <v>1848</v>
      </c>
      <c r="E2390" t="s">
        <v>1880</v>
      </c>
      <c r="F2390" t="s">
        <v>1881</v>
      </c>
      <c r="G2390" t="s">
        <v>70</v>
      </c>
      <c r="I2390" t="s">
        <v>1882</v>
      </c>
      <c r="J2390" t="s">
        <v>1883</v>
      </c>
      <c r="K2390" t="s">
        <v>1884</v>
      </c>
      <c r="L2390" s="14">
        <v>44531</v>
      </c>
      <c r="M2390" t="s">
        <v>100</v>
      </c>
      <c r="N2390" t="s">
        <v>63</v>
      </c>
      <c r="O2390" t="s">
        <v>64</v>
      </c>
      <c r="P2390" t="s">
        <v>78</v>
      </c>
      <c r="Q2390" t="s">
        <v>76</v>
      </c>
      <c r="R2390" s="5">
        <v>0</v>
      </c>
      <c r="S2390" s="5">
        <v>0</v>
      </c>
      <c r="T2390" s="5">
        <v>0</v>
      </c>
      <c r="U2390" s="11">
        <v>1.340718426888815E-3</v>
      </c>
      <c r="V2390" s="11">
        <v>0</v>
      </c>
      <c r="W2390" s="11">
        <v>1.340718426888815E-3</v>
      </c>
      <c r="X2390" s="11">
        <v>-1.340718426888815E-4</v>
      </c>
      <c r="Y2390" s="11">
        <v>1.206646584199933E-3</v>
      </c>
    </row>
    <row r="2391" spans="1:25" ht="13.25" customHeight="1" x14ac:dyDescent="0.15">
      <c r="A2391" t="s">
        <v>492</v>
      </c>
      <c r="B2391" t="s">
        <v>493</v>
      </c>
      <c r="D2391" t="s">
        <v>1848</v>
      </c>
      <c r="E2391" t="s">
        <v>1880</v>
      </c>
      <c r="F2391" t="s">
        <v>1881</v>
      </c>
      <c r="G2391" t="s">
        <v>70</v>
      </c>
      <c r="I2391" t="s">
        <v>1882</v>
      </c>
      <c r="J2391" t="s">
        <v>1883</v>
      </c>
      <c r="K2391" t="s">
        <v>1884</v>
      </c>
      <c r="L2391" s="14">
        <v>44531</v>
      </c>
      <c r="M2391" t="s">
        <v>91</v>
      </c>
      <c r="N2391" t="s">
        <v>63</v>
      </c>
      <c r="O2391" t="s">
        <v>64</v>
      </c>
      <c r="P2391" t="s">
        <v>78</v>
      </c>
      <c r="Q2391" t="s">
        <v>76</v>
      </c>
      <c r="R2391" s="5">
        <v>0</v>
      </c>
      <c r="S2391" s="5">
        <v>0</v>
      </c>
      <c r="T2391" s="5">
        <v>0</v>
      </c>
      <c r="U2391" s="11">
        <v>2.4958789064807353E-4</v>
      </c>
      <c r="V2391" s="11">
        <v>0</v>
      </c>
      <c r="W2391" s="11">
        <v>2.4958789064807353E-4</v>
      </c>
      <c r="X2391" s="11">
        <v>-2.4958789064807489E-5</v>
      </c>
      <c r="Y2391" s="11">
        <v>2.2462910158326603E-4</v>
      </c>
    </row>
    <row r="2392" spans="1:25" ht="13.25" customHeight="1" x14ac:dyDescent="0.15">
      <c r="A2392" t="s">
        <v>492</v>
      </c>
      <c r="B2392" t="s">
        <v>493</v>
      </c>
      <c r="D2392" t="s">
        <v>1848</v>
      </c>
      <c r="E2392" t="s">
        <v>1880</v>
      </c>
      <c r="F2392" t="s">
        <v>1881</v>
      </c>
      <c r="G2392" t="s">
        <v>70</v>
      </c>
      <c r="I2392" t="s">
        <v>1882</v>
      </c>
      <c r="J2392" t="s">
        <v>1883</v>
      </c>
      <c r="K2392" t="s">
        <v>1884</v>
      </c>
      <c r="L2392" s="14">
        <v>44562</v>
      </c>
      <c r="M2392" t="s">
        <v>123</v>
      </c>
      <c r="N2392" t="s">
        <v>63</v>
      </c>
      <c r="O2392" t="s">
        <v>64</v>
      </c>
      <c r="P2392" t="s">
        <v>78</v>
      </c>
      <c r="Q2392" t="s">
        <v>76</v>
      </c>
      <c r="R2392" s="5">
        <v>0</v>
      </c>
      <c r="S2392" s="5">
        <v>0</v>
      </c>
      <c r="T2392" s="5">
        <v>0</v>
      </c>
      <c r="U2392" s="11">
        <v>1.0439288156813633E-4</v>
      </c>
      <c r="V2392" s="11">
        <v>0</v>
      </c>
      <c r="W2392" s="11">
        <v>1.0439288156813633E-4</v>
      </c>
      <c r="X2392" s="11">
        <v>-1.0439288156813533E-5</v>
      </c>
      <c r="Y2392" s="11">
        <v>9.3953593411322806E-5</v>
      </c>
    </row>
    <row r="2393" spans="1:25" ht="13.25" customHeight="1" x14ac:dyDescent="0.15">
      <c r="A2393" t="s">
        <v>492</v>
      </c>
      <c r="B2393" t="s">
        <v>493</v>
      </c>
      <c r="D2393" t="s">
        <v>1848</v>
      </c>
      <c r="E2393" t="s">
        <v>1885</v>
      </c>
      <c r="F2393" t="s">
        <v>1886</v>
      </c>
      <c r="G2393" t="s">
        <v>70</v>
      </c>
      <c r="I2393" t="s">
        <v>1887</v>
      </c>
      <c r="J2393" t="s">
        <v>1888</v>
      </c>
      <c r="K2393" t="s">
        <v>1889</v>
      </c>
      <c r="L2393" s="14">
        <v>44105</v>
      </c>
      <c r="M2393" t="s">
        <v>74</v>
      </c>
      <c r="N2393" t="s">
        <v>63</v>
      </c>
      <c r="O2393" t="s">
        <v>64</v>
      </c>
      <c r="P2393" t="s">
        <v>75</v>
      </c>
      <c r="Q2393" t="s">
        <v>76</v>
      </c>
      <c r="R2393" s="5">
        <v>0</v>
      </c>
      <c r="S2393" s="5">
        <v>0</v>
      </c>
      <c r="T2393" s="5">
        <v>0</v>
      </c>
      <c r="U2393" s="11">
        <v>2.0171999999999999E-2</v>
      </c>
      <c r="V2393" s="11">
        <v>0</v>
      </c>
      <c r="W2393" s="11">
        <v>2.0171999999999999E-2</v>
      </c>
      <c r="X2393" s="11">
        <v>-2.0172000000000002E-3</v>
      </c>
      <c r="Y2393" s="11">
        <v>1.8154799999999999E-2</v>
      </c>
    </row>
    <row r="2394" spans="1:25" ht="13.25" customHeight="1" x14ac:dyDescent="0.15">
      <c r="A2394" t="s">
        <v>492</v>
      </c>
      <c r="B2394" t="s">
        <v>493</v>
      </c>
      <c r="D2394" t="s">
        <v>1848</v>
      </c>
      <c r="E2394" t="s">
        <v>1885</v>
      </c>
      <c r="F2394" t="s">
        <v>1886</v>
      </c>
      <c r="G2394" t="s">
        <v>70</v>
      </c>
      <c r="I2394" t="s">
        <v>1887</v>
      </c>
      <c r="J2394" t="s">
        <v>1888</v>
      </c>
      <c r="K2394" t="s">
        <v>1889</v>
      </c>
      <c r="L2394" s="14">
        <v>44531</v>
      </c>
      <c r="M2394" t="s">
        <v>100</v>
      </c>
      <c r="N2394" t="s">
        <v>63</v>
      </c>
      <c r="O2394" t="s">
        <v>64</v>
      </c>
      <c r="P2394" t="s">
        <v>78</v>
      </c>
      <c r="Q2394" t="s">
        <v>76</v>
      </c>
      <c r="R2394" s="5">
        <v>0</v>
      </c>
      <c r="S2394" s="5">
        <v>0</v>
      </c>
      <c r="T2394" s="5">
        <v>0</v>
      </c>
      <c r="U2394" s="11">
        <v>6.7035921344440563E-4</v>
      </c>
      <c r="V2394" s="11">
        <v>0</v>
      </c>
      <c r="W2394" s="11">
        <v>6.7035921344440563E-4</v>
      </c>
      <c r="X2394" s="11">
        <v>-6.7035921344440571E-5</v>
      </c>
      <c r="Y2394" s="11">
        <v>6.0332329209996478E-4</v>
      </c>
    </row>
    <row r="2395" spans="1:25" ht="13.25" customHeight="1" x14ac:dyDescent="0.15">
      <c r="A2395" t="s">
        <v>492</v>
      </c>
      <c r="B2395" t="s">
        <v>493</v>
      </c>
      <c r="D2395" t="s">
        <v>1848</v>
      </c>
      <c r="E2395" t="s">
        <v>1885</v>
      </c>
      <c r="F2395" t="s">
        <v>1886</v>
      </c>
      <c r="G2395" t="s">
        <v>70</v>
      </c>
      <c r="I2395" t="s">
        <v>1887</v>
      </c>
      <c r="J2395" t="s">
        <v>1888</v>
      </c>
      <c r="K2395" t="s">
        <v>1889</v>
      </c>
      <c r="L2395" s="14">
        <v>44531</v>
      </c>
      <c r="M2395" t="s">
        <v>90</v>
      </c>
      <c r="N2395" t="s">
        <v>63</v>
      </c>
      <c r="O2395" t="s">
        <v>64</v>
      </c>
      <c r="P2395" t="s">
        <v>75</v>
      </c>
      <c r="Q2395" t="s">
        <v>76</v>
      </c>
      <c r="R2395" s="5">
        <v>0</v>
      </c>
      <c r="S2395" s="5">
        <v>0</v>
      </c>
      <c r="T2395" s="5">
        <v>0</v>
      </c>
      <c r="U2395" s="11">
        <v>3.362E-3</v>
      </c>
      <c r="V2395" s="11">
        <v>0</v>
      </c>
      <c r="W2395" s="11">
        <v>3.362E-3</v>
      </c>
      <c r="X2395" s="11">
        <v>-3.3619999999999999E-4</v>
      </c>
      <c r="Y2395" s="11">
        <v>3.0257999999999999E-3</v>
      </c>
    </row>
    <row r="2396" spans="1:25" ht="13.25" customHeight="1" x14ac:dyDescent="0.15">
      <c r="A2396" t="s">
        <v>492</v>
      </c>
      <c r="B2396" t="s">
        <v>493</v>
      </c>
      <c r="D2396" t="s">
        <v>1848</v>
      </c>
      <c r="E2396" t="s">
        <v>1885</v>
      </c>
      <c r="F2396" t="s">
        <v>1886</v>
      </c>
      <c r="G2396" t="s">
        <v>70</v>
      </c>
      <c r="I2396" t="s">
        <v>1887</v>
      </c>
      <c r="J2396" t="s">
        <v>1888</v>
      </c>
      <c r="K2396" t="s">
        <v>1889</v>
      </c>
      <c r="L2396" s="14">
        <v>44531</v>
      </c>
      <c r="M2396" t="s">
        <v>91</v>
      </c>
      <c r="N2396" t="s">
        <v>63</v>
      </c>
      <c r="O2396" t="s">
        <v>64</v>
      </c>
      <c r="P2396" t="s">
        <v>78</v>
      </c>
      <c r="Q2396" t="s">
        <v>76</v>
      </c>
      <c r="R2396" s="5">
        <v>0</v>
      </c>
      <c r="S2396" s="5">
        <v>0</v>
      </c>
      <c r="T2396" s="5">
        <v>0</v>
      </c>
      <c r="U2396" s="11">
        <v>3.362E-3</v>
      </c>
      <c r="V2396" s="11">
        <v>0</v>
      </c>
      <c r="W2396" s="11">
        <v>3.362E-3</v>
      </c>
      <c r="X2396" s="11">
        <v>-3.3619999999999999E-4</v>
      </c>
      <c r="Y2396" s="11">
        <v>3.0257999999999999E-3</v>
      </c>
    </row>
    <row r="2397" spans="1:25" ht="13.25" customHeight="1" x14ac:dyDescent="0.15">
      <c r="A2397" t="s">
        <v>492</v>
      </c>
      <c r="B2397" t="s">
        <v>493</v>
      </c>
      <c r="D2397" t="s">
        <v>1848</v>
      </c>
      <c r="E2397" t="s">
        <v>1885</v>
      </c>
      <c r="F2397" t="s">
        <v>1886</v>
      </c>
      <c r="G2397" t="s">
        <v>70</v>
      </c>
      <c r="I2397" t="s">
        <v>1887</v>
      </c>
      <c r="J2397" t="s">
        <v>1888</v>
      </c>
      <c r="K2397" t="s">
        <v>1889</v>
      </c>
      <c r="L2397" s="14">
        <v>44531</v>
      </c>
      <c r="M2397" t="s">
        <v>79</v>
      </c>
      <c r="N2397" t="s">
        <v>63</v>
      </c>
      <c r="O2397" t="s">
        <v>64</v>
      </c>
      <c r="P2397" t="s">
        <v>78</v>
      </c>
      <c r="Q2397" t="s">
        <v>76</v>
      </c>
      <c r="R2397" s="5">
        <v>0</v>
      </c>
      <c r="S2397" s="5">
        <v>0</v>
      </c>
      <c r="T2397" s="5">
        <v>0</v>
      </c>
      <c r="U2397" s="11">
        <v>1.7230585703776667E-3</v>
      </c>
      <c r="V2397" s="11">
        <v>0</v>
      </c>
      <c r="W2397" s="11">
        <v>1.7230585703776667E-3</v>
      </c>
      <c r="X2397" s="11">
        <v>-1.7230585703776667E-4</v>
      </c>
      <c r="Y2397" s="11">
        <v>1.5507527133399013E-3</v>
      </c>
    </row>
    <row r="2398" spans="1:25" ht="13.25" customHeight="1" x14ac:dyDescent="0.15">
      <c r="A2398" t="s">
        <v>492</v>
      </c>
      <c r="B2398" t="s">
        <v>493</v>
      </c>
      <c r="D2398" t="s">
        <v>1848</v>
      </c>
      <c r="E2398" t="s">
        <v>1890</v>
      </c>
      <c r="F2398" t="s">
        <v>1891</v>
      </c>
      <c r="G2398" t="s">
        <v>70</v>
      </c>
      <c r="I2398" t="s">
        <v>1892</v>
      </c>
      <c r="J2398" t="s">
        <v>1893</v>
      </c>
      <c r="K2398" t="s">
        <v>1894</v>
      </c>
      <c r="L2398" s="14">
        <v>44105</v>
      </c>
      <c r="M2398" t="s">
        <v>74</v>
      </c>
      <c r="N2398" t="s">
        <v>63</v>
      </c>
      <c r="O2398" t="s">
        <v>64</v>
      </c>
      <c r="P2398" t="s">
        <v>75</v>
      </c>
      <c r="Q2398" t="s">
        <v>76</v>
      </c>
      <c r="R2398" s="5">
        <v>0</v>
      </c>
      <c r="S2398" s="5">
        <v>0</v>
      </c>
      <c r="T2398" s="5">
        <v>0</v>
      </c>
      <c r="U2398" s="11">
        <v>1.9307544128642654E-3</v>
      </c>
      <c r="V2398" s="11">
        <v>0</v>
      </c>
      <c r="W2398" s="11">
        <v>1.9307544128642654E-3</v>
      </c>
      <c r="X2398" s="11">
        <v>-1.9307544128642653E-4</v>
      </c>
      <c r="Y2398" s="11">
        <v>1.7376789715778398E-3</v>
      </c>
    </row>
    <row r="2399" spans="1:25" ht="13.25" customHeight="1" x14ac:dyDescent="0.15">
      <c r="A2399" t="s">
        <v>492</v>
      </c>
      <c r="B2399" t="s">
        <v>493</v>
      </c>
      <c r="D2399" t="s">
        <v>1848</v>
      </c>
      <c r="E2399" t="s">
        <v>1890</v>
      </c>
      <c r="F2399" t="s">
        <v>1891</v>
      </c>
      <c r="G2399" t="s">
        <v>70</v>
      </c>
      <c r="I2399" t="s">
        <v>1892</v>
      </c>
      <c r="J2399" t="s">
        <v>1893</v>
      </c>
      <c r="K2399" t="s">
        <v>1894</v>
      </c>
      <c r="L2399" s="14">
        <v>44531</v>
      </c>
      <c r="M2399" t="s">
        <v>98</v>
      </c>
      <c r="N2399" t="s">
        <v>63</v>
      </c>
      <c r="O2399" t="s">
        <v>64</v>
      </c>
      <c r="P2399" t="s">
        <v>75</v>
      </c>
      <c r="Q2399" t="s">
        <v>76</v>
      </c>
      <c r="R2399" s="5">
        <v>0</v>
      </c>
      <c r="S2399" s="5">
        <v>0</v>
      </c>
      <c r="T2399" s="5">
        <v>0</v>
      </c>
      <c r="U2399" s="11">
        <v>5.4192679171116101E-5</v>
      </c>
      <c r="V2399" s="11">
        <v>0</v>
      </c>
      <c r="W2399" s="11">
        <v>5.4192679171116101E-5</v>
      </c>
      <c r="X2399" s="11">
        <v>-5.4192679171114758E-6</v>
      </c>
      <c r="Y2399" s="11">
        <v>4.8773411254004628E-5</v>
      </c>
    </row>
    <row r="2400" spans="1:25" ht="13.25" customHeight="1" x14ac:dyDescent="0.15">
      <c r="A2400" t="s">
        <v>492</v>
      </c>
      <c r="B2400" t="s">
        <v>493</v>
      </c>
      <c r="D2400" t="s">
        <v>1848</v>
      </c>
      <c r="E2400" t="s">
        <v>1890</v>
      </c>
      <c r="F2400" t="s">
        <v>1891</v>
      </c>
      <c r="G2400" t="s">
        <v>70</v>
      </c>
      <c r="I2400" t="s">
        <v>1892</v>
      </c>
      <c r="J2400" t="s">
        <v>1893</v>
      </c>
      <c r="K2400" t="s">
        <v>1894</v>
      </c>
      <c r="L2400" s="14">
        <v>44531</v>
      </c>
      <c r="M2400" t="s">
        <v>100</v>
      </c>
      <c r="N2400" t="s">
        <v>63</v>
      </c>
      <c r="O2400" t="s">
        <v>64</v>
      </c>
      <c r="P2400" t="s">
        <v>78</v>
      </c>
      <c r="Q2400" t="s">
        <v>76</v>
      </c>
      <c r="R2400" s="5">
        <v>0</v>
      </c>
      <c r="S2400" s="5">
        <v>0</v>
      </c>
      <c r="T2400" s="5">
        <v>0</v>
      </c>
      <c r="U2400" s="11">
        <v>6.7035921344440563E-4</v>
      </c>
      <c r="V2400" s="11">
        <v>0</v>
      </c>
      <c r="W2400" s="11">
        <v>6.7035921344440563E-4</v>
      </c>
      <c r="X2400" s="11">
        <v>-6.7035921344440571E-5</v>
      </c>
      <c r="Y2400" s="11">
        <v>6.0332329209996478E-4</v>
      </c>
    </row>
    <row r="2401" spans="1:25" ht="13.25" customHeight="1" x14ac:dyDescent="0.15">
      <c r="A2401" t="s">
        <v>492</v>
      </c>
      <c r="B2401" t="s">
        <v>493</v>
      </c>
      <c r="D2401" t="s">
        <v>1848</v>
      </c>
      <c r="E2401" t="s">
        <v>1890</v>
      </c>
      <c r="F2401" t="s">
        <v>1891</v>
      </c>
      <c r="G2401" t="s">
        <v>70</v>
      </c>
      <c r="I2401" t="s">
        <v>1892</v>
      </c>
      <c r="J2401" t="s">
        <v>1893</v>
      </c>
      <c r="K2401" t="s">
        <v>1894</v>
      </c>
      <c r="L2401" s="14">
        <v>44531</v>
      </c>
      <c r="M2401" t="s">
        <v>91</v>
      </c>
      <c r="N2401" t="s">
        <v>63</v>
      </c>
      <c r="O2401" t="s">
        <v>64</v>
      </c>
      <c r="P2401" t="s">
        <v>78</v>
      </c>
      <c r="Q2401" t="s">
        <v>76</v>
      </c>
      <c r="R2401" s="5">
        <v>0</v>
      </c>
      <c r="S2401" s="5">
        <v>0</v>
      </c>
      <c r="T2401" s="5">
        <v>0</v>
      </c>
      <c r="U2401" s="11">
        <v>2.4958789064807353E-4</v>
      </c>
      <c r="V2401" s="11">
        <v>0</v>
      </c>
      <c r="W2401" s="11">
        <v>2.4958789064807353E-4</v>
      </c>
      <c r="X2401" s="11">
        <v>-2.4958789064807489E-5</v>
      </c>
      <c r="Y2401" s="11">
        <v>2.2462910158326603E-4</v>
      </c>
    </row>
    <row r="2402" spans="1:25" ht="13.25" customHeight="1" x14ac:dyDescent="0.15">
      <c r="A2402" t="s">
        <v>492</v>
      </c>
      <c r="B2402" t="s">
        <v>493</v>
      </c>
      <c r="D2402" t="s">
        <v>1848</v>
      </c>
      <c r="E2402" t="s">
        <v>1895</v>
      </c>
      <c r="F2402" t="s">
        <v>1896</v>
      </c>
      <c r="G2402" t="s">
        <v>70</v>
      </c>
      <c r="I2402" t="s">
        <v>1897</v>
      </c>
      <c r="J2402" t="s">
        <v>1898</v>
      </c>
      <c r="K2402" t="s">
        <v>1899</v>
      </c>
      <c r="L2402" s="14">
        <v>44105</v>
      </c>
      <c r="M2402" t="s">
        <v>74</v>
      </c>
      <c r="N2402" t="s">
        <v>63</v>
      </c>
      <c r="O2402" t="s">
        <v>64</v>
      </c>
      <c r="P2402" t="s">
        <v>75</v>
      </c>
      <c r="Q2402" t="s">
        <v>76</v>
      </c>
      <c r="R2402" s="5">
        <v>0</v>
      </c>
      <c r="S2402" s="5">
        <v>0</v>
      </c>
      <c r="T2402" s="5">
        <v>0</v>
      </c>
      <c r="U2402" s="11">
        <v>3.362E-3</v>
      </c>
      <c r="V2402" s="11">
        <v>0</v>
      </c>
      <c r="W2402" s="11">
        <v>3.362E-3</v>
      </c>
      <c r="X2402" s="11">
        <v>-3.3619999999999999E-4</v>
      </c>
      <c r="Y2402" s="11">
        <v>3.0257999999999999E-3</v>
      </c>
    </row>
    <row r="2403" spans="1:25" ht="13.25" customHeight="1" x14ac:dyDescent="0.15">
      <c r="A2403" t="s">
        <v>492</v>
      </c>
      <c r="B2403" t="s">
        <v>493</v>
      </c>
      <c r="D2403" t="s">
        <v>1848</v>
      </c>
      <c r="E2403" t="s">
        <v>1895</v>
      </c>
      <c r="F2403" t="s">
        <v>1896</v>
      </c>
      <c r="G2403" t="s">
        <v>70</v>
      </c>
      <c r="I2403" t="s">
        <v>1897</v>
      </c>
      <c r="J2403" t="s">
        <v>1898</v>
      </c>
      <c r="K2403" t="s">
        <v>1899</v>
      </c>
      <c r="L2403" s="14">
        <v>44531</v>
      </c>
      <c r="M2403" t="s">
        <v>77</v>
      </c>
      <c r="N2403" t="s">
        <v>63</v>
      </c>
      <c r="O2403" t="s">
        <v>64</v>
      </c>
      <c r="P2403" t="s">
        <v>78</v>
      </c>
      <c r="Q2403" t="s">
        <v>76</v>
      </c>
      <c r="R2403" s="5">
        <v>0</v>
      </c>
      <c r="S2403" s="5">
        <v>0</v>
      </c>
      <c r="T2403" s="5">
        <v>0</v>
      </c>
      <c r="U2403" s="11">
        <v>1.928310599519534E-3</v>
      </c>
      <c r="V2403" s="11">
        <v>0</v>
      </c>
      <c r="W2403" s="11">
        <v>1.928310599519534E-3</v>
      </c>
      <c r="X2403" s="11">
        <v>-1.9283105995195339E-4</v>
      </c>
      <c r="Y2403" s="11">
        <v>1.7354795395675795E-3</v>
      </c>
    </row>
    <row r="2404" spans="1:25" ht="13.25" customHeight="1" x14ac:dyDescent="0.15">
      <c r="A2404" t="s">
        <v>492</v>
      </c>
      <c r="B2404" t="s">
        <v>493</v>
      </c>
      <c r="D2404" t="s">
        <v>1848</v>
      </c>
      <c r="E2404" t="s">
        <v>1895</v>
      </c>
      <c r="F2404" t="s">
        <v>1896</v>
      </c>
      <c r="G2404" t="s">
        <v>70</v>
      </c>
      <c r="I2404" t="s">
        <v>1897</v>
      </c>
      <c r="J2404" t="s">
        <v>1898</v>
      </c>
      <c r="K2404" t="s">
        <v>1899</v>
      </c>
      <c r="L2404" s="14">
        <v>44531</v>
      </c>
      <c r="M2404" t="s">
        <v>98</v>
      </c>
      <c r="N2404" t="s">
        <v>63</v>
      </c>
      <c r="O2404" t="s">
        <v>64</v>
      </c>
      <c r="P2404" t="s">
        <v>75</v>
      </c>
      <c r="Q2404" t="s">
        <v>76</v>
      </c>
      <c r="R2404" s="5">
        <v>0</v>
      </c>
      <c r="S2404" s="5">
        <v>0</v>
      </c>
      <c r="T2404" s="5">
        <v>0</v>
      </c>
      <c r="U2404" s="11">
        <v>5.4192679171116101E-5</v>
      </c>
      <c r="V2404" s="11">
        <v>0</v>
      </c>
      <c r="W2404" s="11">
        <v>5.4192679171116101E-5</v>
      </c>
      <c r="X2404" s="11">
        <v>-5.4192679171114758E-6</v>
      </c>
      <c r="Y2404" s="11">
        <v>4.8773411254004628E-5</v>
      </c>
    </row>
    <row r="2405" spans="1:25" ht="13.25" customHeight="1" x14ac:dyDescent="0.15">
      <c r="A2405" t="s">
        <v>492</v>
      </c>
      <c r="B2405" t="s">
        <v>493</v>
      </c>
      <c r="D2405" t="s">
        <v>1848</v>
      </c>
      <c r="E2405" t="s">
        <v>1895</v>
      </c>
      <c r="F2405" t="s">
        <v>1896</v>
      </c>
      <c r="G2405" t="s">
        <v>70</v>
      </c>
      <c r="I2405" t="s">
        <v>1897</v>
      </c>
      <c r="J2405" t="s">
        <v>1898</v>
      </c>
      <c r="K2405" t="s">
        <v>1899</v>
      </c>
      <c r="L2405" s="14">
        <v>44531</v>
      </c>
      <c r="M2405" t="s">
        <v>100</v>
      </c>
      <c r="N2405" t="s">
        <v>63</v>
      </c>
      <c r="O2405" t="s">
        <v>64</v>
      </c>
      <c r="P2405" t="s">
        <v>78</v>
      </c>
      <c r="Q2405" t="s">
        <v>76</v>
      </c>
      <c r="R2405" s="5">
        <v>0</v>
      </c>
      <c r="S2405" s="5">
        <v>0</v>
      </c>
      <c r="T2405" s="5">
        <v>0</v>
      </c>
      <c r="U2405" s="11">
        <v>6.7035921344440563E-4</v>
      </c>
      <c r="V2405" s="11">
        <v>0</v>
      </c>
      <c r="W2405" s="11">
        <v>6.7035921344440563E-4</v>
      </c>
      <c r="X2405" s="11">
        <v>-6.7035921344440571E-5</v>
      </c>
      <c r="Y2405" s="11">
        <v>6.0332329209996478E-4</v>
      </c>
    </row>
    <row r="2406" spans="1:25" ht="13.25" customHeight="1" x14ac:dyDescent="0.15">
      <c r="A2406" t="s">
        <v>492</v>
      </c>
      <c r="B2406" t="s">
        <v>493</v>
      </c>
      <c r="D2406" t="s">
        <v>1848</v>
      </c>
      <c r="E2406" t="s">
        <v>1895</v>
      </c>
      <c r="F2406" t="s">
        <v>1896</v>
      </c>
      <c r="G2406" t="s">
        <v>70</v>
      </c>
      <c r="I2406" t="s">
        <v>1897</v>
      </c>
      <c r="J2406" t="s">
        <v>1898</v>
      </c>
      <c r="K2406" t="s">
        <v>1899</v>
      </c>
      <c r="L2406" s="14">
        <v>44531</v>
      </c>
      <c r="M2406" t="s">
        <v>90</v>
      </c>
      <c r="N2406" t="s">
        <v>63</v>
      </c>
      <c r="O2406" t="s">
        <v>64</v>
      </c>
      <c r="P2406" t="s">
        <v>75</v>
      </c>
      <c r="Q2406" t="s">
        <v>76</v>
      </c>
      <c r="R2406" s="5">
        <v>0</v>
      </c>
      <c r="S2406" s="5">
        <v>0</v>
      </c>
      <c r="T2406" s="5">
        <v>0</v>
      </c>
      <c r="U2406" s="11">
        <v>3.362E-3</v>
      </c>
      <c r="V2406" s="11">
        <v>0</v>
      </c>
      <c r="W2406" s="11">
        <v>3.362E-3</v>
      </c>
      <c r="X2406" s="11">
        <v>-3.3619999999999999E-4</v>
      </c>
      <c r="Y2406" s="11">
        <v>3.0257999999999999E-3</v>
      </c>
    </row>
    <row r="2407" spans="1:25" ht="13.25" customHeight="1" x14ac:dyDescent="0.15">
      <c r="A2407" t="s">
        <v>492</v>
      </c>
      <c r="B2407" t="s">
        <v>493</v>
      </c>
      <c r="D2407" t="s">
        <v>1848</v>
      </c>
      <c r="E2407" t="s">
        <v>1900</v>
      </c>
      <c r="F2407" t="s">
        <v>1901</v>
      </c>
      <c r="G2407" t="s">
        <v>70</v>
      </c>
      <c r="I2407" t="s">
        <v>1902</v>
      </c>
      <c r="J2407" t="s">
        <v>1903</v>
      </c>
      <c r="K2407" t="s">
        <v>1904</v>
      </c>
      <c r="L2407" s="14">
        <v>44105</v>
      </c>
      <c r="M2407" t="s">
        <v>74</v>
      </c>
      <c r="N2407" t="s">
        <v>63</v>
      </c>
      <c r="O2407" t="s">
        <v>64</v>
      </c>
      <c r="P2407" t="s">
        <v>75</v>
      </c>
      <c r="Q2407" t="s">
        <v>76</v>
      </c>
      <c r="R2407" s="5">
        <v>0</v>
      </c>
      <c r="S2407" s="5">
        <v>0</v>
      </c>
      <c r="T2407" s="5">
        <v>0</v>
      </c>
      <c r="U2407" s="11">
        <v>2.1645937348110265E-3</v>
      </c>
      <c r="V2407" s="11">
        <v>0</v>
      </c>
      <c r="W2407" s="11">
        <v>2.1645937348110265E-3</v>
      </c>
      <c r="X2407" s="11">
        <v>-2.1645937348110263E-4</v>
      </c>
      <c r="Y2407" s="11">
        <v>1.948134361329923E-3</v>
      </c>
    </row>
    <row r="2408" spans="1:25" ht="13.25" customHeight="1" x14ac:dyDescent="0.15">
      <c r="A2408" t="s">
        <v>492</v>
      </c>
      <c r="B2408" t="s">
        <v>493</v>
      </c>
      <c r="D2408" t="s">
        <v>1848</v>
      </c>
      <c r="E2408" t="s">
        <v>1900</v>
      </c>
      <c r="F2408" t="s">
        <v>1901</v>
      </c>
      <c r="G2408" t="s">
        <v>70</v>
      </c>
      <c r="I2408" t="s">
        <v>1902</v>
      </c>
      <c r="J2408" t="s">
        <v>1903</v>
      </c>
      <c r="K2408" t="s">
        <v>1904</v>
      </c>
      <c r="L2408" s="14">
        <v>44531</v>
      </c>
      <c r="M2408" t="s">
        <v>77</v>
      </c>
      <c r="N2408" t="s">
        <v>63</v>
      </c>
      <c r="O2408" t="s">
        <v>64</v>
      </c>
      <c r="P2408" t="s">
        <v>78</v>
      </c>
      <c r="Q2408" t="s">
        <v>76</v>
      </c>
      <c r="R2408" s="5">
        <v>0</v>
      </c>
      <c r="S2408" s="5">
        <v>0</v>
      </c>
      <c r="T2408" s="5">
        <v>0</v>
      </c>
      <c r="U2408" s="11">
        <v>6.7239999999999999E-3</v>
      </c>
      <c r="V2408" s="11">
        <v>0</v>
      </c>
      <c r="W2408" s="11">
        <v>6.7239999999999999E-3</v>
      </c>
      <c r="X2408" s="11">
        <v>-6.7239999999999997E-4</v>
      </c>
      <c r="Y2408" s="11">
        <v>6.0515999999999999E-3</v>
      </c>
    </row>
    <row r="2409" spans="1:25" ht="13.25" customHeight="1" x14ac:dyDescent="0.15">
      <c r="A2409" t="s">
        <v>492</v>
      </c>
      <c r="B2409" t="s">
        <v>493</v>
      </c>
      <c r="D2409" t="s">
        <v>1848</v>
      </c>
      <c r="E2409" t="s">
        <v>1900</v>
      </c>
      <c r="F2409" t="s">
        <v>1901</v>
      </c>
      <c r="G2409" t="s">
        <v>70</v>
      </c>
      <c r="I2409" t="s">
        <v>1902</v>
      </c>
      <c r="J2409" t="s">
        <v>1903</v>
      </c>
      <c r="K2409" t="s">
        <v>1904</v>
      </c>
      <c r="L2409" s="14">
        <v>44531</v>
      </c>
      <c r="M2409" t="s">
        <v>90</v>
      </c>
      <c r="N2409" t="s">
        <v>63</v>
      </c>
      <c r="O2409" t="s">
        <v>64</v>
      </c>
      <c r="P2409" t="s">
        <v>75</v>
      </c>
      <c r="Q2409" t="s">
        <v>76</v>
      </c>
      <c r="R2409" s="5">
        <v>0</v>
      </c>
      <c r="S2409" s="5">
        <v>0</v>
      </c>
      <c r="T2409" s="5">
        <v>0</v>
      </c>
      <c r="U2409" s="11">
        <v>8.1717481064595254E-4</v>
      </c>
      <c r="V2409" s="11">
        <v>0</v>
      </c>
      <c r="W2409" s="11">
        <v>8.1717481064595254E-4</v>
      </c>
      <c r="X2409" s="11">
        <v>-8.1717481064595267E-5</v>
      </c>
      <c r="Y2409" s="11">
        <v>7.3545732958135571E-4</v>
      </c>
    </row>
    <row r="2410" spans="1:25" ht="13.25" customHeight="1" x14ac:dyDescent="0.15">
      <c r="A2410" t="s">
        <v>492</v>
      </c>
      <c r="B2410" t="s">
        <v>493</v>
      </c>
      <c r="D2410" t="s">
        <v>1848</v>
      </c>
      <c r="E2410" t="s">
        <v>1560</v>
      </c>
      <c r="F2410" t="s">
        <v>1905</v>
      </c>
      <c r="G2410" t="s">
        <v>70</v>
      </c>
      <c r="I2410" t="s">
        <v>1906</v>
      </c>
      <c r="J2410" t="s">
        <v>1907</v>
      </c>
      <c r="K2410" t="s">
        <v>1908</v>
      </c>
      <c r="L2410" s="14">
        <v>44105</v>
      </c>
      <c r="M2410" t="s">
        <v>74</v>
      </c>
      <c r="N2410" t="s">
        <v>63</v>
      </c>
      <c r="O2410" t="s">
        <v>64</v>
      </c>
      <c r="P2410" t="s">
        <v>75</v>
      </c>
      <c r="Q2410" t="s">
        <v>76</v>
      </c>
      <c r="R2410" s="5">
        <v>0</v>
      </c>
      <c r="S2410" s="5">
        <v>0</v>
      </c>
      <c r="T2410" s="5">
        <v>0</v>
      </c>
      <c r="U2410" s="11">
        <v>3.362E-3</v>
      </c>
      <c r="V2410" s="11">
        <v>0</v>
      </c>
      <c r="W2410" s="11">
        <v>3.362E-3</v>
      </c>
      <c r="X2410" s="11">
        <v>-3.3619999999999999E-4</v>
      </c>
      <c r="Y2410" s="11">
        <v>3.0257999999999999E-3</v>
      </c>
    </row>
    <row r="2411" spans="1:25" ht="13.25" customHeight="1" x14ac:dyDescent="0.15">
      <c r="A2411" t="s">
        <v>492</v>
      </c>
      <c r="B2411" t="s">
        <v>493</v>
      </c>
      <c r="D2411" t="s">
        <v>1848</v>
      </c>
      <c r="E2411" t="s">
        <v>1560</v>
      </c>
      <c r="F2411" t="s">
        <v>1905</v>
      </c>
      <c r="G2411" t="s">
        <v>70</v>
      </c>
      <c r="I2411" t="s">
        <v>1906</v>
      </c>
      <c r="J2411" t="s">
        <v>1907</v>
      </c>
      <c r="K2411" t="s">
        <v>1908</v>
      </c>
      <c r="L2411" s="14">
        <v>44531</v>
      </c>
      <c r="M2411" t="s">
        <v>98</v>
      </c>
      <c r="N2411" t="s">
        <v>63</v>
      </c>
      <c r="O2411" t="s">
        <v>64</v>
      </c>
      <c r="P2411" t="s">
        <v>75</v>
      </c>
      <c r="Q2411" t="s">
        <v>76</v>
      </c>
      <c r="R2411" s="5">
        <v>0</v>
      </c>
      <c r="S2411" s="5">
        <v>0</v>
      </c>
      <c r="T2411" s="5">
        <v>0</v>
      </c>
      <c r="U2411" s="11">
        <v>1.6257801792067807E-4</v>
      </c>
      <c r="V2411" s="11">
        <v>0</v>
      </c>
      <c r="W2411" s="11">
        <v>1.6257801792067807E-4</v>
      </c>
      <c r="X2411" s="11">
        <v>-1.6257801792067737E-5</v>
      </c>
      <c r="Y2411" s="11">
        <v>1.4632021612861031E-4</v>
      </c>
    </row>
    <row r="2412" spans="1:25" ht="13.25" customHeight="1" x14ac:dyDescent="0.15">
      <c r="A2412" t="s">
        <v>492</v>
      </c>
      <c r="B2412" t="s">
        <v>493</v>
      </c>
      <c r="D2412" t="s">
        <v>1848</v>
      </c>
      <c r="E2412" t="s">
        <v>1560</v>
      </c>
      <c r="F2412" t="s">
        <v>1905</v>
      </c>
      <c r="G2412" t="s">
        <v>70</v>
      </c>
      <c r="I2412" t="s">
        <v>1906</v>
      </c>
      <c r="J2412" t="s">
        <v>1907</v>
      </c>
      <c r="K2412" t="s">
        <v>1908</v>
      </c>
      <c r="L2412" s="14">
        <v>44531</v>
      </c>
      <c r="M2412" t="s">
        <v>112</v>
      </c>
      <c r="N2412" t="s">
        <v>63</v>
      </c>
      <c r="O2412" t="s">
        <v>64</v>
      </c>
      <c r="P2412" t="s">
        <v>75</v>
      </c>
      <c r="Q2412" t="s">
        <v>76</v>
      </c>
      <c r="R2412" s="5">
        <v>0</v>
      </c>
      <c r="S2412" s="5">
        <v>0</v>
      </c>
      <c r="T2412" s="5">
        <v>0</v>
      </c>
      <c r="U2412" s="11">
        <v>5.4192679171116101E-5</v>
      </c>
      <c r="V2412" s="11">
        <v>0</v>
      </c>
      <c r="W2412" s="11">
        <v>5.4192679171116101E-5</v>
      </c>
      <c r="X2412" s="11">
        <v>-5.4192679171114758E-6</v>
      </c>
      <c r="Y2412" s="11">
        <v>4.8773411254004628E-5</v>
      </c>
    </row>
    <row r="2413" spans="1:25" ht="13.25" customHeight="1" x14ac:dyDescent="0.15">
      <c r="A2413" t="s">
        <v>492</v>
      </c>
      <c r="B2413" t="s">
        <v>493</v>
      </c>
      <c r="D2413" t="s">
        <v>1848</v>
      </c>
      <c r="E2413" t="s">
        <v>1560</v>
      </c>
      <c r="F2413" t="s">
        <v>1905</v>
      </c>
      <c r="G2413" t="s">
        <v>70</v>
      </c>
      <c r="I2413" t="s">
        <v>1906</v>
      </c>
      <c r="J2413" t="s">
        <v>1907</v>
      </c>
      <c r="K2413" t="s">
        <v>1908</v>
      </c>
      <c r="L2413" s="14">
        <v>44531</v>
      </c>
      <c r="M2413" t="s">
        <v>100</v>
      </c>
      <c r="N2413" t="s">
        <v>63</v>
      </c>
      <c r="O2413" t="s">
        <v>64</v>
      </c>
      <c r="P2413" t="s">
        <v>78</v>
      </c>
      <c r="Q2413" t="s">
        <v>76</v>
      </c>
      <c r="R2413" s="5">
        <v>0</v>
      </c>
      <c r="S2413" s="5">
        <v>0</v>
      </c>
      <c r="T2413" s="5">
        <v>0</v>
      </c>
      <c r="U2413" s="11">
        <v>1.340718426888815E-3</v>
      </c>
      <c r="V2413" s="11">
        <v>0</v>
      </c>
      <c r="W2413" s="11">
        <v>1.340718426888815E-3</v>
      </c>
      <c r="X2413" s="11">
        <v>-1.340718426888815E-4</v>
      </c>
      <c r="Y2413" s="11">
        <v>1.206646584199933E-3</v>
      </c>
    </row>
    <row r="2414" spans="1:25" ht="13.25" customHeight="1" x14ac:dyDescent="0.15">
      <c r="A2414" t="s">
        <v>492</v>
      </c>
      <c r="B2414" t="s">
        <v>493</v>
      </c>
      <c r="D2414" t="s">
        <v>1848</v>
      </c>
      <c r="E2414" t="s">
        <v>1560</v>
      </c>
      <c r="F2414" t="s">
        <v>1905</v>
      </c>
      <c r="G2414" t="s">
        <v>70</v>
      </c>
      <c r="I2414" t="s">
        <v>1906</v>
      </c>
      <c r="J2414" t="s">
        <v>1907</v>
      </c>
      <c r="K2414" t="s">
        <v>1908</v>
      </c>
      <c r="L2414" s="14">
        <v>44531</v>
      </c>
      <c r="M2414" t="s">
        <v>90</v>
      </c>
      <c r="N2414" t="s">
        <v>63</v>
      </c>
      <c r="O2414" t="s">
        <v>64</v>
      </c>
      <c r="P2414" t="s">
        <v>75</v>
      </c>
      <c r="Q2414" t="s">
        <v>76</v>
      </c>
      <c r="R2414" s="5">
        <v>0</v>
      </c>
      <c r="S2414" s="5">
        <v>0</v>
      </c>
      <c r="T2414" s="5">
        <v>0</v>
      </c>
      <c r="U2414" s="11">
        <v>1.6343496212919051E-3</v>
      </c>
      <c r="V2414" s="11">
        <v>0</v>
      </c>
      <c r="W2414" s="11">
        <v>1.6343496212919051E-3</v>
      </c>
      <c r="X2414" s="11">
        <v>-1.6343496212919053E-4</v>
      </c>
      <c r="Y2414" s="11">
        <v>1.4709146591627147E-3</v>
      </c>
    </row>
    <row r="2415" spans="1:25" ht="13.25" customHeight="1" x14ac:dyDescent="0.15">
      <c r="A2415" t="s">
        <v>492</v>
      </c>
      <c r="B2415" t="s">
        <v>493</v>
      </c>
      <c r="D2415" t="s">
        <v>1848</v>
      </c>
      <c r="E2415" t="s">
        <v>1560</v>
      </c>
      <c r="F2415" t="s">
        <v>1905</v>
      </c>
      <c r="G2415" t="s">
        <v>70</v>
      </c>
      <c r="I2415" t="s">
        <v>1906</v>
      </c>
      <c r="J2415" t="s">
        <v>1907</v>
      </c>
      <c r="K2415" t="s">
        <v>1908</v>
      </c>
      <c r="L2415" s="14">
        <v>44531</v>
      </c>
      <c r="M2415" t="s">
        <v>91</v>
      </c>
      <c r="N2415" t="s">
        <v>63</v>
      </c>
      <c r="O2415" t="s">
        <v>64</v>
      </c>
      <c r="P2415" t="s">
        <v>78</v>
      </c>
      <c r="Q2415" t="s">
        <v>76</v>
      </c>
      <c r="R2415" s="5">
        <v>0</v>
      </c>
      <c r="S2415" s="5">
        <v>0</v>
      </c>
      <c r="T2415" s="5">
        <v>0</v>
      </c>
      <c r="U2415" s="11">
        <v>2.4958789064807353E-4</v>
      </c>
      <c r="V2415" s="11">
        <v>0</v>
      </c>
      <c r="W2415" s="11">
        <v>2.4958789064807353E-4</v>
      </c>
      <c r="X2415" s="11">
        <v>-2.4958789064807489E-5</v>
      </c>
      <c r="Y2415" s="11">
        <v>2.2462910158326603E-4</v>
      </c>
    </row>
    <row r="2416" spans="1:25" ht="13.25" customHeight="1" x14ac:dyDescent="0.15">
      <c r="A2416" t="s">
        <v>492</v>
      </c>
      <c r="B2416" t="s">
        <v>493</v>
      </c>
      <c r="D2416" t="s">
        <v>1848</v>
      </c>
      <c r="E2416" t="s">
        <v>1560</v>
      </c>
      <c r="F2416" t="s">
        <v>1905</v>
      </c>
      <c r="G2416" t="s">
        <v>70</v>
      </c>
      <c r="I2416" t="s">
        <v>1906</v>
      </c>
      <c r="J2416" t="s">
        <v>1907</v>
      </c>
      <c r="K2416" t="s">
        <v>1908</v>
      </c>
      <c r="L2416" s="14">
        <v>44531</v>
      </c>
      <c r="M2416" t="s">
        <v>101</v>
      </c>
      <c r="N2416" t="s">
        <v>63</v>
      </c>
      <c r="O2416" t="s">
        <v>64</v>
      </c>
      <c r="P2416" t="s">
        <v>78</v>
      </c>
      <c r="Q2416" t="s">
        <v>76</v>
      </c>
      <c r="R2416" s="5">
        <v>0</v>
      </c>
      <c r="S2416" s="5">
        <v>0</v>
      </c>
      <c r="T2416" s="5">
        <v>0</v>
      </c>
      <c r="U2416" s="11">
        <v>3.362E-3</v>
      </c>
      <c r="V2416" s="11">
        <v>0</v>
      </c>
      <c r="W2416" s="11">
        <v>3.362E-3</v>
      </c>
      <c r="X2416" s="11">
        <v>-3.3619999999999999E-4</v>
      </c>
      <c r="Y2416" s="11">
        <v>3.0257999999999999E-3</v>
      </c>
    </row>
    <row r="2417" spans="1:25" ht="13.25" customHeight="1" x14ac:dyDescent="0.15">
      <c r="A2417" t="s">
        <v>492</v>
      </c>
      <c r="B2417" t="s">
        <v>493</v>
      </c>
      <c r="D2417" t="s">
        <v>1848</v>
      </c>
      <c r="E2417" t="s">
        <v>1909</v>
      </c>
      <c r="F2417" t="s">
        <v>1910</v>
      </c>
      <c r="G2417" t="s">
        <v>70</v>
      </c>
      <c r="I2417" t="s">
        <v>1911</v>
      </c>
      <c r="J2417" t="s">
        <v>1912</v>
      </c>
      <c r="K2417" t="s">
        <v>1913</v>
      </c>
      <c r="L2417" s="14">
        <v>44105</v>
      </c>
      <c r="M2417" t="s">
        <v>74</v>
      </c>
      <c r="N2417" t="s">
        <v>63</v>
      </c>
      <c r="O2417" t="s">
        <v>64</v>
      </c>
      <c r="P2417" t="s">
        <v>75</v>
      </c>
      <c r="Q2417" t="s">
        <v>76</v>
      </c>
      <c r="R2417" s="5">
        <v>0</v>
      </c>
      <c r="S2417" s="5">
        <v>0</v>
      </c>
      <c r="T2417" s="5">
        <v>0</v>
      </c>
      <c r="U2417" s="11">
        <v>3.362E-3</v>
      </c>
      <c r="V2417" s="11">
        <v>0</v>
      </c>
      <c r="W2417" s="11">
        <v>3.362E-3</v>
      </c>
      <c r="X2417" s="11">
        <v>-3.3619999999999999E-4</v>
      </c>
      <c r="Y2417" s="11">
        <v>3.0257999999999999E-3</v>
      </c>
    </row>
    <row r="2418" spans="1:25" ht="13.25" customHeight="1" x14ac:dyDescent="0.15">
      <c r="A2418" t="s">
        <v>492</v>
      </c>
      <c r="B2418" t="s">
        <v>493</v>
      </c>
      <c r="D2418" t="s">
        <v>1848</v>
      </c>
      <c r="E2418" t="s">
        <v>1909</v>
      </c>
      <c r="F2418" t="s">
        <v>1910</v>
      </c>
      <c r="G2418" t="s">
        <v>70</v>
      </c>
      <c r="I2418" t="s">
        <v>1911</v>
      </c>
      <c r="J2418" t="s">
        <v>1912</v>
      </c>
      <c r="K2418" t="s">
        <v>1913</v>
      </c>
      <c r="L2418" s="14">
        <v>44531</v>
      </c>
      <c r="M2418" t="s">
        <v>85</v>
      </c>
      <c r="N2418" t="s">
        <v>63</v>
      </c>
      <c r="O2418" t="s">
        <v>64</v>
      </c>
      <c r="P2418" t="s">
        <v>78</v>
      </c>
      <c r="Q2418" t="s">
        <v>76</v>
      </c>
      <c r="R2418" s="5">
        <v>0</v>
      </c>
      <c r="S2418" s="5">
        <v>0</v>
      </c>
      <c r="T2418" s="5">
        <v>0</v>
      </c>
      <c r="U2418" s="11">
        <v>5.7560690524035836E-4</v>
      </c>
      <c r="V2418" s="11">
        <v>0</v>
      </c>
      <c r="W2418" s="11">
        <v>5.7560690524035836E-4</v>
      </c>
      <c r="X2418" s="11">
        <v>-5.756069052403583E-5</v>
      </c>
      <c r="Y2418" s="11">
        <v>5.1804621471632391E-4</v>
      </c>
    </row>
    <row r="2419" spans="1:25" ht="13.25" customHeight="1" x14ac:dyDescent="0.15">
      <c r="A2419" t="s">
        <v>492</v>
      </c>
      <c r="B2419" t="s">
        <v>493</v>
      </c>
      <c r="D2419" t="s">
        <v>1848</v>
      </c>
      <c r="E2419" t="s">
        <v>1909</v>
      </c>
      <c r="F2419" t="s">
        <v>1910</v>
      </c>
      <c r="G2419" t="s">
        <v>70</v>
      </c>
      <c r="I2419" t="s">
        <v>1911</v>
      </c>
      <c r="J2419" t="s">
        <v>1912</v>
      </c>
      <c r="K2419" t="s">
        <v>1913</v>
      </c>
      <c r="L2419" s="14">
        <v>44531</v>
      </c>
      <c r="M2419" t="s">
        <v>100</v>
      </c>
      <c r="N2419" t="s">
        <v>63</v>
      </c>
      <c r="O2419" t="s">
        <v>64</v>
      </c>
      <c r="P2419" t="s">
        <v>78</v>
      </c>
      <c r="Q2419" t="s">
        <v>76</v>
      </c>
      <c r="R2419" s="5">
        <v>0</v>
      </c>
      <c r="S2419" s="5">
        <v>0</v>
      </c>
      <c r="T2419" s="5">
        <v>0</v>
      </c>
      <c r="U2419" s="11">
        <v>3.362E-3</v>
      </c>
      <c r="V2419" s="11">
        <v>0</v>
      </c>
      <c r="W2419" s="11">
        <v>3.362E-3</v>
      </c>
      <c r="X2419" s="11">
        <v>-3.3619999999999999E-4</v>
      </c>
      <c r="Y2419" s="11">
        <v>3.0257999999999999E-3</v>
      </c>
    </row>
    <row r="2420" spans="1:25" ht="13.25" customHeight="1" x14ac:dyDescent="0.15">
      <c r="A2420" t="s">
        <v>492</v>
      </c>
      <c r="B2420" t="s">
        <v>493</v>
      </c>
      <c r="D2420" t="s">
        <v>1848</v>
      </c>
      <c r="E2420" t="s">
        <v>1909</v>
      </c>
      <c r="F2420" t="s">
        <v>1910</v>
      </c>
      <c r="G2420" t="s">
        <v>70</v>
      </c>
      <c r="I2420" t="s">
        <v>1911</v>
      </c>
      <c r="J2420" t="s">
        <v>1912</v>
      </c>
      <c r="K2420" t="s">
        <v>1913</v>
      </c>
      <c r="L2420" s="14">
        <v>44531</v>
      </c>
      <c r="M2420" t="s">
        <v>90</v>
      </c>
      <c r="N2420" t="s">
        <v>63</v>
      </c>
      <c r="O2420" t="s">
        <v>64</v>
      </c>
      <c r="P2420" t="s">
        <v>75</v>
      </c>
      <c r="Q2420" t="s">
        <v>76</v>
      </c>
      <c r="R2420" s="5">
        <v>0</v>
      </c>
      <c r="S2420" s="5">
        <v>0</v>
      </c>
      <c r="T2420" s="5">
        <v>0</v>
      </c>
      <c r="U2420" s="11">
        <v>1.2128568180087116E-4</v>
      </c>
      <c r="V2420" s="11">
        <v>0</v>
      </c>
      <c r="W2420" s="11">
        <v>1.2128568180087116E-4</v>
      </c>
      <c r="X2420" s="11">
        <v>-1.212856818008715E-5</v>
      </c>
      <c r="Y2420" s="11">
        <v>1.0915711362078403E-4</v>
      </c>
    </row>
    <row r="2421" spans="1:25" ht="13.25" customHeight="1" x14ac:dyDescent="0.15">
      <c r="A2421" t="s">
        <v>492</v>
      </c>
      <c r="B2421" t="s">
        <v>493</v>
      </c>
      <c r="D2421" t="s">
        <v>1848</v>
      </c>
      <c r="E2421" t="s">
        <v>1909</v>
      </c>
      <c r="F2421" t="s">
        <v>1910</v>
      </c>
      <c r="G2421" t="s">
        <v>70</v>
      </c>
      <c r="I2421" t="s">
        <v>1911</v>
      </c>
      <c r="J2421" t="s">
        <v>1912</v>
      </c>
      <c r="K2421" t="s">
        <v>1913</v>
      </c>
      <c r="L2421" s="14">
        <v>44531</v>
      </c>
      <c r="M2421" t="s">
        <v>91</v>
      </c>
      <c r="N2421" t="s">
        <v>63</v>
      </c>
      <c r="O2421" t="s">
        <v>64</v>
      </c>
      <c r="P2421" t="s">
        <v>78</v>
      </c>
      <c r="Q2421" t="s">
        <v>76</v>
      </c>
      <c r="R2421" s="5">
        <v>0</v>
      </c>
      <c r="S2421" s="5">
        <v>0</v>
      </c>
      <c r="T2421" s="5">
        <v>0</v>
      </c>
      <c r="U2421" s="11">
        <v>3.362E-3</v>
      </c>
      <c r="V2421" s="11">
        <v>0</v>
      </c>
      <c r="W2421" s="11">
        <v>3.362E-3</v>
      </c>
      <c r="X2421" s="11">
        <v>-3.3619999999999999E-4</v>
      </c>
      <c r="Y2421" s="11">
        <v>3.0257999999999999E-3</v>
      </c>
    </row>
    <row r="2422" spans="1:25" ht="13.25" customHeight="1" x14ac:dyDescent="0.15">
      <c r="A2422" t="s">
        <v>492</v>
      </c>
      <c r="B2422" t="s">
        <v>493</v>
      </c>
      <c r="D2422" t="s">
        <v>1848</v>
      </c>
      <c r="E2422" t="s">
        <v>1909</v>
      </c>
      <c r="F2422" t="s">
        <v>1910</v>
      </c>
      <c r="G2422" t="s">
        <v>70</v>
      </c>
      <c r="I2422" t="s">
        <v>1911</v>
      </c>
      <c r="J2422" t="s">
        <v>1912</v>
      </c>
      <c r="K2422" t="s">
        <v>1913</v>
      </c>
      <c r="L2422" s="14">
        <v>44531</v>
      </c>
      <c r="M2422" t="s">
        <v>79</v>
      </c>
      <c r="N2422" t="s">
        <v>63</v>
      </c>
      <c r="O2422" t="s">
        <v>64</v>
      </c>
      <c r="P2422" t="s">
        <v>78</v>
      </c>
      <c r="Q2422" t="s">
        <v>76</v>
      </c>
      <c r="R2422" s="5">
        <v>0</v>
      </c>
      <c r="S2422" s="5">
        <v>0</v>
      </c>
      <c r="T2422" s="5">
        <v>0</v>
      </c>
      <c r="U2422" s="11">
        <v>3.362E-3</v>
      </c>
      <c r="V2422" s="11">
        <v>0</v>
      </c>
      <c r="W2422" s="11">
        <v>3.362E-3</v>
      </c>
      <c r="X2422" s="11">
        <v>-3.3619999999999999E-4</v>
      </c>
      <c r="Y2422" s="11">
        <v>3.0257999999999999E-3</v>
      </c>
    </row>
    <row r="2423" spans="1:25" ht="13.25" customHeight="1" x14ac:dyDescent="0.15">
      <c r="A2423" t="s">
        <v>492</v>
      </c>
      <c r="B2423" t="s">
        <v>493</v>
      </c>
      <c r="D2423" t="s">
        <v>1848</v>
      </c>
      <c r="E2423" t="s">
        <v>1575</v>
      </c>
      <c r="F2423" t="s">
        <v>1914</v>
      </c>
      <c r="G2423" t="s">
        <v>70</v>
      </c>
      <c r="I2423" t="s">
        <v>1915</v>
      </c>
      <c r="J2423" t="s">
        <v>1916</v>
      </c>
      <c r="K2423" t="s">
        <v>1917</v>
      </c>
      <c r="L2423" s="14">
        <v>44105</v>
      </c>
      <c r="M2423" t="s">
        <v>74</v>
      </c>
      <c r="N2423" t="s">
        <v>63</v>
      </c>
      <c r="O2423" t="s">
        <v>64</v>
      </c>
      <c r="P2423" t="s">
        <v>75</v>
      </c>
      <c r="Q2423" t="s">
        <v>76</v>
      </c>
      <c r="R2423" s="5">
        <v>0</v>
      </c>
      <c r="S2423" s="5">
        <v>0</v>
      </c>
      <c r="T2423" s="5">
        <v>0</v>
      </c>
      <c r="U2423" s="11">
        <v>6.7239999999999999E-3</v>
      </c>
      <c r="V2423" s="11">
        <v>0</v>
      </c>
      <c r="W2423" s="11">
        <v>6.7239999999999999E-3</v>
      </c>
      <c r="X2423" s="11">
        <v>-6.7239999999999997E-4</v>
      </c>
      <c r="Y2423" s="11">
        <v>6.0515999999999999E-3</v>
      </c>
    </row>
    <row r="2424" spans="1:25" ht="13.25" customHeight="1" x14ac:dyDescent="0.15">
      <c r="A2424" t="s">
        <v>492</v>
      </c>
      <c r="B2424" t="s">
        <v>493</v>
      </c>
      <c r="D2424" t="s">
        <v>1848</v>
      </c>
      <c r="E2424" t="s">
        <v>1575</v>
      </c>
      <c r="F2424" t="s">
        <v>1914</v>
      </c>
      <c r="G2424" t="s">
        <v>70</v>
      </c>
      <c r="I2424" t="s">
        <v>1915</v>
      </c>
      <c r="J2424" t="s">
        <v>1916</v>
      </c>
      <c r="K2424" t="s">
        <v>1917</v>
      </c>
      <c r="L2424" s="14">
        <v>44256</v>
      </c>
      <c r="M2424" t="s">
        <v>96</v>
      </c>
      <c r="N2424" t="s">
        <v>63</v>
      </c>
      <c r="O2424" t="s">
        <v>64</v>
      </c>
      <c r="P2424" t="s">
        <v>78</v>
      </c>
      <c r="Q2424" t="s">
        <v>76</v>
      </c>
      <c r="R2424" s="5">
        <v>0</v>
      </c>
      <c r="S2424" s="5">
        <v>0</v>
      </c>
      <c r="T2424" s="5">
        <v>0</v>
      </c>
      <c r="U2424" s="11">
        <v>1.3959777506174235E-3</v>
      </c>
      <c r="V2424" s="11">
        <v>0</v>
      </c>
      <c r="W2424" s="11">
        <v>1.3959777506174235E-3</v>
      </c>
      <c r="X2424" s="11">
        <v>-1.3959777506174234E-4</v>
      </c>
      <c r="Y2424" s="11">
        <v>1.2563799755556805E-3</v>
      </c>
    </row>
    <row r="2425" spans="1:25" ht="13.25" customHeight="1" x14ac:dyDescent="0.15">
      <c r="A2425" t="s">
        <v>492</v>
      </c>
      <c r="B2425" t="s">
        <v>493</v>
      </c>
      <c r="D2425" t="s">
        <v>1848</v>
      </c>
      <c r="E2425" t="s">
        <v>1575</v>
      </c>
      <c r="F2425" t="s">
        <v>1914</v>
      </c>
      <c r="G2425" t="s">
        <v>70</v>
      </c>
      <c r="I2425" t="s">
        <v>1915</v>
      </c>
      <c r="J2425" t="s">
        <v>1916</v>
      </c>
      <c r="K2425" t="s">
        <v>1917</v>
      </c>
      <c r="L2425" s="14">
        <v>44531</v>
      </c>
      <c r="M2425" t="s">
        <v>98</v>
      </c>
      <c r="N2425" t="s">
        <v>63</v>
      </c>
      <c r="O2425" t="s">
        <v>64</v>
      </c>
      <c r="P2425" t="s">
        <v>75</v>
      </c>
      <c r="Q2425" t="s">
        <v>76</v>
      </c>
      <c r="R2425" s="5">
        <v>0</v>
      </c>
      <c r="S2425" s="5">
        <v>0</v>
      </c>
      <c r="T2425" s="5">
        <v>0</v>
      </c>
      <c r="U2425" s="11">
        <v>4.3354137459091738E-4</v>
      </c>
      <c r="V2425" s="11">
        <v>0</v>
      </c>
      <c r="W2425" s="11">
        <v>4.3354137459091738E-4</v>
      </c>
      <c r="X2425" s="11">
        <v>-4.3354137459091735E-5</v>
      </c>
      <c r="Y2425" s="11">
        <v>3.9018723713182504E-4</v>
      </c>
    </row>
    <row r="2426" spans="1:25" ht="13.25" customHeight="1" x14ac:dyDescent="0.15">
      <c r="A2426" t="s">
        <v>492</v>
      </c>
      <c r="B2426" t="s">
        <v>493</v>
      </c>
      <c r="D2426" t="s">
        <v>1848</v>
      </c>
      <c r="E2426" t="s">
        <v>1575</v>
      </c>
      <c r="F2426" t="s">
        <v>1914</v>
      </c>
      <c r="G2426" t="s">
        <v>70</v>
      </c>
      <c r="I2426" t="s">
        <v>1915</v>
      </c>
      <c r="J2426" t="s">
        <v>1916</v>
      </c>
      <c r="K2426" t="s">
        <v>1917</v>
      </c>
      <c r="L2426" s="14">
        <v>44531</v>
      </c>
      <c r="M2426" t="s">
        <v>112</v>
      </c>
      <c r="N2426" t="s">
        <v>63</v>
      </c>
      <c r="O2426" t="s">
        <v>64</v>
      </c>
      <c r="P2426" t="s">
        <v>75</v>
      </c>
      <c r="Q2426" t="s">
        <v>76</v>
      </c>
      <c r="R2426" s="5">
        <v>0</v>
      </c>
      <c r="S2426" s="5">
        <v>0</v>
      </c>
      <c r="T2426" s="5">
        <v>0</v>
      </c>
      <c r="U2426" s="11">
        <v>2.7096335667024004E-4</v>
      </c>
      <c r="V2426" s="11">
        <v>0</v>
      </c>
      <c r="W2426" s="11">
        <v>2.7096335667024004E-4</v>
      </c>
      <c r="X2426" s="11">
        <v>-2.7096335667024002E-5</v>
      </c>
      <c r="Y2426" s="11">
        <v>2.43867021003216E-4</v>
      </c>
    </row>
    <row r="2427" spans="1:25" ht="13.25" customHeight="1" x14ac:dyDescent="0.15">
      <c r="A2427" t="s">
        <v>492</v>
      </c>
      <c r="B2427" t="s">
        <v>493</v>
      </c>
      <c r="D2427" t="s">
        <v>1848</v>
      </c>
      <c r="E2427" t="s">
        <v>1575</v>
      </c>
      <c r="F2427" t="s">
        <v>1914</v>
      </c>
      <c r="G2427" t="s">
        <v>70</v>
      </c>
      <c r="I2427" t="s">
        <v>1915</v>
      </c>
      <c r="J2427" t="s">
        <v>1916</v>
      </c>
      <c r="K2427" t="s">
        <v>1917</v>
      </c>
      <c r="L2427" s="14">
        <v>44531</v>
      </c>
      <c r="M2427" t="s">
        <v>85</v>
      </c>
      <c r="N2427" t="s">
        <v>63</v>
      </c>
      <c r="O2427" t="s">
        <v>64</v>
      </c>
      <c r="P2427" t="s">
        <v>78</v>
      </c>
      <c r="Q2427" t="s">
        <v>76</v>
      </c>
      <c r="R2427" s="5">
        <v>0</v>
      </c>
      <c r="S2427" s="5">
        <v>0</v>
      </c>
      <c r="T2427" s="5">
        <v>0</v>
      </c>
      <c r="U2427" s="11">
        <v>5.7560690524035836E-4</v>
      </c>
      <c r="V2427" s="11">
        <v>0</v>
      </c>
      <c r="W2427" s="11">
        <v>5.7560690524035836E-4</v>
      </c>
      <c r="X2427" s="11">
        <v>-5.756069052403583E-5</v>
      </c>
      <c r="Y2427" s="11">
        <v>5.1804621471632391E-4</v>
      </c>
    </row>
    <row r="2428" spans="1:25" ht="13.25" customHeight="1" x14ac:dyDescent="0.15">
      <c r="A2428" t="s">
        <v>492</v>
      </c>
      <c r="B2428" t="s">
        <v>493</v>
      </c>
      <c r="D2428" t="s">
        <v>1848</v>
      </c>
      <c r="E2428" t="s">
        <v>1575</v>
      </c>
      <c r="F2428" t="s">
        <v>1914</v>
      </c>
      <c r="G2428" t="s">
        <v>70</v>
      </c>
      <c r="I2428" t="s">
        <v>1915</v>
      </c>
      <c r="J2428" t="s">
        <v>1916</v>
      </c>
      <c r="K2428" t="s">
        <v>1917</v>
      </c>
      <c r="L2428" s="14">
        <v>44531</v>
      </c>
      <c r="M2428" t="s">
        <v>100</v>
      </c>
      <c r="N2428" t="s">
        <v>63</v>
      </c>
      <c r="O2428" t="s">
        <v>64</v>
      </c>
      <c r="P2428" t="s">
        <v>78</v>
      </c>
      <c r="Q2428" t="s">
        <v>76</v>
      </c>
      <c r="R2428" s="5">
        <v>0</v>
      </c>
      <c r="S2428" s="5">
        <v>0</v>
      </c>
      <c r="T2428" s="5">
        <v>0</v>
      </c>
      <c r="U2428" s="11">
        <v>3.362E-3</v>
      </c>
      <c r="V2428" s="11">
        <v>0</v>
      </c>
      <c r="W2428" s="11">
        <v>3.362E-3</v>
      </c>
      <c r="X2428" s="11">
        <v>-3.3619999999999999E-4</v>
      </c>
      <c r="Y2428" s="11">
        <v>3.0257999999999999E-3</v>
      </c>
    </row>
    <row r="2429" spans="1:25" ht="13.25" customHeight="1" x14ac:dyDescent="0.15">
      <c r="A2429" t="s">
        <v>492</v>
      </c>
      <c r="B2429" t="s">
        <v>493</v>
      </c>
      <c r="D2429" t="s">
        <v>1848</v>
      </c>
      <c r="E2429" t="s">
        <v>1575</v>
      </c>
      <c r="F2429" t="s">
        <v>1914</v>
      </c>
      <c r="G2429" t="s">
        <v>70</v>
      </c>
      <c r="I2429" t="s">
        <v>1915</v>
      </c>
      <c r="J2429" t="s">
        <v>1916</v>
      </c>
      <c r="K2429" t="s">
        <v>1917</v>
      </c>
      <c r="L2429" s="14">
        <v>44531</v>
      </c>
      <c r="M2429" t="s">
        <v>91</v>
      </c>
      <c r="N2429" t="s">
        <v>63</v>
      </c>
      <c r="O2429" t="s">
        <v>64</v>
      </c>
      <c r="P2429" t="s">
        <v>78</v>
      </c>
      <c r="Q2429" t="s">
        <v>76</v>
      </c>
      <c r="R2429" s="5">
        <v>0</v>
      </c>
      <c r="S2429" s="5">
        <v>0</v>
      </c>
      <c r="T2429" s="5">
        <v>0</v>
      </c>
      <c r="U2429" s="11">
        <v>2.4958789064807353E-4</v>
      </c>
      <c r="V2429" s="11">
        <v>0</v>
      </c>
      <c r="W2429" s="11">
        <v>2.4958789064807353E-4</v>
      </c>
      <c r="X2429" s="11">
        <v>-2.4958789064807489E-5</v>
      </c>
      <c r="Y2429" s="11">
        <v>2.2462910158326603E-4</v>
      </c>
    </row>
    <row r="2430" spans="1:25" ht="13.25" customHeight="1" x14ac:dyDescent="0.15">
      <c r="A2430" t="s">
        <v>492</v>
      </c>
      <c r="B2430" t="s">
        <v>493</v>
      </c>
      <c r="D2430" t="s">
        <v>1848</v>
      </c>
      <c r="E2430" t="s">
        <v>1575</v>
      </c>
      <c r="F2430" t="s">
        <v>1914</v>
      </c>
      <c r="G2430" t="s">
        <v>70</v>
      </c>
      <c r="I2430" t="s">
        <v>1915</v>
      </c>
      <c r="J2430" t="s">
        <v>1916</v>
      </c>
      <c r="K2430" t="s">
        <v>1917</v>
      </c>
      <c r="L2430" s="14">
        <v>44531</v>
      </c>
      <c r="M2430" t="s">
        <v>101</v>
      </c>
      <c r="N2430" t="s">
        <v>63</v>
      </c>
      <c r="O2430" t="s">
        <v>64</v>
      </c>
      <c r="P2430" t="s">
        <v>78</v>
      </c>
      <c r="Q2430" t="s">
        <v>76</v>
      </c>
      <c r="R2430" s="5">
        <v>0</v>
      </c>
      <c r="S2430" s="5">
        <v>0</v>
      </c>
      <c r="T2430" s="5">
        <v>0</v>
      </c>
      <c r="U2430" s="11">
        <v>1.6067846936098872E-3</v>
      </c>
      <c r="V2430" s="11">
        <v>0</v>
      </c>
      <c r="W2430" s="11">
        <v>1.6067846936098872E-3</v>
      </c>
      <c r="X2430" s="11">
        <v>-1.606784693609887E-4</v>
      </c>
      <c r="Y2430" s="11">
        <v>1.4461062242488985E-3</v>
      </c>
    </row>
    <row r="2431" spans="1:25" ht="13.25" customHeight="1" x14ac:dyDescent="0.15">
      <c r="A2431" t="s">
        <v>492</v>
      </c>
      <c r="B2431" t="s">
        <v>493</v>
      </c>
      <c r="D2431" t="s">
        <v>1848</v>
      </c>
      <c r="E2431" t="s">
        <v>1575</v>
      </c>
      <c r="F2431" t="s">
        <v>1914</v>
      </c>
      <c r="G2431" t="s">
        <v>70</v>
      </c>
      <c r="I2431" t="s">
        <v>1915</v>
      </c>
      <c r="J2431" t="s">
        <v>1916</v>
      </c>
      <c r="K2431" t="s">
        <v>1917</v>
      </c>
      <c r="L2431" s="14">
        <v>44531</v>
      </c>
      <c r="M2431" t="s">
        <v>79</v>
      </c>
      <c r="N2431" t="s">
        <v>63</v>
      </c>
      <c r="O2431" t="s">
        <v>64</v>
      </c>
      <c r="P2431" t="s">
        <v>78</v>
      </c>
      <c r="Q2431" t="s">
        <v>76</v>
      </c>
      <c r="R2431" s="5">
        <v>0</v>
      </c>
      <c r="S2431" s="5">
        <v>0</v>
      </c>
      <c r="T2431" s="5">
        <v>0</v>
      </c>
      <c r="U2431" s="11">
        <v>1.0085999999999999E-2</v>
      </c>
      <c r="V2431" s="11">
        <v>0</v>
      </c>
      <c r="W2431" s="11">
        <v>1.0085999999999999E-2</v>
      </c>
      <c r="X2431" s="11">
        <v>-1.0086000000000001E-3</v>
      </c>
      <c r="Y2431" s="11">
        <v>9.0773999999999994E-3</v>
      </c>
    </row>
    <row r="2432" spans="1:25" ht="13.25" customHeight="1" x14ac:dyDescent="0.15">
      <c r="A2432" t="s">
        <v>492</v>
      </c>
      <c r="B2432" t="s">
        <v>493</v>
      </c>
      <c r="D2432" t="s">
        <v>1848</v>
      </c>
      <c r="E2432" t="s">
        <v>1124</v>
      </c>
      <c r="F2432" t="s">
        <v>691</v>
      </c>
      <c r="G2432" t="s">
        <v>70</v>
      </c>
      <c r="I2432" t="s">
        <v>1918</v>
      </c>
      <c r="J2432" t="s">
        <v>1919</v>
      </c>
      <c r="K2432" t="s">
        <v>1920</v>
      </c>
      <c r="L2432" s="14">
        <v>44105</v>
      </c>
      <c r="M2432" t="s">
        <v>74</v>
      </c>
      <c r="N2432" t="s">
        <v>63</v>
      </c>
      <c r="O2432" t="s">
        <v>64</v>
      </c>
      <c r="P2432" t="s">
        <v>75</v>
      </c>
      <c r="Q2432" t="s">
        <v>76</v>
      </c>
      <c r="R2432" s="5">
        <v>0</v>
      </c>
      <c r="S2432" s="5">
        <v>0</v>
      </c>
      <c r="T2432" s="5">
        <v>0</v>
      </c>
      <c r="U2432" s="11">
        <v>2.0171999999999999E-2</v>
      </c>
      <c r="V2432" s="11">
        <v>0</v>
      </c>
      <c r="W2432" s="11">
        <v>2.0171999999999999E-2</v>
      </c>
      <c r="X2432" s="11">
        <v>-2.0172000000000002E-3</v>
      </c>
      <c r="Y2432" s="11">
        <v>1.8154799999999999E-2</v>
      </c>
    </row>
    <row r="2433" spans="1:25" ht="13.25" customHeight="1" x14ac:dyDescent="0.15">
      <c r="A2433" t="s">
        <v>492</v>
      </c>
      <c r="B2433" t="s">
        <v>493</v>
      </c>
      <c r="D2433" t="s">
        <v>1848</v>
      </c>
      <c r="E2433" t="s">
        <v>1124</v>
      </c>
      <c r="F2433" t="s">
        <v>691</v>
      </c>
      <c r="G2433" t="s">
        <v>70</v>
      </c>
      <c r="I2433" t="s">
        <v>1918</v>
      </c>
      <c r="J2433" t="s">
        <v>1919</v>
      </c>
      <c r="K2433" t="s">
        <v>1920</v>
      </c>
      <c r="L2433" s="14">
        <v>44531</v>
      </c>
      <c r="M2433" t="s">
        <v>85</v>
      </c>
      <c r="N2433" t="s">
        <v>63</v>
      </c>
      <c r="O2433" t="s">
        <v>64</v>
      </c>
      <c r="P2433" t="s">
        <v>78</v>
      </c>
      <c r="Q2433" t="s">
        <v>76</v>
      </c>
      <c r="R2433" s="5">
        <v>0</v>
      </c>
      <c r="S2433" s="5">
        <v>0</v>
      </c>
      <c r="T2433" s="5">
        <v>0</v>
      </c>
      <c r="U2433" s="11">
        <v>2.8780345262017955E-3</v>
      </c>
      <c r="V2433" s="11">
        <v>0</v>
      </c>
      <c r="W2433" s="11">
        <v>2.8780345262017955E-3</v>
      </c>
      <c r="X2433" s="11">
        <v>-2.878034526201795E-4</v>
      </c>
      <c r="Y2433" s="11">
        <v>2.5902310735816162E-3</v>
      </c>
    </row>
    <row r="2434" spans="1:25" ht="13.25" customHeight="1" x14ac:dyDescent="0.15">
      <c r="A2434" t="s">
        <v>492</v>
      </c>
      <c r="B2434" t="s">
        <v>493</v>
      </c>
      <c r="D2434" t="s">
        <v>1848</v>
      </c>
      <c r="E2434" t="s">
        <v>1124</v>
      </c>
      <c r="F2434" t="s">
        <v>691</v>
      </c>
      <c r="G2434" t="s">
        <v>70</v>
      </c>
      <c r="I2434" t="s">
        <v>1918</v>
      </c>
      <c r="J2434" t="s">
        <v>1919</v>
      </c>
      <c r="K2434" t="s">
        <v>1920</v>
      </c>
      <c r="L2434" s="14">
        <v>44531</v>
      </c>
      <c r="M2434" t="s">
        <v>99</v>
      </c>
      <c r="N2434" t="s">
        <v>63</v>
      </c>
      <c r="O2434" t="s">
        <v>64</v>
      </c>
      <c r="P2434" t="s">
        <v>78</v>
      </c>
      <c r="Q2434" t="s">
        <v>76</v>
      </c>
      <c r="R2434" s="5">
        <v>0</v>
      </c>
      <c r="S2434" s="5">
        <v>0</v>
      </c>
      <c r="T2434" s="5">
        <v>0</v>
      </c>
      <c r="U2434" s="11">
        <v>2.3534000000000003E-2</v>
      </c>
      <c r="V2434" s="11">
        <v>0</v>
      </c>
      <c r="W2434" s="11">
        <v>2.3534000000000003E-2</v>
      </c>
      <c r="X2434" s="11">
        <v>-2.3533999999999998E-3</v>
      </c>
      <c r="Y2434" s="11">
        <v>2.1180600000000001E-2</v>
      </c>
    </row>
    <row r="2435" spans="1:25" ht="13.25" customHeight="1" x14ac:dyDescent="0.15">
      <c r="A2435" t="s">
        <v>492</v>
      </c>
      <c r="B2435" t="s">
        <v>493</v>
      </c>
      <c r="D2435" t="s">
        <v>1848</v>
      </c>
      <c r="E2435" t="s">
        <v>1124</v>
      </c>
      <c r="F2435" t="s">
        <v>691</v>
      </c>
      <c r="G2435" t="s">
        <v>70</v>
      </c>
      <c r="I2435" t="s">
        <v>1918</v>
      </c>
      <c r="J2435" t="s">
        <v>1919</v>
      </c>
      <c r="K2435" t="s">
        <v>1920</v>
      </c>
      <c r="L2435" s="14">
        <v>44531</v>
      </c>
      <c r="M2435" t="s">
        <v>100</v>
      </c>
      <c r="N2435" t="s">
        <v>63</v>
      </c>
      <c r="O2435" t="s">
        <v>64</v>
      </c>
      <c r="P2435" t="s">
        <v>78</v>
      </c>
      <c r="Q2435" t="s">
        <v>76</v>
      </c>
      <c r="R2435" s="5">
        <v>0</v>
      </c>
      <c r="S2435" s="5">
        <v>0</v>
      </c>
      <c r="T2435" s="5">
        <v>0</v>
      </c>
      <c r="U2435" s="11">
        <v>1.6810000000000002E-2</v>
      </c>
      <c r="V2435" s="11">
        <v>0</v>
      </c>
      <c r="W2435" s="11">
        <v>1.6810000000000002E-2</v>
      </c>
      <c r="X2435" s="11">
        <v>-1.681E-3</v>
      </c>
      <c r="Y2435" s="11">
        <v>1.5129E-2</v>
      </c>
    </row>
    <row r="2436" spans="1:25" ht="13.25" customHeight="1" x14ac:dyDescent="0.15">
      <c r="A2436" t="s">
        <v>492</v>
      </c>
      <c r="B2436" t="s">
        <v>493</v>
      </c>
      <c r="D2436" t="s">
        <v>1848</v>
      </c>
      <c r="E2436" t="s">
        <v>1124</v>
      </c>
      <c r="F2436" t="s">
        <v>691</v>
      </c>
      <c r="G2436" t="s">
        <v>70</v>
      </c>
      <c r="I2436" t="s">
        <v>1918</v>
      </c>
      <c r="J2436" t="s">
        <v>1919</v>
      </c>
      <c r="K2436" t="s">
        <v>1920</v>
      </c>
      <c r="L2436" s="14">
        <v>44531</v>
      </c>
      <c r="M2436" t="s">
        <v>91</v>
      </c>
      <c r="N2436" t="s">
        <v>63</v>
      </c>
      <c r="O2436" t="s">
        <v>64</v>
      </c>
      <c r="P2436" t="s">
        <v>78</v>
      </c>
      <c r="Q2436" t="s">
        <v>76</v>
      </c>
      <c r="R2436" s="5">
        <v>0</v>
      </c>
      <c r="S2436" s="5">
        <v>0</v>
      </c>
      <c r="T2436" s="5">
        <v>0</v>
      </c>
      <c r="U2436" s="11">
        <v>2.4958789064807353E-4</v>
      </c>
      <c r="V2436" s="11">
        <v>0</v>
      </c>
      <c r="W2436" s="11">
        <v>2.4958789064807353E-4</v>
      </c>
      <c r="X2436" s="11">
        <v>-2.4958789064807489E-5</v>
      </c>
      <c r="Y2436" s="11">
        <v>2.2462910158326603E-4</v>
      </c>
    </row>
    <row r="2437" spans="1:25" ht="13.25" customHeight="1" x14ac:dyDescent="0.15">
      <c r="A2437" t="s">
        <v>492</v>
      </c>
      <c r="B2437" t="s">
        <v>493</v>
      </c>
      <c r="D2437" t="s">
        <v>1848</v>
      </c>
      <c r="E2437" t="s">
        <v>1124</v>
      </c>
      <c r="F2437" t="s">
        <v>691</v>
      </c>
      <c r="G2437" t="s">
        <v>70</v>
      </c>
      <c r="I2437" t="s">
        <v>1918</v>
      </c>
      <c r="J2437" t="s">
        <v>1919</v>
      </c>
      <c r="K2437" t="s">
        <v>1920</v>
      </c>
      <c r="L2437" s="14">
        <v>44531</v>
      </c>
      <c r="M2437" t="s">
        <v>101</v>
      </c>
      <c r="N2437" t="s">
        <v>63</v>
      </c>
      <c r="O2437" t="s">
        <v>64</v>
      </c>
      <c r="P2437" t="s">
        <v>78</v>
      </c>
      <c r="Q2437" t="s">
        <v>76</v>
      </c>
      <c r="R2437" s="5">
        <v>0</v>
      </c>
      <c r="S2437" s="5">
        <v>0</v>
      </c>
      <c r="T2437" s="5">
        <v>0</v>
      </c>
      <c r="U2437" s="11">
        <v>3.362E-3</v>
      </c>
      <c r="V2437" s="11">
        <v>0</v>
      </c>
      <c r="W2437" s="11">
        <v>3.362E-3</v>
      </c>
      <c r="X2437" s="11">
        <v>-3.3619999999999999E-4</v>
      </c>
      <c r="Y2437" s="11">
        <v>3.0257999999999999E-3</v>
      </c>
    </row>
    <row r="2438" spans="1:25" ht="13.25" customHeight="1" x14ac:dyDescent="0.15">
      <c r="A2438" t="s">
        <v>492</v>
      </c>
      <c r="B2438" t="s">
        <v>493</v>
      </c>
      <c r="D2438" t="s">
        <v>1848</v>
      </c>
      <c r="E2438" t="s">
        <v>1124</v>
      </c>
      <c r="F2438" t="s">
        <v>691</v>
      </c>
      <c r="G2438" t="s">
        <v>70</v>
      </c>
      <c r="I2438" t="s">
        <v>1918</v>
      </c>
      <c r="J2438" t="s">
        <v>1919</v>
      </c>
      <c r="K2438" t="s">
        <v>1920</v>
      </c>
      <c r="L2438" s="14">
        <v>44531</v>
      </c>
      <c r="M2438" t="s">
        <v>79</v>
      </c>
      <c r="N2438" t="s">
        <v>63</v>
      </c>
      <c r="O2438" t="s">
        <v>64</v>
      </c>
      <c r="P2438" t="s">
        <v>78</v>
      </c>
      <c r="Q2438" t="s">
        <v>76</v>
      </c>
      <c r="R2438" s="5">
        <v>0</v>
      </c>
      <c r="S2438" s="5">
        <v>0</v>
      </c>
      <c r="T2438" s="5">
        <v>0</v>
      </c>
      <c r="U2438" s="11">
        <v>1.6305907675170847E-3</v>
      </c>
      <c r="V2438" s="11">
        <v>0</v>
      </c>
      <c r="W2438" s="11">
        <v>1.6305907675170847E-3</v>
      </c>
      <c r="X2438" s="11">
        <v>-1.6305907675170846E-4</v>
      </c>
      <c r="Y2438" s="11">
        <v>1.4675316907653768E-3</v>
      </c>
    </row>
    <row r="2439" spans="1:25" ht="13.25" customHeight="1" x14ac:dyDescent="0.15">
      <c r="A2439" t="s">
        <v>492</v>
      </c>
      <c r="B2439" t="s">
        <v>493</v>
      </c>
      <c r="D2439" t="s">
        <v>1848</v>
      </c>
      <c r="E2439" t="s">
        <v>1124</v>
      </c>
      <c r="F2439" t="s">
        <v>691</v>
      </c>
      <c r="G2439" t="s">
        <v>70</v>
      </c>
      <c r="I2439" t="s">
        <v>1918</v>
      </c>
      <c r="J2439" t="s">
        <v>1919</v>
      </c>
      <c r="K2439" t="s">
        <v>1920</v>
      </c>
      <c r="L2439" s="14">
        <v>44562</v>
      </c>
      <c r="M2439" t="s">
        <v>123</v>
      </c>
      <c r="N2439" t="s">
        <v>63</v>
      </c>
      <c r="O2439" t="s">
        <v>64</v>
      </c>
      <c r="P2439" t="s">
        <v>78</v>
      </c>
      <c r="Q2439" t="s">
        <v>76</v>
      </c>
      <c r="R2439" s="5">
        <v>0</v>
      </c>
      <c r="S2439" s="5">
        <v>0</v>
      </c>
      <c r="T2439" s="5">
        <v>0</v>
      </c>
      <c r="U2439" s="11">
        <v>1.0439288156813633E-4</v>
      </c>
      <c r="V2439" s="11">
        <v>0</v>
      </c>
      <c r="W2439" s="11">
        <v>1.0439288156813633E-4</v>
      </c>
      <c r="X2439" s="11">
        <v>-1.0439288156813533E-5</v>
      </c>
      <c r="Y2439" s="11">
        <v>9.3953593411322806E-5</v>
      </c>
    </row>
    <row r="2440" spans="1:25" ht="13.25" customHeight="1" x14ac:dyDescent="0.15">
      <c r="A2440" t="s">
        <v>492</v>
      </c>
      <c r="B2440" t="s">
        <v>493</v>
      </c>
      <c r="D2440" t="s">
        <v>1848</v>
      </c>
      <c r="E2440" t="s">
        <v>1129</v>
      </c>
      <c r="F2440" t="s">
        <v>1921</v>
      </c>
      <c r="G2440" t="s">
        <v>70</v>
      </c>
      <c r="I2440" t="s">
        <v>1922</v>
      </c>
      <c r="J2440" t="s">
        <v>1923</v>
      </c>
      <c r="K2440" t="s">
        <v>1924</v>
      </c>
      <c r="L2440" s="14">
        <v>44105</v>
      </c>
      <c r="M2440" t="s">
        <v>74</v>
      </c>
      <c r="N2440" t="s">
        <v>63</v>
      </c>
      <c r="O2440" t="s">
        <v>64</v>
      </c>
      <c r="P2440" t="s">
        <v>75</v>
      </c>
      <c r="Q2440" t="s">
        <v>76</v>
      </c>
      <c r="R2440" s="5">
        <v>0</v>
      </c>
      <c r="S2440" s="5">
        <v>0</v>
      </c>
      <c r="T2440" s="5">
        <v>0</v>
      </c>
      <c r="U2440" s="11">
        <v>1.6810000000000002E-2</v>
      </c>
      <c r="V2440" s="11">
        <v>0</v>
      </c>
      <c r="W2440" s="11">
        <v>1.6810000000000002E-2</v>
      </c>
      <c r="X2440" s="11">
        <v>-1.681E-3</v>
      </c>
      <c r="Y2440" s="11">
        <v>1.5129E-2</v>
      </c>
    </row>
    <row r="2441" spans="1:25" ht="13.25" customHeight="1" x14ac:dyDescent="0.15">
      <c r="A2441" t="s">
        <v>492</v>
      </c>
      <c r="B2441" t="s">
        <v>493</v>
      </c>
      <c r="D2441" t="s">
        <v>1848</v>
      </c>
      <c r="E2441" t="s">
        <v>1129</v>
      </c>
      <c r="F2441" t="s">
        <v>1921</v>
      </c>
      <c r="G2441" t="s">
        <v>70</v>
      </c>
      <c r="I2441" t="s">
        <v>1922</v>
      </c>
      <c r="J2441" t="s">
        <v>1923</v>
      </c>
      <c r="K2441" t="s">
        <v>1924</v>
      </c>
      <c r="L2441" s="14">
        <v>44256</v>
      </c>
      <c r="M2441" t="s">
        <v>96</v>
      </c>
      <c r="N2441" t="s">
        <v>63</v>
      </c>
      <c r="O2441" t="s">
        <v>64</v>
      </c>
      <c r="P2441" t="s">
        <v>78</v>
      </c>
      <c r="Q2441" t="s">
        <v>76</v>
      </c>
      <c r="R2441" s="5">
        <v>0</v>
      </c>
      <c r="S2441" s="5">
        <v>0</v>
      </c>
      <c r="T2441" s="5">
        <v>0</v>
      </c>
      <c r="U2441" s="11">
        <v>1.3959777506174235E-3</v>
      </c>
      <c r="V2441" s="11">
        <v>0</v>
      </c>
      <c r="W2441" s="11">
        <v>1.3959777506174235E-3</v>
      </c>
      <c r="X2441" s="11">
        <v>-1.3959777506174234E-4</v>
      </c>
      <c r="Y2441" s="11">
        <v>1.2563799755556805E-3</v>
      </c>
    </row>
    <row r="2442" spans="1:25" ht="13.25" customHeight="1" x14ac:dyDescent="0.15">
      <c r="A2442" t="s">
        <v>492</v>
      </c>
      <c r="B2442" t="s">
        <v>493</v>
      </c>
      <c r="D2442" t="s">
        <v>1848</v>
      </c>
      <c r="E2442" t="s">
        <v>1129</v>
      </c>
      <c r="F2442" t="s">
        <v>1921</v>
      </c>
      <c r="G2442" t="s">
        <v>70</v>
      </c>
      <c r="I2442" t="s">
        <v>1922</v>
      </c>
      <c r="J2442" t="s">
        <v>1923</v>
      </c>
      <c r="K2442" t="s">
        <v>1924</v>
      </c>
      <c r="L2442" s="14">
        <v>44531</v>
      </c>
      <c r="M2442" t="s">
        <v>77</v>
      </c>
      <c r="N2442" t="s">
        <v>63</v>
      </c>
      <c r="O2442" t="s">
        <v>64</v>
      </c>
      <c r="P2442" t="s">
        <v>78</v>
      </c>
      <c r="Q2442" t="s">
        <v>76</v>
      </c>
      <c r="R2442" s="5">
        <v>0</v>
      </c>
      <c r="S2442" s="5">
        <v>0</v>
      </c>
      <c r="T2442" s="5">
        <v>0</v>
      </c>
      <c r="U2442" s="11">
        <v>1.0085999999999999E-2</v>
      </c>
      <c r="V2442" s="11">
        <v>0</v>
      </c>
      <c r="W2442" s="11">
        <v>1.0085999999999999E-2</v>
      </c>
      <c r="X2442" s="11">
        <v>-1.0086000000000001E-3</v>
      </c>
      <c r="Y2442" s="11">
        <v>9.0773999999999994E-3</v>
      </c>
    </row>
    <row r="2443" spans="1:25" ht="13.25" customHeight="1" x14ac:dyDescent="0.15">
      <c r="A2443" t="s">
        <v>492</v>
      </c>
      <c r="B2443" t="s">
        <v>493</v>
      </c>
      <c r="D2443" t="s">
        <v>1848</v>
      </c>
      <c r="E2443" t="s">
        <v>1129</v>
      </c>
      <c r="F2443" t="s">
        <v>1921</v>
      </c>
      <c r="G2443" t="s">
        <v>70</v>
      </c>
      <c r="I2443" t="s">
        <v>1922</v>
      </c>
      <c r="J2443" t="s">
        <v>1923</v>
      </c>
      <c r="K2443" t="s">
        <v>1924</v>
      </c>
      <c r="L2443" s="14">
        <v>44531</v>
      </c>
      <c r="M2443" t="s">
        <v>98</v>
      </c>
      <c r="N2443" t="s">
        <v>63</v>
      </c>
      <c r="O2443" t="s">
        <v>64</v>
      </c>
      <c r="P2443" t="s">
        <v>75</v>
      </c>
      <c r="Q2443" t="s">
        <v>76</v>
      </c>
      <c r="R2443" s="5">
        <v>0</v>
      </c>
      <c r="S2443" s="5">
        <v>0</v>
      </c>
      <c r="T2443" s="5">
        <v>0</v>
      </c>
      <c r="U2443" s="11">
        <v>5.4192673293315024E-4</v>
      </c>
      <c r="V2443" s="11">
        <v>0</v>
      </c>
      <c r="W2443" s="11">
        <v>5.4192673293315024E-4</v>
      </c>
      <c r="X2443" s="11">
        <v>-5.4192673293315028E-5</v>
      </c>
      <c r="Y2443" s="11">
        <v>4.8773405963983352E-4</v>
      </c>
    </row>
    <row r="2444" spans="1:25" ht="13.25" customHeight="1" x14ac:dyDescent="0.15">
      <c r="A2444" t="s">
        <v>492</v>
      </c>
      <c r="B2444" t="s">
        <v>493</v>
      </c>
      <c r="D2444" t="s">
        <v>1848</v>
      </c>
      <c r="E2444" t="s">
        <v>1129</v>
      </c>
      <c r="F2444" t="s">
        <v>1921</v>
      </c>
      <c r="G2444" t="s">
        <v>70</v>
      </c>
      <c r="I2444" t="s">
        <v>1922</v>
      </c>
      <c r="J2444" t="s">
        <v>1923</v>
      </c>
      <c r="K2444" t="s">
        <v>1924</v>
      </c>
      <c r="L2444" s="14">
        <v>44531</v>
      </c>
      <c r="M2444" t="s">
        <v>112</v>
      </c>
      <c r="N2444" t="s">
        <v>63</v>
      </c>
      <c r="O2444" t="s">
        <v>64</v>
      </c>
      <c r="P2444" t="s">
        <v>75</v>
      </c>
      <c r="Q2444" t="s">
        <v>76</v>
      </c>
      <c r="R2444" s="5">
        <v>0</v>
      </c>
      <c r="S2444" s="5">
        <v>0</v>
      </c>
      <c r="T2444" s="5">
        <v>0</v>
      </c>
      <c r="U2444" s="11">
        <v>3.2515603584135614E-4</v>
      </c>
      <c r="V2444" s="11">
        <v>0</v>
      </c>
      <c r="W2444" s="11">
        <v>3.2515603584135614E-4</v>
      </c>
      <c r="X2444" s="11">
        <v>-3.2515603584135475E-5</v>
      </c>
      <c r="Y2444" s="11">
        <v>2.9264043225722062E-4</v>
      </c>
    </row>
    <row r="2445" spans="1:25" ht="13.25" customHeight="1" x14ac:dyDescent="0.15">
      <c r="A2445" t="s">
        <v>492</v>
      </c>
      <c r="B2445" t="s">
        <v>493</v>
      </c>
      <c r="D2445" t="s">
        <v>1848</v>
      </c>
      <c r="E2445" t="s">
        <v>1129</v>
      </c>
      <c r="F2445" t="s">
        <v>1921</v>
      </c>
      <c r="G2445" t="s">
        <v>70</v>
      </c>
      <c r="I2445" t="s">
        <v>1922</v>
      </c>
      <c r="J2445" t="s">
        <v>1923</v>
      </c>
      <c r="K2445" t="s">
        <v>1924</v>
      </c>
      <c r="L2445" s="14">
        <v>44531</v>
      </c>
      <c r="M2445" t="s">
        <v>85</v>
      </c>
      <c r="N2445" t="s">
        <v>63</v>
      </c>
      <c r="O2445" t="s">
        <v>64</v>
      </c>
      <c r="P2445" t="s">
        <v>78</v>
      </c>
      <c r="Q2445" t="s">
        <v>76</v>
      </c>
      <c r="R2445" s="5">
        <v>0</v>
      </c>
      <c r="S2445" s="5">
        <v>0</v>
      </c>
      <c r="T2445" s="5">
        <v>0</v>
      </c>
      <c r="U2445" s="11">
        <v>5.7560690524035836E-4</v>
      </c>
      <c r="V2445" s="11">
        <v>0</v>
      </c>
      <c r="W2445" s="11">
        <v>5.7560690524035836E-4</v>
      </c>
      <c r="X2445" s="11">
        <v>-5.756069052403583E-5</v>
      </c>
      <c r="Y2445" s="11">
        <v>5.1804621471632391E-4</v>
      </c>
    </row>
    <row r="2446" spans="1:25" ht="13.25" customHeight="1" x14ac:dyDescent="0.15">
      <c r="A2446" t="s">
        <v>492</v>
      </c>
      <c r="B2446" t="s">
        <v>493</v>
      </c>
      <c r="D2446" t="s">
        <v>1848</v>
      </c>
      <c r="E2446" t="s">
        <v>1129</v>
      </c>
      <c r="F2446" t="s">
        <v>1921</v>
      </c>
      <c r="G2446" t="s">
        <v>70</v>
      </c>
      <c r="I2446" t="s">
        <v>1922</v>
      </c>
      <c r="J2446" t="s">
        <v>1923</v>
      </c>
      <c r="K2446" t="s">
        <v>1924</v>
      </c>
      <c r="L2446" s="14">
        <v>44531</v>
      </c>
      <c r="M2446" t="s">
        <v>99</v>
      </c>
      <c r="N2446" t="s">
        <v>63</v>
      </c>
      <c r="O2446" t="s">
        <v>64</v>
      </c>
      <c r="P2446" t="s">
        <v>78</v>
      </c>
      <c r="Q2446" t="s">
        <v>76</v>
      </c>
      <c r="R2446" s="5">
        <v>0</v>
      </c>
      <c r="S2446" s="5">
        <v>0</v>
      </c>
      <c r="T2446" s="5">
        <v>0</v>
      </c>
      <c r="U2446" s="11">
        <v>1.6810000000000002E-2</v>
      </c>
      <c r="V2446" s="11">
        <v>0</v>
      </c>
      <c r="W2446" s="11">
        <v>1.6810000000000002E-2</v>
      </c>
      <c r="X2446" s="11">
        <v>-1.681E-3</v>
      </c>
      <c r="Y2446" s="11">
        <v>1.5129E-2</v>
      </c>
    </row>
    <row r="2447" spans="1:25" ht="13.25" customHeight="1" x14ac:dyDescent="0.15">
      <c r="A2447" t="s">
        <v>492</v>
      </c>
      <c r="B2447" t="s">
        <v>493</v>
      </c>
      <c r="D2447" t="s">
        <v>1848</v>
      </c>
      <c r="E2447" t="s">
        <v>1129</v>
      </c>
      <c r="F2447" t="s">
        <v>1921</v>
      </c>
      <c r="G2447" t="s">
        <v>70</v>
      </c>
      <c r="I2447" t="s">
        <v>1922</v>
      </c>
      <c r="J2447" t="s">
        <v>1923</v>
      </c>
      <c r="K2447" t="s">
        <v>1924</v>
      </c>
      <c r="L2447" s="14">
        <v>44531</v>
      </c>
      <c r="M2447" t="s">
        <v>100</v>
      </c>
      <c r="N2447" t="s">
        <v>63</v>
      </c>
      <c r="O2447" t="s">
        <v>64</v>
      </c>
      <c r="P2447" t="s">
        <v>78</v>
      </c>
      <c r="Q2447" t="s">
        <v>76</v>
      </c>
      <c r="R2447" s="5">
        <v>0</v>
      </c>
      <c r="S2447" s="5">
        <v>0</v>
      </c>
      <c r="T2447" s="5">
        <v>0</v>
      </c>
      <c r="U2447" s="11">
        <v>1.0085999999999999E-2</v>
      </c>
      <c r="V2447" s="11">
        <v>0</v>
      </c>
      <c r="W2447" s="11">
        <v>1.0085999999999999E-2</v>
      </c>
      <c r="X2447" s="11">
        <v>-1.0086000000000001E-3</v>
      </c>
      <c r="Y2447" s="11">
        <v>9.0773999999999994E-3</v>
      </c>
    </row>
    <row r="2448" spans="1:25" ht="13.25" customHeight="1" x14ac:dyDescent="0.15">
      <c r="A2448" t="s">
        <v>492</v>
      </c>
      <c r="B2448" t="s">
        <v>493</v>
      </c>
      <c r="D2448" t="s">
        <v>1848</v>
      </c>
      <c r="E2448" t="s">
        <v>1129</v>
      </c>
      <c r="F2448" t="s">
        <v>1921</v>
      </c>
      <c r="G2448" t="s">
        <v>70</v>
      </c>
      <c r="I2448" t="s">
        <v>1922</v>
      </c>
      <c r="J2448" t="s">
        <v>1923</v>
      </c>
      <c r="K2448" t="s">
        <v>1924</v>
      </c>
      <c r="L2448" s="14">
        <v>44562</v>
      </c>
      <c r="M2448" t="s">
        <v>123</v>
      </c>
      <c r="N2448" t="s">
        <v>63</v>
      </c>
      <c r="O2448" t="s">
        <v>64</v>
      </c>
      <c r="P2448" t="s">
        <v>78</v>
      </c>
      <c r="Q2448" t="s">
        <v>76</v>
      </c>
      <c r="R2448" s="5">
        <v>0</v>
      </c>
      <c r="S2448" s="5">
        <v>0</v>
      </c>
      <c r="T2448" s="5">
        <v>0</v>
      </c>
      <c r="U2448" s="11">
        <v>1.0439288156813633E-4</v>
      </c>
      <c r="V2448" s="11">
        <v>0</v>
      </c>
      <c r="W2448" s="11">
        <v>1.0439288156813633E-4</v>
      </c>
      <c r="X2448" s="11">
        <v>-1.0439288156813533E-5</v>
      </c>
      <c r="Y2448" s="11">
        <v>9.3953593411322806E-5</v>
      </c>
    </row>
    <row r="2449" spans="1:25" ht="13.25" customHeight="1" x14ac:dyDescent="0.15">
      <c r="A2449" t="s">
        <v>492</v>
      </c>
      <c r="B2449" t="s">
        <v>493</v>
      </c>
      <c r="D2449" t="s">
        <v>1925</v>
      </c>
      <c r="E2449" t="s">
        <v>1926</v>
      </c>
      <c r="F2449" t="s">
        <v>1927</v>
      </c>
      <c r="G2449" t="s">
        <v>70</v>
      </c>
      <c r="I2449" t="s">
        <v>1928</v>
      </c>
      <c r="J2449" t="s">
        <v>1929</v>
      </c>
      <c r="K2449" t="s">
        <v>1930</v>
      </c>
      <c r="L2449" s="14">
        <v>44105</v>
      </c>
      <c r="M2449" t="s">
        <v>74</v>
      </c>
      <c r="N2449" t="s">
        <v>63</v>
      </c>
      <c r="O2449" t="s">
        <v>64</v>
      </c>
      <c r="P2449" t="s">
        <v>75</v>
      </c>
      <c r="Q2449" t="s">
        <v>76</v>
      </c>
      <c r="R2449" s="5">
        <v>0</v>
      </c>
      <c r="S2449" s="5">
        <v>0</v>
      </c>
      <c r="T2449" s="5">
        <v>0</v>
      </c>
      <c r="U2449" s="11">
        <v>3.362E-3</v>
      </c>
      <c r="V2449" s="11">
        <v>0</v>
      </c>
      <c r="W2449" s="11">
        <v>3.362E-3</v>
      </c>
      <c r="X2449" s="11">
        <v>-3.3619999999999999E-4</v>
      </c>
      <c r="Y2449" s="11">
        <v>3.0257999999999999E-3</v>
      </c>
    </row>
    <row r="2450" spans="1:25" ht="13.25" customHeight="1" x14ac:dyDescent="0.15">
      <c r="A2450" t="s">
        <v>492</v>
      </c>
      <c r="B2450" t="s">
        <v>493</v>
      </c>
      <c r="D2450" t="s">
        <v>1925</v>
      </c>
      <c r="E2450" t="s">
        <v>1926</v>
      </c>
      <c r="F2450" t="s">
        <v>1927</v>
      </c>
      <c r="G2450" t="s">
        <v>70</v>
      </c>
      <c r="I2450" t="s">
        <v>1928</v>
      </c>
      <c r="J2450" t="s">
        <v>1929</v>
      </c>
      <c r="K2450" t="s">
        <v>1930</v>
      </c>
      <c r="L2450" s="14">
        <v>44531</v>
      </c>
      <c r="M2450" t="s">
        <v>77</v>
      </c>
      <c r="N2450" t="s">
        <v>63</v>
      </c>
      <c r="O2450" t="s">
        <v>64</v>
      </c>
      <c r="P2450" t="s">
        <v>78</v>
      </c>
      <c r="Q2450" t="s">
        <v>76</v>
      </c>
      <c r="R2450" s="5">
        <v>0</v>
      </c>
      <c r="S2450" s="5">
        <v>0</v>
      </c>
      <c r="T2450" s="5">
        <v>0</v>
      </c>
      <c r="U2450" s="11">
        <v>2.6781220874651998E-3</v>
      </c>
      <c r="V2450" s="11">
        <v>0</v>
      </c>
      <c r="W2450" s="11">
        <v>2.6781220874651998E-3</v>
      </c>
      <c r="X2450" s="11">
        <v>-2.6781220874651999E-4</v>
      </c>
      <c r="Y2450" s="11">
        <v>2.4103098787186797E-3</v>
      </c>
    </row>
    <row r="2451" spans="1:25" ht="13.25" customHeight="1" x14ac:dyDescent="0.15">
      <c r="A2451" t="s">
        <v>492</v>
      </c>
      <c r="B2451" t="s">
        <v>493</v>
      </c>
      <c r="D2451" t="s">
        <v>1925</v>
      </c>
      <c r="E2451" t="s">
        <v>1926</v>
      </c>
      <c r="F2451" t="s">
        <v>1927</v>
      </c>
      <c r="G2451" t="s">
        <v>70</v>
      </c>
      <c r="I2451" t="s">
        <v>1928</v>
      </c>
      <c r="J2451" t="s">
        <v>1929</v>
      </c>
      <c r="K2451" t="s">
        <v>1930</v>
      </c>
      <c r="L2451" s="14">
        <v>44531</v>
      </c>
      <c r="M2451" t="s">
        <v>100</v>
      </c>
      <c r="N2451" t="s">
        <v>63</v>
      </c>
      <c r="O2451" t="s">
        <v>64</v>
      </c>
      <c r="P2451" t="s">
        <v>78</v>
      </c>
      <c r="Q2451" t="s">
        <v>76</v>
      </c>
      <c r="R2451" s="5">
        <v>0</v>
      </c>
      <c r="S2451" s="5">
        <v>0</v>
      </c>
      <c r="T2451" s="5">
        <v>0</v>
      </c>
      <c r="U2451" s="11">
        <v>6.7035921344440563E-4</v>
      </c>
      <c r="V2451" s="11">
        <v>0</v>
      </c>
      <c r="W2451" s="11">
        <v>6.7035921344440563E-4</v>
      </c>
      <c r="X2451" s="11">
        <v>-6.7035921344440571E-5</v>
      </c>
      <c r="Y2451" s="11">
        <v>6.0332329209996478E-4</v>
      </c>
    </row>
    <row r="2452" spans="1:25" ht="13.25" customHeight="1" x14ac:dyDescent="0.15">
      <c r="A2452" t="s">
        <v>492</v>
      </c>
      <c r="B2452" t="s">
        <v>493</v>
      </c>
      <c r="D2452" t="s">
        <v>1925</v>
      </c>
      <c r="E2452" t="s">
        <v>1926</v>
      </c>
      <c r="F2452" t="s">
        <v>1927</v>
      </c>
      <c r="G2452" t="s">
        <v>70</v>
      </c>
      <c r="I2452" t="s">
        <v>1928</v>
      </c>
      <c r="J2452" t="s">
        <v>1929</v>
      </c>
      <c r="K2452" t="s">
        <v>1930</v>
      </c>
      <c r="L2452" s="14">
        <v>44531</v>
      </c>
      <c r="M2452" t="s">
        <v>101</v>
      </c>
      <c r="N2452" t="s">
        <v>63</v>
      </c>
      <c r="O2452" t="s">
        <v>64</v>
      </c>
      <c r="P2452" t="s">
        <v>78</v>
      </c>
      <c r="Q2452" t="s">
        <v>76</v>
      </c>
      <c r="R2452" s="5">
        <v>0</v>
      </c>
      <c r="S2452" s="5">
        <v>0</v>
      </c>
      <c r="T2452" s="5">
        <v>0</v>
      </c>
      <c r="U2452" s="11">
        <v>3.362E-3</v>
      </c>
      <c r="V2452" s="11">
        <v>0</v>
      </c>
      <c r="W2452" s="11">
        <v>3.362E-3</v>
      </c>
      <c r="X2452" s="11">
        <v>-3.3619999999999999E-4</v>
      </c>
      <c r="Y2452" s="11">
        <v>3.0257999999999999E-3</v>
      </c>
    </row>
    <row r="2453" spans="1:25" ht="13.25" customHeight="1" x14ac:dyDescent="0.15">
      <c r="A2453" t="s">
        <v>492</v>
      </c>
      <c r="B2453" t="s">
        <v>493</v>
      </c>
      <c r="D2453" t="s">
        <v>1925</v>
      </c>
      <c r="E2453" t="s">
        <v>1343</v>
      </c>
      <c r="F2453" t="s">
        <v>1931</v>
      </c>
      <c r="G2453" t="s">
        <v>70</v>
      </c>
      <c r="I2453" t="s">
        <v>1932</v>
      </c>
      <c r="J2453" t="s">
        <v>1933</v>
      </c>
      <c r="K2453" t="s">
        <v>1934</v>
      </c>
      <c r="L2453" s="14">
        <v>44105</v>
      </c>
      <c r="M2453" t="s">
        <v>74</v>
      </c>
      <c r="N2453" t="s">
        <v>63</v>
      </c>
      <c r="O2453" t="s">
        <v>64</v>
      </c>
      <c r="P2453" t="s">
        <v>75</v>
      </c>
      <c r="Q2453" t="s">
        <v>76</v>
      </c>
      <c r="R2453" s="5">
        <v>0</v>
      </c>
      <c r="S2453" s="5">
        <v>0</v>
      </c>
      <c r="T2453" s="5">
        <v>0</v>
      </c>
      <c r="U2453" s="11">
        <v>1.0085999999999999E-2</v>
      </c>
      <c r="V2453" s="11">
        <v>0</v>
      </c>
      <c r="W2453" s="11">
        <v>1.0085999999999999E-2</v>
      </c>
      <c r="X2453" s="11">
        <v>-1.0086000000000001E-3</v>
      </c>
      <c r="Y2453" s="11">
        <v>9.0773999999999994E-3</v>
      </c>
    </row>
    <row r="2454" spans="1:25" ht="13.25" customHeight="1" x14ac:dyDescent="0.15">
      <c r="A2454" t="s">
        <v>492</v>
      </c>
      <c r="B2454" t="s">
        <v>493</v>
      </c>
      <c r="D2454" t="s">
        <v>1925</v>
      </c>
      <c r="E2454" t="s">
        <v>1343</v>
      </c>
      <c r="F2454" t="s">
        <v>1931</v>
      </c>
      <c r="G2454" t="s">
        <v>70</v>
      </c>
      <c r="I2454" t="s">
        <v>1932</v>
      </c>
      <c r="J2454" t="s">
        <v>1933</v>
      </c>
      <c r="K2454" t="s">
        <v>1934</v>
      </c>
      <c r="L2454" s="14">
        <v>44256</v>
      </c>
      <c r="M2454" t="s">
        <v>96</v>
      </c>
      <c r="N2454" t="s">
        <v>63</v>
      </c>
      <c r="O2454" t="s">
        <v>64</v>
      </c>
      <c r="P2454" t="s">
        <v>78</v>
      </c>
      <c r="Q2454" t="s">
        <v>76</v>
      </c>
      <c r="R2454" s="5">
        <v>0</v>
      </c>
      <c r="S2454" s="5">
        <v>0</v>
      </c>
      <c r="T2454" s="5">
        <v>0</v>
      </c>
      <c r="U2454" s="11">
        <v>2.7919555012348471E-3</v>
      </c>
      <c r="V2454" s="11">
        <v>0</v>
      </c>
      <c r="W2454" s="11">
        <v>2.7919555012348471E-3</v>
      </c>
      <c r="X2454" s="11">
        <v>-2.7919555012348467E-4</v>
      </c>
      <c r="Y2454" s="11">
        <v>2.5127599511113609E-3</v>
      </c>
    </row>
    <row r="2455" spans="1:25" ht="13.25" customHeight="1" x14ac:dyDescent="0.15">
      <c r="A2455" t="s">
        <v>492</v>
      </c>
      <c r="B2455" t="s">
        <v>493</v>
      </c>
      <c r="D2455" t="s">
        <v>1925</v>
      </c>
      <c r="E2455" t="s">
        <v>1343</v>
      </c>
      <c r="F2455" t="s">
        <v>1931</v>
      </c>
      <c r="G2455" t="s">
        <v>70</v>
      </c>
      <c r="I2455" t="s">
        <v>1932</v>
      </c>
      <c r="J2455" t="s">
        <v>1933</v>
      </c>
      <c r="K2455" t="s">
        <v>1934</v>
      </c>
      <c r="L2455" s="14">
        <v>44531</v>
      </c>
      <c r="M2455" t="s">
        <v>123</v>
      </c>
      <c r="N2455" t="s">
        <v>63</v>
      </c>
      <c r="O2455" t="s">
        <v>64</v>
      </c>
      <c r="P2455" t="s">
        <v>78</v>
      </c>
      <c r="Q2455" t="s">
        <v>76</v>
      </c>
      <c r="R2455" s="5">
        <v>0</v>
      </c>
      <c r="S2455" s="5">
        <v>0</v>
      </c>
      <c r="T2455" s="5">
        <v>0</v>
      </c>
      <c r="U2455" s="11">
        <v>1.0634117669124377E-4</v>
      </c>
      <c r="V2455" s="11">
        <v>0</v>
      </c>
      <c r="W2455" s="11">
        <v>1.0634117669124377E-4</v>
      </c>
      <c r="X2455" s="11">
        <v>-1.063411766912451E-5</v>
      </c>
      <c r="Y2455" s="11">
        <v>9.5707059022119247E-5</v>
      </c>
    </row>
    <row r="2456" spans="1:25" ht="13.25" customHeight="1" x14ac:dyDescent="0.15">
      <c r="A2456" t="s">
        <v>492</v>
      </c>
      <c r="B2456" t="s">
        <v>493</v>
      </c>
      <c r="D2456" t="s">
        <v>1925</v>
      </c>
      <c r="E2456" t="s">
        <v>1343</v>
      </c>
      <c r="F2456" t="s">
        <v>1931</v>
      </c>
      <c r="G2456" t="s">
        <v>70</v>
      </c>
      <c r="I2456" t="s">
        <v>1932</v>
      </c>
      <c r="J2456" t="s">
        <v>1933</v>
      </c>
      <c r="K2456" t="s">
        <v>1934</v>
      </c>
      <c r="L2456" s="14">
        <v>44531</v>
      </c>
      <c r="M2456" t="s">
        <v>77</v>
      </c>
      <c r="N2456" t="s">
        <v>63</v>
      </c>
      <c r="O2456" t="s">
        <v>64</v>
      </c>
      <c r="P2456" t="s">
        <v>78</v>
      </c>
      <c r="Q2456" t="s">
        <v>76</v>
      </c>
      <c r="R2456" s="5">
        <v>0</v>
      </c>
      <c r="S2456" s="5">
        <v>0</v>
      </c>
      <c r="T2456" s="5">
        <v>0</v>
      </c>
      <c r="U2456" s="11">
        <v>1.8910845261697366E-3</v>
      </c>
      <c r="V2456" s="11">
        <v>0</v>
      </c>
      <c r="W2456" s="11">
        <v>1.8910845261697366E-3</v>
      </c>
      <c r="X2456" s="11">
        <v>-1.8910845261697366E-4</v>
      </c>
      <c r="Y2456" s="11">
        <v>1.701976073552762E-3</v>
      </c>
    </row>
    <row r="2457" spans="1:25" ht="13.25" customHeight="1" x14ac:dyDescent="0.15">
      <c r="A2457" t="s">
        <v>492</v>
      </c>
      <c r="B2457" t="s">
        <v>493</v>
      </c>
      <c r="D2457" t="s">
        <v>1925</v>
      </c>
      <c r="E2457" t="s">
        <v>1343</v>
      </c>
      <c r="F2457" t="s">
        <v>1931</v>
      </c>
      <c r="G2457" t="s">
        <v>70</v>
      </c>
      <c r="I2457" t="s">
        <v>1932</v>
      </c>
      <c r="J2457" t="s">
        <v>1933</v>
      </c>
      <c r="K2457" t="s">
        <v>1934</v>
      </c>
      <c r="L2457" s="14">
        <v>44531</v>
      </c>
      <c r="M2457" t="s">
        <v>112</v>
      </c>
      <c r="N2457" t="s">
        <v>63</v>
      </c>
      <c r="O2457" t="s">
        <v>64</v>
      </c>
      <c r="P2457" t="s">
        <v>75</v>
      </c>
      <c r="Q2457" t="s">
        <v>76</v>
      </c>
      <c r="R2457" s="5">
        <v>0</v>
      </c>
      <c r="S2457" s="5">
        <v>0</v>
      </c>
      <c r="T2457" s="5">
        <v>0</v>
      </c>
      <c r="U2457" s="11">
        <v>2.7096337626291025E-4</v>
      </c>
      <c r="V2457" s="11">
        <v>0</v>
      </c>
      <c r="W2457" s="11">
        <v>2.7096337626291025E-4</v>
      </c>
      <c r="X2457" s="11">
        <v>-2.7096337626291023E-5</v>
      </c>
      <c r="Y2457" s="11">
        <v>2.4386703863661923E-4</v>
      </c>
    </row>
    <row r="2458" spans="1:25" ht="13.25" customHeight="1" x14ac:dyDescent="0.15">
      <c r="A2458" t="s">
        <v>492</v>
      </c>
      <c r="B2458" t="s">
        <v>493</v>
      </c>
      <c r="D2458" t="s">
        <v>1925</v>
      </c>
      <c r="E2458" t="s">
        <v>1343</v>
      </c>
      <c r="F2458" t="s">
        <v>1931</v>
      </c>
      <c r="G2458" t="s">
        <v>70</v>
      </c>
      <c r="I2458" t="s">
        <v>1932</v>
      </c>
      <c r="J2458" t="s">
        <v>1933</v>
      </c>
      <c r="K2458" t="s">
        <v>1934</v>
      </c>
      <c r="L2458" s="14">
        <v>44531</v>
      </c>
      <c r="M2458" t="s">
        <v>99</v>
      </c>
      <c r="N2458" t="s">
        <v>63</v>
      </c>
      <c r="O2458" t="s">
        <v>64</v>
      </c>
      <c r="P2458" t="s">
        <v>78</v>
      </c>
      <c r="Q2458" t="s">
        <v>76</v>
      </c>
      <c r="R2458" s="5">
        <v>0</v>
      </c>
      <c r="S2458" s="5">
        <v>0</v>
      </c>
      <c r="T2458" s="5">
        <v>0</v>
      </c>
      <c r="U2458" s="11">
        <v>2.2988463943345049E-3</v>
      </c>
      <c r="V2458" s="11">
        <v>0</v>
      </c>
      <c r="W2458" s="11">
        <v>2.2988463943345049E-3</v>
      </c>
      <c r="X2458" s="11">
        <v>-2.2988463943345049E-4</v>
      </c>
      <c r="Y2458" s="11">
        <v>2.0689617549010547E-3</v>
      </c>
    </row>
    <row r="2459" spans="1:25" ht="13.25" customHeight="1" x14ac:dyDescent="0.15">
      <c r="A2459" t="s">
        <v>492</v>
      </c>
      <c r="B2459" t="s">
        <v>493</v>
      </c>
      <c r="D2459" t="s">
        <v>1925</v>
      </c>
      <c r="E2459" t="s">
        <v>1343</v>
      </c>
      <c r="F2459" t="s">
        <v>1931</v>
      </c>
      <c r="G2459" t="s">
        <v>70</v>
      </c>
      <c r="I2459" t="s">
        <v>1932</v>
      </c>
      <c r="J2459" t="s">
        <v>1933</v>
      </c>
      <c r="K2459" t="s">
        <v>1934</v>
      </c>
      <c r="L2459" s="14">
        <v>44531</v>
      </c>
      <c r="M2459" t="s">
        <v>100</v>
      </c>
      <c r="N2459" t="s">
        <v>63</v>
      </c>
      <c r="O2459" t="s">
        <v>64</v>
      </c>
      <c r="P2459" t="s">
        <v>78</v>
      </c>
      <c r="Q2459" t="s">
        <v>76</v>
      </c>
      <c r="R2459" s="5">
        <v>0</v>
      </c>
      <c r="S2459" s="5">
        <v>0</v>
      </c>
      <c r="T2459" s="5">
        <v>0</v>
      </c>
      <c r="U2459" s="11">
        <v>2.0110776403332205E-3</v>
      </c>
      <c r="V2459" s="11">
        <v>0</v>
      </c>
      <c r="W2459" s="11">
        <v>2.0110776403332205E-3</v>
      </c>
      <c r="X2459" s="11">
        <v>-2.0110776403332208E-4</v>
      </c>
      <c r="Y2459" s="11">
        <v>1.8099698762998979E-3</v>
      </c>
    </row>
    <row r="2460" spans="1:25" ht="13.25" customHeight="1" x14ac:dyDescent="0.15">
      <c r="A2460" t="s">
        <v>492</v>
      </c>
      <c r="B2460" t="s">
        <v>493</v>
      </c>
      <c r="D2460" t="s">
        <v>1925</v>
      </c>
      <c r="E2460" t="s">
        <v>1343</v>
      </c>
      <c r="F2460" t="s">
        <v>1931</v>
      </c>
      <c r="G2460" t="s">
        <v>70</v>
      </c>
      <c r="I2460" t="s">
        <v>1932</v>
      </c>
      <c r="J2460" t="s">
        <v>1933</v>
      </c>
      <c r="K2460" t="s">
        <v>1934</v>
      </c>
      <c r="L2460" s="14">
        <v>44531</v>
      </c>
      <c r="M2460" t="s">
        <v>90</v>
      </c>
      <c r="N2460" t="s">
        <v>63</v>
      </c>
      <c r="O2460" t="s">
        <v>64</v>
      </c>
      <c r="P2460" t="s">
        <v>75</v>
      </c>
      <c r="Q2460" t="s">
        <v>76</v>
      </c>
      <c r="R2460" s="5">
        <v>0</v>
      </c>
      <c r="S2460" s="5">
        <v>0</v>
      </c>
      <c r="T2460" s="5">
        <v>0</v>
      </c>
      <c r="U2460" s="11">
        <v>1.6343496212919051E-3</v>
      </c>
      <c r="V2460" s="11">
        <v>0</v>
      </c>
      <c r="W2460" s="11">
        <v>1.6343496212919051E-3</v>
      </c>
      <c r="X2460" s="11">
        <v>-1.6343496212919053E-4</v>
      </c>
      <c r="Y2460" s="11">
        <v>1.4709146591627147E-3</v>
      </c>
    </row>
    <row r="2461" spans="1:25" ht="13.25" customHeight="1" x14ac:dyDescent="0.15">
      <c r="A2461" t="s">
        <v>492</v>
      </c>
      <c r="B2461" t="s">
        <v>493</v>
      </c>
      <c r="D2461" t="s">
        <v>1925</v>
      </c>
      <c r="E2461" t="s">
        <v>1343</v>
      </c>
      <c r="F2461" t="s">
        <v>1931</v>
      </c>
      <c r="G2461" t="s">
        <v>70</v>
      </c>
      <c r="I2461" t="s">
        <v>1932</v>
      </c>
      <c r="J2461" t="s">
        <v>1933</v>
      </c>
      <c r="K2461" t="s">
        <v>1934</v>
      </c>
      <c r="L2461" s="14">
        <v>44531</v>
      </c>
      <c r="M2461" t="s">
        <v>91</v>
      </c>
      <c r="N2461" t="s">
        <v>63</v>
      </c>
      <c r="O2461" t="s">
        <v>64</v>
      </c>
      <c r="P2461" t="s">
        <v>78</v>
      </c>
      <c r="Q2461" t="s">
        <v>76</v>
      </c>
      <c r="R2461" s="5">
        <v>0</v>
      </c>
      <c r="S2461" s="5">
        <v>0</v>
      </c>
      <c r="T2461" s="5">
        <v>0</v>
      </c>
      <c r="U2461" s="11">
        <v>1.8420889399136454E-3</v>
      </c>
      <c r="V2461" s="11">
        <v>0</v>
      </c>
      <c r="W2461" s="11">
        <v>1.8420889399136454E-3</v>
      </c>
      <c r="X2461" s="11">
        <v>-1.8420889399136455E-4</v>
      </c>
      <c r="Y2461" s="11">
        <v>1.6578800459222792E-3</v>
      </c>
    </row>
    <row r="2462" spans="1:25" ht="13.25" customHeight="1" x14ac:dyDescent="0.15">
      <c r="A2462" t="s">
        <v>492</v>
      </c>
      <c r="B2462" t="s">
        <v>493</v>
      </c>
      <c r="D2462" t="s">
        <v>1925</v>
      </c>
      <c r="E2462" t="s">
        <v>1477</v>
      </c>
      <c r="F2462" t="s">
        <v>1935</v>
      </c>
      <c r="G2462" t="s">
        <v>70</v>
      </c>
      <c r="I2462" t="s">
        <v>1936</v>
      </c>
      <c r="J2462" t="s">
        <v>1937</v>
      </c>
      <c r="K2462" t="s">
        <v>1938</v>
      </c>
      <c r="L2462" s="14">
        <v>44105</v>
      </c>
      <c r="M2462" t="s">
        <v>74</v>
      </c>
      <c r="N2462" t="s">
        <v>63</v>
      </c>
      <c r="O2462" t="s">
        <v>64</v>
      </c>
      <c r="P2462" t="s">
        <v>75</v>
      </c>
      <c r="Q2462" t="s">
        <v>76</v>
      </c>
      <c r="R2462" s="5">
        <v>0</v>
      </c>
      <c r="S2462" s="5">
        <v>0</v>
      </c>
      <c r="T2462" s="5">
        <v>0</v>
      </c>
      <c r="U2462" s="11">
        <v>1.6150402219333221E-3</v>
      </c>
      <c r="V2462" s="11">
        <v>0</v>
      </c>
      <c r="W2462" s="11">
        <v>1.6150402219333221E-3</v>
      </c>
      <c r="X2462" s="11">
        <v>-1.6150402219333222E-4</v>
      </c>
      <c r="Y2462" s="11">
        <v>1.4535361997399889E-3</v>
      </c>
    </row>
    <row r="2463" spans="1:25" ht="13.25" customHeight="1" x14ac:dyDescent="0.15">
      <c r="A2463" t="s">
        <v>492</v>
      </c>
      <c r="B2463" t="s">
        <v>493</v>
      </c>
      <c r="D2463" t="s">
        <v>1925</v>
      </c>
      <c r="E2463" t="s">
        <v>1477</v>
      </c>
      <c r="F2463" t="s">
        <v>1935</v>
      </c>
      <c r="G2463" t="s">
        <v>70</v>
      </c>
      <c r="I2463" t="s">
        <v>1936</v>
      </c>
      <c r="J2463" t="s">
        <v>1937</v>
      </c>
      <c r="K2463" t="s">
        <v>1938</v>
      </c>
      <c r="L2463" s="14">
        <v>44531</v>
      </c>
      <c r="M2463" t="s">
        <v>99</v>
      </c>
      <c r="N2463" t="s">
        <v>63</v>
      </c>
      <c r="O2463" t="s">
        <v>64</v>
      </c>
      <c r="P2463" t="s">
        <v>78</v>
      </c>
      <c r="Q2463" t="s">
        <v>76</v>
      </c>
      <c r="R2463" s="5">
        <v>0</v>
      </c>
      <c r="S2463" s="5">
        <v>0</v>
      </c>
      <c r="T2463" s="5">
        <v>0</v>
      </c>
      <c r="U2463" s="11">
        <v>1.1494231971672525E-3</v>
      </c>
      <c r="V2463" s="11">
        <v>0</v>
      </c>
      <c r="W2463" s="11">
        <v>1.1494231971672525E-3</v>
      </c>
      <c r="X2463" s="11">
        <v>-1.1494231971672525E-4</v>
      </c>
      <c r="Y2463" s="11">
        <v>1.0344808774505289E-3</v>
      </c>
    </row>
    <row r="2464" spans="1:25" ht="13.25" customHeight="1" x14ac:dyDescent="0.15">
      <c r="A2464" t="s">
        <v>492</v>
      </c>
      <c r="B2464" t="s">
        <v>493</v>
      </c>
      <c r="D2464" t="s">
        <v>1925</v>
      </c>
      <c r="E2464" t="s">
        <v>1477</v>
      </c>
      <c r="F2464" t="s">
        <v>1935</v>
      </c>
      <c r="G2464" t="s">
        <v>70</v>
      </c>
      <c r="I2464" t="s">
        <v>1936</v>
      </c>
      <c r="J2464" t="s">
        <v>1937</v>
      </c>
      <c r="K2464" t="s">
        <v>1938</v>
      </c>
      <c r="L2464" s="14">
        <v>44531</v>
      </c>
      <c r="M2464" t="s">
        <v>100</v>
      </c>
      <c r="N2464" t="s">
        <v>63</v>
      </c>
      <c r="O2464" t="s">
        <v>64</v>
      </c>
      <c r="P2464" t="s">
        <v>78</v>
      </c>
      <c r="Q2464" t="s">
        <v>76</v>
      </c>
      <c r="R2464" s="5">
        <v>0</v>
      </c>
      <c r="S2464" s="5">
        <v>0</v>
      </c>
      <c r="T2464" s="5">
        <v>0</v>
      </c>
      <c r="U2464" s="11">
        <v>6.7035921344440563E-4</v>
      </c>
      <c r="V2464" s="11">
        <v>0</v>
      </c>
      <c r="W2464" s="11">
        <v>6.7035921344440563E-4</v>
      </c>
      <c r="X2464" s="11">
        <v>-6.7035921344440571E-5</v>
      </c>
      <c r="Y2464" s="11">
        <v>6.0332329209996478E-4</v>
      </c>
    </row>
    <row r="2465" spans="1:25" ht="13.25" customHeight="1" x14ac:dyDescent="0.15">
      <c r="A2465" t="s">
        <v>492</v>
      </c>
      <c r="B2465" t="s">
        <v>493</v>
      </c>
      <c r="D2465" t="s">
        <v>1925</v>
      </c>
      <c r="E2465" t="s">
        <v>1477</v>
      </c>
      <c r="F2465" t="s">
        <v>1935</v>
      </c>
      <c r="G2465" t="s">
        <v>70</v>
      </c>
      <c r="I2465" t="s">
        <v>1936</v>
      </c>
      <c r="J2465" t="s">
        <v>1937</v>
      </c>
      <c r="K2465" t="s">
        <v>1938</v>
      </c>
      <c r="L2465" s="14">
        <v>44531</v>
      </c>
      <c r="M2465" t="s">
        <v>91</v>
      </c>
      <c r="N2465" t="s">
        <v>63</v>
      </c>
      <c r="O2465" t="s">
        <v>64</v>
      </c>
      <c r="P2465" t="s">
        <v>78</v>
      </c>
      <c r="Q2465" t="s">
        <v>76</v>
      </c>
      <c r="R2465" s="5">
        <v>0</v>
      </c>
      <c r="S2465" s="5">
        <v>0</v>
      </c>
      <c r="T2465" s="5">
        <v>0</v>
      </c>
      <c r="U2465" s="11">
        <v>3.5959701112448482E-4</v>
      </c>
      <c r="V2465" s="11">
        <v>0</v>
      </c>
      <c r="W2465" s="11">
        <v>3.5959701112448482E-4</v>
      </c>
      <c r="X2465" s="11">
        <v>-3.5959701112448479E-5</v>
      </c>
      <c r="Y2465" s="11">
        <v>3.2363731001203632E-4</v>
      </c>
    </row>
    <row r="2466" spans="1:25" ht="13.25" customHeight="1" x14ac:dyDescent="0.15">
      <c r="A2466" t="s">
        <v>492</v>
      </c>
      <c r="B2466" t="s">
        <v>493</v>
      </c>
      <c r="D2466" t="s">
        <v>1925</v>
      </c>
      <c r="E2466" t="s">
        <v>1477</v>
      </c>
      <c r="F2466" t="s">
        <v>1935</v>
      </c>
      <c r="G2466" t="s">
        <v>70</v>
      </c>
      <c r="I2466" t="s">
        <v>1936</v>
      </c>
      <c r="J2466" t="s">
        <v>1937</v>
      </c>
      <c r="K2466" t="s">
        <v>1938</v>
      </c>
      <c r="L2466" s="14">
        <v>44531</v>
      </c>
      <c r="M2466" t="s">
        <v>101</v>
      </c>
      <c r="N2466" t="s">
        <v>63</v>
      </c>
      <c r="O2466" t="s">
        <v>64</v>
      </c>
      <c r="P2466" t="s">
        <v>78</v>
      </c>
      <c r="Q2466" t="s">
        <v>76</v>
      </c>
      <c r="R2466" s="5">
        <v>0</v>
      </c>
      <c r="S2466" s="5">
        <v>0</v>
      </c>
      <c r="T2466" s="5">
        <v>0</v>
      </c>
      <c r="U2466" s="11">
        <v>8.5000213361271549E-4</v>
      </c>
      <c r="V2466" s="11">
        <v>0</v>
      </c>
      <c r="W2466" s="11">
        <v>8.5000213361271549E-4</v>
      </c>
      <c r="X2466" s="11">
        <v>-8.5000213361271555E-5</v>
      </c>
      <c r="Y2466" s="11">
        <v>7.6500192025144337E-4</v>
      </c>
    </row>
    <row r="2467" spans="1:25" ht="13.25" customHeight="1" x14ac:dyDescent="0.15">
      <c r="A2467" t="s">
        <v>492</v>
      </c>
      <c r="B2467" t="s">
        <v>493</v>
      </c>
      <c r="D2467" t="s">
        <v>1925</v>
      </c>
      <c r="E2467" t="s">
        <v>1477</v>
      </c>
      <c r="F2467" t="s">
        <v>1935</v>
      </c>
      <c r="G2467" t="s">
        <v>70</v>
      </c>
      <c r="I2467" t="s">
        <v>1936</v>
      </c>
      <c r="J2467" t="s">
        <v>1937</v>
      </c>
      <c r="K2467" t="s">
        <v>1938</v>
      </c>
      <c r="L2467" s="14">
        <v>44531</v>
      </c>
      <c r="M2467" t="s">
        <v>79</v>
      </c>
      <c r="N2467" t="s">
        <v>63</v>
      </c>
      <c r="O2467" t="s">
        <v>64</v>
      </c>
      <c r="P2467" t="s">
        <v>78</v>
      </c>
      <c r="Q2467" t="s">
        <v>76</v>
      </c>
      <c r="R2467" s="5">
        <v>0</v>
      </c>
      <c r="S2467" s="5">
        <v>0</v>
      </c>
      <c r="T2467" s="5">
        <v>0</v>
      </c>
      <c r="U2467" s="11">
        <v>2.340011769951517E-3</v>
      </c>
      <c r="V2467" s="11">
        <v>0</v>
      </c>
      <c r="W2467" s="11">
        <v>2.340011769951517E-3</v>
      </c>
      <c r="X2467" s="11">
        <v>-2.340011769951517E-4</v>
      </c>
      <c r="Y2467" s="11">
        <v>2.1060105929563647E-3</v>
      </c>
    </row>
    <row r="2468" spans="1:25" ht="13.25" customHeight="1" x14ac:dyDescent="0.15">
      <c r="A2468" t="s">
        <v>492</v>
      </c>
      <c r="B2468" t="s">
        <v>493</v>
      </c>
      <c r="D2468" t="s">
        <v>1925</v>
      </c>
      <c r="E2468" t="s">
        <v>1939</v>
      </c>
      <c r="F2468" t="s">
        <v>1940</v>
      </c>
      <c r="G2468" t="s">
        <v>70</v>
      </c>
      <c r="I2468" t="s">
        <v>1941</v>
      </c>
      <c r="J2468" t="s">
        <v>1942</v>
      </c>
      <c r="K2468" t="s">
        <v>1943</v>
      </c>
      <c r="L2468" s="14">
        <v>44105</v>
      </c>
      <c r="M2468" t="s">
        <v>74</v>
      </c>
      <c r="N2468" t="s">
        <v>63</v>
      </c>
      <c r="O2468" t="s">
        <v>64</v>
      </c>
      <c r="P2468" t="s">
        <v>75</v>
      </c>
      <c r="Q2468" t="s">
        <v>76</v>
      </c>
      <c r="R2468" s="5">
        <v>0</v>
      </c>
      <c r="S2468" s="5">
        <v>0</v>
      </c>
      <c r="T2468" s="5">
        <v>0</v>
      </c>
      <c r="U2468" s="11">
        <v>2.9622143160917755E-3</v>
      </c>
      <c r="V2468" s="11">
        <v>0</v>
      </c>
      <c r="W2468" s="11">
        <v>2.9622143160917755E-3</v>
      </c>
      <c r="X2468" s="11">
        <v>-2.9622143160917748E-4</v>
      </c>
      <c r="Y2468" s="11">
        <v>2.6659928844825985E-3</v>
      </c>
    </row>
    <row r="2469" spans="1:25" ht="13.25" customHeight="1" x14ac:dyDescent="0.15">
      <c r="A2469" t="s">
        <v>492</v>
      </c>
      <c r="B2469" t="s">
        <v>493</v>
      </c>
      <c r="D2469" t="s">
        <v>1925</v>
      </c>
      <c r="E2469" t="s">
        <v>1939</v>
      </c>
      <c r="F2469" t="s">
        <v>1940</v>
      </c>
      <c r="G2469" t="s">
        <v>70</v>
      </c>
      <c r="I2469" t="s">
        <v>1941</v>
      </c>
      <c r="J2469" t="s">
        <v>1942</v>
      </c>
      <c r="K2469" t="s">
        <v>1943</v>
      </c>
      <c r="L2469" s="14">
        <v>44531</v>
      </c>
      <c r="M2469" t="s">
        <v>101</v>
      </c>
      <c r="N2469" t="s">
        <v>63</v>
      </c>
      <c r="O2469" t="s">
        <v>64</v>
      </c>
      <c r="P2469" t="s">
        <v>78</v>
      </c>
      <c r="Q2469" t="s">
        <v>76</v>
      </c>
      <c r="R2469" s="5">
        <v>0</v>
      </c>
      <c r="S2469" s="5">
        <v>0</v>
      </c>
      <c r="T2469" s="5">
        <v>0</v>
      </c>
      <c r="U2469" s="11">
        <v>1.4724683187229736E-3</v>
      </c>
      <c r="V2469" s="11">
        <v>0</v>
      </c>
      <c r="W2469" s="11">
        <v>1.4724683187229736E-3</v>
      </c>
      <c r="X2469" s="11">
        <v>-1.4724683187229736E-4</v>
      </c>
      <c r="Y2469" s="11">
        <v>1.3252214868506773E-3</v>
      </c>
    </row>
    <row r="2470" spans="1:25" ht="13.25" customHeight="1" x14ac:dyDescent="0.15">
      <c r="A2470" t="s">
        <v>492</v>
      </c>
      <c r="B2470" t="s">
        <v>493</v>
      </c>
      <c r="D2470" t="s">
        <v>1925</v>
      </c>
      <c r="E2470" t="s">
        <v>1532</v>
      </c>
      <c r="F2470" t="s">
        <v>1944</v>
      </c>
      <c r="G2470" t="s">
        <v>70</v>
      </c>
      <c r="I2470" t="s">
        <v>1945</v>
      </c>
      <c r="J2470" t="s">
        <v>1946</v>
      </c>
      <c r="K2470" t="s">
        <v>1947</v>
      </c>
      <c r="L2470" s="14">
        <v>44105</v>
      </c>
      <c r="M2470" t="s">
        <v>74</v>
      </c>
      <c r="N2470" t="s">
        <v>63</v>
      </c>
      <c r="O2470" t="s">
        <v>64</v>
      </c>
      <c r="P2470" t="s">
        <v>75</v>
      </c>
      <c r="Q2470" t="s">
        <v>76</v>
      </c>
      <c r="R2470" s="5">
        <v>0</v>
      </c>
      <c r="S2470" s="5">
        <v>0</v>
      </c>
      <c r="T2470" s="5">
        <v>0</v>
      </c>
      <c r="U2470" s="11">
        <v>1.7487603526811953E-3</v>
      </c>
      <c r="V2470" s="11">
        <v>0</v>
      </c>
      <c r="W2470" s="11">
        <v>1.7487603526811953E-3</v>
      </c>
      <c r="X2470" s="11">
        <v>-1.7487603526811953E-4</v>
      </c>
      <c r="Y2470" s="11">
        <v>1.5738843174130761E-3</v>
      </c>
    </row>
    <row r="2471" spans="1:25" ht="13.25" customHeight="1" x14ac:dyDescent="0.15">
      <c r="A2471" t="s">
        <v>492</v>
      </c>
      <c r="B2471" t="s">
        <v>493</v>
      </c>
      <c r="D2471" t="s">
        <v>1925</v>
      </c>
      <c r="E2471" t="s">
        <v>1532</v>
      </c>
      <c r="F2471" t="s">
        <v>1944</v>
      </c>
      <c r="G2471" t="s">
        <v>70</v>
      </c>
      <c r="I2471" t="s">
        <v>1945</v>
      </c>
      <c r="J2471" t="s">
        <v>1946</v>
      </c>
      <c r="K2471" t="s">
        <v>1947</v>
      </c>
      <c r="L2471" s="14">
        <v>44531</v>
      </c>
      <c r="M2471" t="s">
        <v>101</v>
      </c>
      <c r="N2471" t="s">
        <v>63</v>
      </c>
      <c r="O2471" t="s">
        <v>64</v>
      </c>
      <c r="P2471" t="s">
        <v>78</v>
      </c>
      <c r="Q2471" t="s">
        <v>76</v>
      </c>
      <c r="R2471" s="5">
        <v>0</v>
      </c>
      <c r="S2471" s="5">
        <v>0</v>
      </c>
      <c r="T2471" s="5">
        <v>0</v>
      </c>
      <c r="U2471" s="11">
        <v>2.7519821436718323E-3</v>
      </c>
      <c r="V2471" s="11">
        <v>0</v>
      </c>
      <c r="W2471" s="11">
        <v>2.7519821436718323E-3</v>
      </c>
      <c r="X2471" s="11">
        <v>-2.7519821436718328E-4</v>
      </c>
      <c r="Y2471" s="11">
        <v>2.4767839293046486E-3</v>
      </c>
    </row>
    <row r="2472" spans="1:25" ht="13.25" customHeight="1" x14ac:dyDescent="0.15">
      <c r="A2472" t="s">
        <v>492</v>
      </c>
      <c r="B2472" t="s">
        <v>493</v>
      </c>
      <c r="D2472" t="s">
        <v>1925</v>
      </c>
      <c r="E2472" t="s">
        <v>1099</v>
      </c>
      <c r="F2472" t="s">
        <v>1948</v>
      </c>
      <c r="G2472" t="s">
        <v>70</v>
      </c>
      <c r="I2472" t="s">
        <v>1949</v>
      </c>
      <c r="J2472" t="s">
        <v>1950</v>
      </c>
      <c r="K2472" t="s">
        <v>1951</v>
      </c>
      <c r="L2472" s="14">
        <v>44105</v>
      </c>
      <c r="M2472" t="s">
        <v>74</v>
      </c>
      <c r="N2472" t="s">
        <v>63</v>
      </c>
      <c r="O2472" t="s">
        <v>64</v>
      </c>
      <c r="P2472" t="s">
        <v>75</v>
      </c>
      <c r="Q2472" t="s">
        <v>76</v>
      </c>
      <c r="R2472" s="5">
        <v>0</v>
      </c>
      <c r="S2472" s="5">
        <v>0</v>
      </c>
      <c r="T2472" s="5">
        <v>0</v>
      </c>
      <c r="U2472" s="11">
        <v>2.0841745424435123E-3</v>
      </c>
      <c r="V2472" s="11">
        <v>0</v>
      </c>
      <c r="W2472" s="11">
        <v>2.0841745424435123E-3</v>
      </c>
      <c r="X2472" s="11">
        <v>-2.0841745424435122E-4</v>
      </c>
      <c r="Y2472" s="11">
        <v>1.8757570881991607E-3</v>
      </c>
    </row>
    <row r="2473" spans="1:25" ht="13.25" customHeight="1" x14ac:dyDescent="0.15">
      <c r="A2473" t="s">
        <v>492</v>
      </c>
      <c r="B2473" t="s">
        <v>493</v>
      </c>
      <c r="D2473" t="s">
        <v>1925</v>
      </c>
      <c r="E2473" t="s">
        <v>1099</v>
      </c>
      <c r="F2473" t="s">
        <v>1948</v>
      </c>
      <c r="G2473" t="s">
        <v>70</v>
      </c>
      <c r="I2473" t="s">
        <v>1949</v>
      </c>
      <c r="J2473" t="s">
        <v>1950</v>
      </c>
      <c r="K2473" t="s">
        <v>1951</v>
      </c>
      <c r="L2473" s="14">
        <v>44531</v>
      </c>
      <c r="M2473" t="s">
        <v>99</v>
      </c>
      <c r="N2473" t="s">
        <v>63</v>
      </c>
      <c r="O2473" t="s">
        <v>64</v>
      </c>
      <c r="P2473" t="s">
        <v>78</v>
      </c>
      <c r="Q2473" t="s">
        <v>76</v>
      </c>
      <c r="R2473" s="5">
        <v>0</v>
      </c>
      <c r="S2473" s="5">
        <v>0</v>
      </c>
      <c r="T2473" s="5">
        <v>0</v>
      </c>
      <c r="U2473" s="11">
        <v>1.1494231971672525E-3</v>
      </c>
      <c r="V2473" s="11">
        <v>0</v>
      </c>
      <c r="W2473" s="11">
        <v>1.1494231971672525E-3</v>
      </c>
      <c r="X2473" s="11">
        <v>-1.1494231971672525E-4</v>
      </c>
      <c r="Y2473" s="11">
        <v>1.0344808774505289E-3</v>
      </c>
    </row>
    <row r="2474" spans="1:25" ht="13.25" customHeight="1" x14ac:dyDescent="0.15">
      <c r="A2474" t="s">
        <v>492</v>
      </c>
      <c r="B2474" t="s">
        <v>493</v>
      </c>
      <c r="D2474" t="s">
        <v>1925</v>
      </c>
      <c r="E2474" t="s">
        <v>1099</v>
      </c>
      <c r="F2474" t="s">
        <v>1948</v>
      </c>
      <c r="G2474" t="s">
        <v>70</v>
      </c>
      <c r="I2474" t="s">
        <v>1949</v>
      </c>
      <c r="J2474" t="s">
        <v>1950</v>
      </c>
      <c r="K2474" t="s">
        <v>1951</v>
      </c>
      <c r="L2474" s="14">
        <v>44531</v>
      </c>
      <c r="M2474" t="s">
        <v>101</v>
      </c>
      <c r="N2474" t="s">
        <v>63</v>
      </c>
      <c r="O2474" t="s">
        <v>64</v>
      </c>
      <c r="P2474" t="s">
        <v>78</v>
      </c>
      <c r="Q2474" t="s">
        <v>76</v>
      </c>
      <c r="R2474" s="5">
        <v>0</v>
      </c>
      <c r="S2474" s="5">
        <v>0</v>
      </c>
      <c r="T2474" s="5">
        <v>0</v>
      </c>
      <c r="U2474" s="11">
        <v>1.7493705468014068E-3</v>
      </c>
      <c r="V2474" s="11">
        <v>0</v>
      </c>
      <c r="W2474" s="11">
        <v>1.7493705468014068E-3</v>
      </c>
      <c r="X2474" s="11">
        <v>-1.7493705468014069E-4</v>
      </c>
      <c r="Y2474" s="11">
        <v>1.5744334921212661E-3</v>
      </c>
    </row>
    <row r="2475" spans="1:25" ht="13.25" customHeight="1" x14ac:dyDescent="0.15">
      <c r="A2475" t="s">
        <v>492</v>
      </c>
      <c r="B2475" t="s">
        <v>493</v>
      </c>
      <c r="D2475" t="s">
        <v>1925</v>
      </c>
      <c r="E2475" t="s">
        <v>1885</v>
      </c>
      <c r="F2475" t="s">
        <v>1952</v>
      </c>
      <c r="G2475" t="s">
        <v>70</v>
      </c>
      <c r="I2475" t="s">
        <v>1953</v>
      </c>
      <c r="J2475" t="s">
        <v>1954</v>
      </c>
      <c r="K2475" t="s">
        <v>1955</v>
      </c>
      <c r="L2475" s="14">
        <v>44105</v>
      </c>
      <c r="M2475" t="s">
        <v>74</v>
      </c>
      <c r="N2475" t="s">
        <v>63</v>
      </c>
      <c r="O2475" t="s">
        <v>64</v>
      </c>
      <c r="P2475" t="s">
        <v>75</v>
      </c>
      <c r="Q2475" t="s">
        <v>76</v>
      </c>
      <c r="R2475" s="5">
        <v>0</v>
      </c>
      <c r="S2475" s="5">
        <v>0</v>
      </c>
      <c r="T2475" s="5">
        <v>0</v>
      </c>
      <c r="U2475" s="11">
        <v>2.3788763391234726E-3</v>
      </c>
      <c r="V2475" s="11">
        <v>0</v>
      </c>
      <c r="W2475" s="11">
        <v>2.3788763391234726E-3</v>
      </c>
      <c r="X2475" s="11">
        <v>-2.3788763391234725E-4</v>
      </c>
      <c r="Y2475" s="11">
        <v>2.1409887052111264E-3</v>
      </c>
    </row>
    <row r="2476" spans="1:25" ht="13.25" customHeight="1" x14ac:dyDescent="0.15">
      <c r="A2476" t="s">
        <v>492</v>
      </c>
      <c r="B2476" t="s">
        <v>493</v>
      </c>
      <c r="D2476" t="s">
        <v>1925</v>
      </c>
      <c r="E2476" t="s">
        <v>1885</v>
      </c>
      <c r="F2476" t="s">
        <v>1952</v>
      </c>
      <c r="G2476" t="s">
        <v>70</v>
      </c>
      <c r="I2476" t="s">
        <v>1953</v>
      </c>
      <c r="J2476" t="s">
        <v>1954</v>
      </c>
      <c r="K2476" t="s">
        <v>1955</v>
      </c>
      <c r="L2476" s="14">
        <v>44531</v>
      </c>
      <c r="M2476" t="s">
        <v>101</v>
      </c>
      <c r="N2476" t="s">
        <v>63</v>
      </c>
      <c r="O2476" t="s">
        <v>64</v>
      </c>
      <c r="P2476" t="s">
        <v>78</v>
      </c>
      <c r="Q2476" t="s">
        <v>76</v>
      </c>
      <c r="R2476" s="5">
        <v>0</v>
      </c>
      <c r="S2476" s="5">
        <v>0</v>
      </c>
      <c r="T2476" s="5">
        <v>0</v>
      </c>
      <c r="U2476" s="11">
        <v>5.2649011872650834E-4</v>
      </c>
      <c r="V2476" s="11">
        <v>0</v>
      </c>
      <c r="W2476" s="11">
        <v>5.2649011872650834E-4</v>
      </c>
      <c r="X2476" s="11">
        <v>-5.2649011872650836E-5</v>
      </c>
      <c r="Y2476" s="11">
        <v>4.7384110685385722E-4</v>
      </c>
    </row>
    <row r="2477" spans="1:25" ht="13.25" customHeight="1" x14ac:dyDescent="0.15">
      <c r="A2477" t="s">
        <v>492</v>
      </c>
      <c r="B2477" t="s">
        <v>493</v>
      </c>
      <c r="D2477" t="s">
        <v>1925</v>
      </c>
      <c r="E2477" t="s">
        <v>1885</v>
      </c>
      <c r="F2477" t="s">
        <v>1952</v>
      </c>
      <c r="G2477" t="s">
        <v>70</v>
      </c>
      <c r="I2477" t="s">
        <v>1953</v>
      </c>
      <c r="J2477" t="s">
        <v>1954</v>
      </c>
      <c r="K2477" t="s">
        <v>1955</v>
      </c>
      <c r="L2477" s="14">
        <v>44531</v>
      </c>
      <c r="M2477" t="s">
        <v>79</v>
      </c>
      <c r="N2477" t="s">
        <v>63</v>
      </c>
      <c r="O2477" t="s">
        <v>64</v>
      </c>
      <c r="P2477" t="s">
        <v>78</v>
      </c>
      <c r="Q2477" t="s">
        <v>76</v>
      </c>
      <c r="R2477" s="5">
        <v>0</v>
      </c>
      <c r="S2477" s="5">
        <v>0</v>
      </c>
      <c r="T2477" s="5">
        <v>0</v>
      </c>
      <c r="U2477" s="11">
        <v>1.3887711746703036E-3</v>
      </c>
      <c r="V2477" s="11">
        <v>0</v>
      </c>
      <c r="W2477" s="11">
        <v>1.3887711746703036E-3</v>
      </c>
      <c r="X2477" s="11">
        <v>-1.3887711746703038E-4</v>
      </c>
      <c r="Y2477" s="11">
        <v>1.249894057203273E-3</v>
      </c>
    </row>
    <row r="2478" spans="1:25" ht="13.25" customHeight="1" x14ac:dyDescent="0.15">
      <c r="A2478" t="s">
        <v>492</v>
      </c>
      <c r="B2478" t="s">
        <v>493</v>
      </c>
      <c r="D2478" t="s">
        <v>1925</v>
      </c>
      <c r="E2478" t="s">
        <v>1956</v>
      </c>
      <c r="F2478" t="s">
        <v>1957</v>
      </c>
      <c r="G2478" t="s">
        <v>70</v>
      </c>
      <c r="I2478" t="s">
        <v>1958</v>
      </c>
      <c r="J2478" t="s">
        <v>1959</v>
      </c>
      <c r="K2478" t="s">
        <v>1960</v>
      </c>
      <c r="L2478" s="14">
        <v>44105</v>
      </c>
      <c r="M2478" t="s">
        <v>74</v>
      </c>
      <c r="N2478" t="s">
        <v>63</v>
      </c>
      <c r="O2478" t="s">
        <v>64</v>
      </c>
      <c r="P2478" t="s">
        <v>75</v>
      </c>
      <c r="Q2478" t="s">
        <v>76</v>
      </c>
      <c r="R2478" s="5">
        <v>0</v>
      </c>
      <c r="S2478" s="5">
        <v>0</v>
      </c>
      <c r="T2478" s="5">
        <v>0</v>
      </c>
      <c r="U2478" s="11">
        <v>1.9143622837254153E-3</v>
      </c>
      <c r="V2478" s="11">
        <v>0</v>
      </c>
      <c r="W2478" s="11">
        <v>1.9143622837254153E-3</v>
      </c>
      <c r="X2478" s="11">
        <v>-1.9143622837254154E-4</v>
      </c>
      <c r="Y2478" s="11">
        <v>1.7229260553528732E-3</v>
      </c>
    </row>
    <row r="2479" spans="1:25" ht="13.25" customHeight="1" x14ac:dyDescent="0.15">
      <c r="A2479" t="s">
        <v>492</v>
      </c>
      <c r="B2479" t="s">
        <v>493</v>
      </c>
      <c r="D2479" t="s">
        <v>1925</v>
      </c>
      <c r="E2479" t="s">
        <v>1956</v>
      </c>
      <c r="F2479" t="s">
        <v>1957</v>
      </c>
      <c r="G2479" t="s">
        <v>70</v>
      </c>
      <c r="I2479" t="s">
        <v>1958</v>
      </c>
      <c r="J2479" t="s">
        <v>1959</v>
      </c>
      <c r="K2479" t="s">
        <v>1960</v>
      </c>
      <c r="L2479" s="14">
        <v>44531</v>
      </c>
      <c r="M2479" t="s">
        <v>77</v>
      </c>
      <c r="N2479" t="s">
        <v>63</v>
      </c>
      <c r="O2479" t="s">
        <v>64</v>
      </c>
      <c r="P2479" t="s">
        <v>78</v>
      </c>
      <c r="Q2479" t="s">
        <v>76</v>
      </c>
      <c r="R2479" s="5">
        <v>0</v>
      </c>
      <c r="S2479" s="5">
        <v>0</v>
      </c>
      <c r="T2479" s="5">
        <v>0</v>
      </c>
      <c r="U2479" s="11">
        <v>1.4996229758913347E-3</v>
      </c>
      <c r="V2479" s="11">
        <v>0</v>
      </c>
      <c r="W2479" s="11">
        <v>1.4996229758913347E-3</v>
      </c>
      <c r="X2479" s="11">
        <v>-1.499622975891335E-4</v>
      </c>
      <c r="Y2479" s="11">
        <v>1.3496606783022004E-3</v>
      </c>
    </row>
    <row r="2480" spans="1:25" ht="13.25" customHeight="1" x14ac:dyDescent="0.15">
      <c r="A2480" t="s">
        <v>492</v>
      </c>
      <c r="B2480" t="s">
        <v>493</v>
      </c>
      <c r="D2480" t="s">
        <v>1925</v>
      </c>
      <c r="E2480" t="s">
        <v>1956</v>
      </c>
      <c r="F2480" t="s">
        <v>1957</v>
      </c>
      <c r="G2480" t="s">
        <v>70</v>
      </c>
      <c r="I2480" t="s">
        <v>1958</v>
      </c>
      <c r="J2480" t="s">
        <v>1959</v>
      </c>
      <c r="K2480" t="s">
        <v>1960</v>
      </c>
      <c r="L2480" s="14">
        <v>44531</v>
      </c>
      <c r="M2480" t="s">
        <v>79</v>
      </c>
      <c r="N2480" t="s">
        <v>63</v>
      </c>
      <c r="O2480" t="s">
        <v>64</v>
      </c>
      <c r="P2480" t="s">
        <v>78</v>
      </c>
      <c r="Q2480" t="s">
        <v>76</v>
      </c>
      <c r="R2480" s="5">
        <v>0</v>
      </c>
      <c r="S2480" s="5">
        <v>0</v>
      </c>
      <c r="T2480" s="5">
        <v>0</v>
      </c>
      <c r="U2480" s="11">
        <v>3.3954979099210756E-4</v>
      </c>
      <c r="V2480" s="11">
        <v>0</v>
      </c>
      <c r="W2480" s="11">
        <v>3.3954979099210756E-4</v>
      </c>
      <c r="X2480" s="11">
        <v>-3.3954979099210765E-5</v>
      </c>
      <c r="Y2480" s="11">
        <v>3.0559481189289684E-4</v>
      </c>
    </row>
    <row r="2481" spans="1:25" ht="13.25" customHeight="1" x14ac:dyDescent="0.15">
      <c r="A2481" t="s">
        <v>492</v>
      </c>
      <c r="B2481" t="s">
        <v>493</v>
      </c>
      <c r="D2481" t="s">
        <v>1925</v>
      </c>
      <c r="E2481" t="s">
        <v>1961</v>
      </c>
      <c r="F2481" t="s">
        <v>1962</v>
      </c>
      <c r="G2481" t="s">
        <v>70</v>
      </c>
      <c r="I2481" t="s">
        <v>1963</v>
      </c>
      <c r="J2481" t="s">
        <v>1964</v>
      </c>
      <c r="K2481" t="s">
        <v>1965</v>
      </c>
      <c r="L2481" s="14">
        <v>44105</v>
      </c>
      <c r="M2481" t="s">
        <v>74</v>
      </c>
      <c r="N2481" t="s">
        <v>63</v>
      </c>
      <c r="O2481" t="s">
        <v>64</v>
      </c>
      <c r="P2481" t="s">
        <v>75</v>
      </c>
      <c r="Q2481" t="s">
        <v>76</v>
      </c>
      <c r="R2481" s="5">
        <v>0</v>
      </c>
      <c r="S2481" s="5">
        <v>0</v>
      </c>
      <c r="T2481" s="5">
        <v>0</v>
      </c>
      <c r="U2481" s="11">
        <v>6.7239999999999999E-3</v>
      </c>
      <c r="V2481" s="11">
        <v>0</v>
      </c>
      <c r="W2481" s="11">
        <v>6.7239999999999999E-3</v>
      </c>
      <c r="X2481" s="11">
        <v>-6.7239999999999997E-4</v>
      </c>
      <c r="Y2481" s="11">
        <v>6.0515999999999999E-3</v>
      </c>
    </row>
    <row r="2482" spans="1:25" ht="13.25" customHeight="1" x14ac:dyDescent="0.15">
      <c r="A2482" t="s">
        <v>492</v>
      </c>
      <c r="B2482" t="s">
        <v>493</v>
      </c>
      <c r="D2482" t="s">
        <v>1925</v>
      </c>
      <c r="E2482" t="s">
        <v>1961</v>
      </c>
      <c r="F2482" t="s">
        <v>1962</v>
      </c>
      <c r="G2482" t="s">
        <v>70</v>
      </c>
      <c r="I2482" t="s">
        <v>1963</v>
      </c>
      <c r="J2482" t="s">
        <v>1964</v>
      </c>
      <c r="K2482" t="s">
        <v>1965</v>
      </c>
      <c r="L2482" s="14">
        <v>44531</v>
      </c>
      <c r="M2482" t="s">
        <v>77</v>
      </c>
      <c r="N2482" t="s">
        <v>63</v>
      </c>
      <c r="O2482" t="s">
        <v>64</v>
      </c>
      <c r="P2482" t="s">
        <v>78</v>
      </c>
      <c r="Q2482" t="s">
        <v>76</v>
      </c>
      <c r="R2482" s="5">
        <v>0</v>
      </c>
      <c r="S2482" s="5">
        <v>0</v>
      </c>
      <c r="T2482" s="5">
        <v>0</v>
      </c>
      <c r="U2482" s="11">
        <v>1.0100021479905704E-3</v>
      </c>
      <c r="V2482" s="11">
        <v>0</v>
      </c>
      <c r="W2482" s="11">
        <v>1.0100021479905704E-3</v>
      </c>
      <c r="X2482" s="11">
        <v>-1.0100021479905704E-4</v>
      </c>
      <c r="Y2482" s="11">
        <v>9.0900193319151429E-4</v>
      </c>
    </row>
    <row r="2483" spans="1:25" ht="13.25" customHeight="1" x14ac:dyDescent="0.15">
      <c r="A2483" t="s">
        <v>492</v>
      </c>
      <c r="B2483" t="s">
        <v>493</v>
      </c>
      <c r="D2483" t="s">
        <v>1925</v>
      </c>
      <c r="E2483" t="s">
        <v>1961</v>
      </c>
      <c r="F2483" t="s">
        <v>1962</v>
      </c>
      <c r="G2483" t="s">
        <v>70</v>
      </c>
      <c r="I2483" t="s">
        <v>1963</v>
      </c>
      <c r="J2483" t="s">
        <v>1964</v>
      </c>
      <c r="K2483" t="s">
        <v>1965</v>
      </c>
      <c r="L2483" s="14">
        <v>44531</v>
      </c>
      <c r="M2483" t="s">
        <v>79</v>
      </c>
      <c r="N2483" t="s">
        <v>63</v>
      </c>
      <c r="O2483" t="s">
        <v>64</v>
      </c>
      <c r="P2483" t="s">
        <v>78</v>
      </c>
      <c r="Q2483" t="s">
        <v>76</v>
      </c>
      <c r="R2483" s="5">
        <v>0</v>
      </c>
      <c r="S2483" s="5">
        <v>0</v>
      </c>
      <c r="T2483" s="5">
        <v>0</v>
      </c>
      <c r="U2483" s="11">
        <v>3.362E-3</v>
      </c>
      <c r="V2483" s="11">
        <v>0</v>
      </c>
      <c r="W2483" s="11">
        <v>3.362E-3</v>
      </c>
      <c r="X2483" s="11">
        <v>-3.3619999999999999E-4</v>
      </c>
      <c r="Y2483" s="11">
        <v>3.0257999999999999E-3</v>
      </c>
    </row>
    <row r="2484" spans="1:25" ht="13.25" customHeight="1" x14ac:dyDescent="0.15">
      <c r="A2484" t="s">
        <v>492</v>
      </c>
      <c r="B2484" t="s">
        <v>493</v>
      </c>
      <c r="D2484" t="s">
        <v>1925</v>
      </c>
      <c r="E2484" t="s">
        <v>1961</v>
      </c>
      <c r="F2484" t="s">
        <v>1962</v>
      </c>
      <c r="G2484" t="s">
        <v>70</v>
      </c>
      <c r="I2484" t="s">
        <v>1963</v>
      </c>
      <c r="J2484" t="s">
        <v>1964</v>
      </c>
      <c r="K2484" t="s">
        <v>1965</v>
      </c>
      <c r="L2484" s="14">
        <v>44562</v>
      </c>
      <c r="M2484" t="s">
        <v>123</v>
      </c>
      <c r="N2484" t="s">
        <v>63</v>
      </c>
      <c r="O2484" t="s">
        <v>64</v>
      </c>
      <c r="P2484" t="s">
        <v>78</v>
      </c>
      <c r="Q2484" t="s">
        <v>76</v>
      </c>
      <c r="R2484" s="5">
        <v>0</v>
      </c>
      <c r="S2484" s="5">
        <v>0</v>
      </c>
      <c r="T2484" s="5">
        <v>0</v>
      </c>
      <c r="U2484" s="11">
        <v>1.0439288156813633E-4</v>
      </c>
      <c r="V2484" s="11">
        <v>0</v>
      </c>
      <c r="W2484" s="11">
        <v>1.0439288156813633E-4</v>
      </c>
      <c r="X2484" s="11">
        <v>-1.0439288156813533E-5</v>
      </c>
      <c r="Y2484" s="11">
        <v>9.3953593411322806E-5</v>
      </c>
    </row>
    <row r="2485" spans="1:25" ht="13.25" customHeight="1" x14ac:dyDescent="0.15">
      <c r="A2485" t="s">
        <v>492</v>
      </c>
      <c r="B2485" t="s">
        <v>493</v>
      </c>
      <c r="D2485" t="s">
        <v>1925</v>
      </c>
      <c r="E2485" t="s">
        <v>1966</v>
      </c>
      <c r="F2485" t="s">
        <v>1967</v>
      </c>
      <c r="G2485" t="s">
        <v>70</v>
      </c>
      <c r="I2485" t="s">
        <v>1968</v>
      </c>
      <c r="J2485" t="s">
        <v>1969</v>
      </c>
      <c r="K2485" t="s">
        <v>1970</v>
      </c>
      <c r="L2485" s="14">
        <v>44105</v>
      </c>
      <c r="M2485" t="s">
        <v>74</v>
      </c>
      <c r="N2485" t="s">
        <v>63</v>
      </c>
      <c r="O2485" t="s">
        <v>64</v>
      </c>
      <c r="P2485" t="s">
        <v>75</v>
      </c>
      <c r="Q2485" t="s">
        <v>76</v>
      </c>
      <c r="R2485" s="5">
        <v>0</v>
      </c>
      <c r="S2485" s="5">
        <v>0</v>
      </c>
      <c r="T2485" s="5">
        <v>0</v>
      </c>
      <c r="U2485" s="11">
        <v>9.5997849514457834E-4</v>
      </c>
      <c r="V2485" s="11">
        <v>0</v>
      </c>
      <c r="W2485" s="11">
        <v>9.5997849514457834E-4</v>
      </c>
      <c r="X2485" s="11">
        <v>-9.5997849514457839E-5</v>
      </c>
      <c r="Y2485" s="11">
        <v>8.6398064563012128E-4</v>
      </c>
    </row>
    <row r="2486" spans="1:25" ht="13.25" customHeight="1" x14ac:dyDescent="0.15">
      <c r="A2486" t="s">
        <v>492</v>
      </c>
      <c r="B2486" t="s">
        <v>493</v>
      </c>
      <c r="D2486" t="s">
        <v>1925</v>
      </c>
      <c r="E2486" t="s">
        <v>1966</v>
      </c>
      <c r="F2486" t="s">
        <v>1967</v>
      </c>
      <c r="G2486" t="s">
        <v>70</v>
      </c>
      <c r="I2486" t="s">
        <v>1968</v>
      </c>
      <c r="J2486" t="s">
        <v>1969</v>
      </c>
      <c r="K2486" t="s">
        <v>1970</v>
      </c>
      <c r="L2486" s="14">
        <v>44531</v>
      </c>
      <c r="M2486" t="s">
        <v>77</v>
      </c>
      <c r="N2486" t="s">
        <v>63</v>
      </c>
      <c r="O2486" t="s">
        <v>64</v>
      </c>
      <c r="P2486" t="s">
        <v>78</v>
      </c>
      <c r="Q2486" t="s">
        <v>76</v>
      </c>
      <c r="R2486" s="5">
        <v>0</v>
      </c>
      <c r="S2486" s="5">
        <v>0</v>
      </c>
      <c r="T2486" s="5">
        <v>0</v>
      </c>
      <c r="U2486" s="11">
        <v>1.928310599519534E-3</v>
      </c>
      <c r="V2486" s="11">
        <v>0</v>
      </c>
      <c r="W2486" s="11">
        <v>1.928310599519534E-3</v>
      </c>
      <c r="X2486" s="11">
        <v>-1.9283105995195339E-4</v>
      </c>
      <c r="Y2486" s="11">
        <v>1.7354795395675795E-3</v>
      </c>
    </row>
    <row r="2487" spans="1:25" ht="13.25" customHeight="1" x14ac:dyDescent="0.15">
      <c r="A2487" t="s">
        <v>492</v>
      </c>
      <c r="B2487" t="s">
        <v>493</v>
      </c>
      <c r="D2487" t="s">
        <v>1925</v>
      </c>
      <c r="E2487" t="s">
        <v>1909</v>
      </c>
      <c r="F2487" t="s">
        <v>1971</v>
      </c>
      <c r="G2487" t="s">
        <v>70</v>
      </c>
      <c r="I2487" t="s">
        <v>1972</v>
      </c>
      <c r="J2487" t="s">
        <v>1973</v>
      </c>
      <c r="K2487" t="s">
        <v>1974</v>
      </c>
      <c r="L2487" s="14">
        <v>44105</v>
      </c>
      <c r="M2487" t="s">
        <v>74</v>
      </c>
      <c r="N2487" t="s">
        <v>63</v>
      </c>
      <c r="O2487" t="s">
        <v>64</v>
      </c>
      <c r="P2487" t="s">
        <v>75</v>
      </c>
      <c r="Q2487" t="s">
        <v>76</v>
      </c>
      <c r="R2487" s="5">
        <v>0</v>
      </c>
      <c r="S2487" s="5">
        <v>0</v>
      </c>
      <c r="T2487" s="5">
        <v>0</v>
      </c>
      <c r="U2487" s="11">
        <v>3.362E-3</v>
      </c>
      <c r="V2487" s="11">
        <v>0</v>
      </c>
      <c r="W2487" s="11">
        <v>3.362E-3</v>
      </c>
      <c r="X2487" s="11">
        <v>-3.3619999999999999E-4</v>
      </c>
      <c r="Y2487" s="11">
        <v>3.0257999999999999E-3</v>
      </c>
    </row>
    <row r="2488" spans="1:25" ht="13.25" customHeight="1" x14ac:dyDescent="0.15">
      <c r="A2488" t="s">
        <v>492</v>
      </c>
      <c r="B2488" t="s">
        <v>493</v>
      </c>
      <c r="D2488" t="s">
        <v>1925</v>
      </c>
      <c r="E2488" t="s">
        <v>1909</v>
      </c>
      <c r="F2488" t="s">
        <v>1971</v>
      </c>
      <c r="G2488" t="s">
        <v>70</v>
      </c>
      <c r="I2488" t="s">
        <v>1972</v>
      </c>
      <c r="J2488" t="s">
        <v>1973</v>
      </c>
      <c r="K2488" t="s">
        <v>1974</v>
      </c>
      <c r="L2488" s="14">
        <v>44531</v>
      </c>
      <c r="M2488" t="s">
        <v>101</v>
      </c>
      <c r="N2488" t="s">
        <v>63</v>
      </c>
      <c r="O2488" t="s">
        <v>64</v>
      </c>
      <c r="P2488" t="s">
        <v>78</v>
      </c>
      <c r="Q2488" t="s">
        <v>76</v>
      </c>
      <c r="R2488" s="5">
        <v>0</v>
      </c>
      <c r="S2488" s="5">
        <v>0</v>
      </c>
      <c r="T2488" s="5">
        <v>0</v>
      </c>
      <c r="U2488" s="11">
        <v>1.2922939277832484E-3</v>
      </c>
      <c r="V2488" s="11">
        <v>0</v>
      </c>
      <c r="W2488" s="11">
        <v>1.2922939277832484E-3</v>
      </c>
      <c r="X2488" s="11">
        <v>-1.2922939277832483E-4</v>
      </c>
      <c r="Y2488" s="11">
        <v>1.163064535004922E-3</v>
      </c>
    </row>
    <row r="2489" spans="1:25" ht="13.25" customHeight="1" x14ac:dyDescent="0.15">
      <c r="A2489" t="s">
        <v>492</v>
      </c>
      <c r="B2489" t="s">
        <v>493</v>
      </c>
      <c r="D2489" t="s">
        <v>1925</v>
      </c>
      <c r="E2489" t="s">
        <v>1909</v>
      </c>
      <c r="F2489" t="s">
        <v>1971</v>
      </c>
      <c r="G2489" t="s">
        <v>70</v>
      </c>
      <c r="I2489" t="s">
        <v>1972</v>
      </c>
      <c r="J2489" t="s">
        <v>1973</v>
      </c>
      <c r="K2489" t="s">
        <v>1974</v>
      </c>
      <c r="L2489" s="14">
        <v>44531</v>
      </c>
      <c r="M2489" t="s">
        <v>79</v>
      </c>
      <c r="N2489" t="s">
        <v>63</v>
      </c>
      <c r="O2489" t="s">
        <v>64</v>
      </c>
      <c r="P2489" t="s">
        <v>78</v>
      </c>
      <c r="Q2489" t="s">
        <v>76</v>
      </c>
      <c r="R2489" s="5">
        <v>0</v>
      </c>
      <c r="S2489" s="5">
        <v>0</v>
      </c>
      <c r="T2489" s="5">
        <v>0</v>
      </c>
      <c r="U2489" s="11">
        <v>1.4789836652659961E-3</v>
      </c>
      <c r="V2489" s="11">
        <v>0</v>
      </c>
      <c r="W2489" s="11">
        <v>1.4789836652659961E-3</v>
      </c>
      <c r="X2489" s="11">
        <v>-1.4789836652659961E-4</v>
      </c>
      <c r="Y2489" s="11">
        <v>1.3310852987393968E-3</v>
      </c>
    </row>
    <row r="2490" spans="1:25" ht="13.25" customHeight="1" x14ac:dyDescent="0.15">
      <c r="A2490" t="s">
        <v>492</v>
      </c>
      <c r="B2490" t="s">
        <v>493</v>
      </c>
      <c r="D2490" t="s">
        <v>1925</v>
      </c>
      <c r="E2490" t="s">
        <v>1114</v>
      </c>
      <c r="F2490" t="s">
        <v>1975</v>
      </c>
      <c r="G2490" t="s">
        <v>70</v>
      </c>
      <c r="I2490" t="s">
        <v>1976</v>
      </c>
      <c r="J2490" t="s">
        <v>1977</v>
      </c>
      <c r="K2490" t="s">
        <v>1978</v>
      </c>
      <c r="L2490" s="14">
        <v>44105</v>
      </c>
      <c r="M2490" t="s">
        <v>74</v>
      </c>
      <c r="N2490" t="s">
        <v>63</v>
      </c>
      <c r="O2490" t="s">
        <v>64</v>
      </c>
      <c r="P2490" t="s">
        <v>75</v>
      </c>
      <c r="Q2490" t="s">
        <v>76</v>
      </c>
      <c r="R2490" s="5">
        <v>0</v>
      </c>
      <c r="S2490" s="5">
        <v>0</v>
      </c>
      <c r="T2490" s="5">
        <v>0</v>
      </c>
      <c r="U2490" s="11">
        <v>1.3448E-2</v>
      </c>
      <c r="V2490" s="11">
        <v>0</v>
      </c>
      <c r="W2490" s="11">
        <v>1.3448E-2</v>
      </c>
      <c r="X2490" s="11">
        <v>-1.3447999999999999E-3</v>
      </c>
      <c r="Y2490" s="11">
        <v>1.21032E-2</v>
      </c>
    </row>
    <row r="2491" spans="1:25" ht="13.25" customHeight="1" x14ac:dyDescent="0.15">
      <c r="A2491" t="s">
        <v>492</v>
      </c>
      <c r="B2491" t="s">
        <v>493</v>
      </c>
      <c r="D2491" t="s">
        <v>1925</v>
      </c>
      <c r="E2491" t="s">
        <v>1114</v>
      </c>
      <c r="F2491" t="s">
        <v>1975</v>
      </c>
      <c r="G2491" t="s">
        <v>70</v>
      </c>
      <c r="I2491" t="s">
        <v>1976</v>
      </c>
      <c r="J2491" t="s">
        <v>1977</v>
      </c>
      <c r="K2491" t="s">
        <v>1978</v>
      </c>
      <c r="L2491" s="14">
        <v>44531</v>
      </c>
      <c r="M2491" t="s">
        <v>123</v>
      </c>
      <c r="N2491" t="s">
        <v>63</v>
      </c>
      <c r="O2491" t="s">
        <v>64</v>
      </c>
      <c r="P2491" t="s">
        <v>78</v>
      </c>
      <c r="Q2491" t="s">
        <v>76</v>
      </c>
      <c r="R2491" s="5">
        <v>0</v>
      </c>
      <c r="S2491" s="5">
        <v>0</v>
      </c>
      <c r="T2491" s="5">
        <v>0</v>
      </c>
      <c r="U2491" s="11">
        <v>3.1902353007373131E-4</v>
      </c>
      <c r="V2491" s="11">
        <v>0</v>
      </c>
      <c r="W2491" s="11">
        <v>3.1902353007373131E-4</v>
      </c>
      <c r="X2491" s="11">
        <v>-3.1902353007373198E-5</v>
      </c>
      <c r="Y2491" s="11">
        <v>2.8712117706635809E-4</v>
      </c>
    </row>
    <row r="2492" spans="1:25" ht="13.25" customHeight="1" x14ac:dyDescent="0.15">
      <c r="A2492" t="s">
        <v>492</v>
      </c>
      <c r="B2492" t="s">
        <v>493</v>
      </c>
      <c r="D2492" t="s">
        <v>1925</v>
      </c>
      <c r="E2492" t="s">
        <v>1114</v>
      </c>
      <c r="F2492" t="s">
        <v>1975</v>
      </c>
      <c r="G2492" t="s">
        <v>70</v>
      </c>
      <c r="I2492" t="s">
        <v>1976</v>
      </c>
      <c r="J2492" t="s">
        <v>1977</v>
      </c>
      <c r="K2492" t="s">
        <v>1978</v>
      </c>
      <c r="L2492" s="14">
        <v>44531</v>
      </c>
      <c r="M2492" t="s">
        <v>77</v>
      </c>
      <c r="N2492" t="s">
        <v>63</v>
      </c>
      <c r="O2492" t="s">
        <v>64</v>
      </c>
      <c r="P2492" t="s">
        <v>78</v>
      </c>
      <c r="Q2492" t="s">
        <v>76</v>
      </c>
      <c r="R2492" s="5">
        <v>0</v>
      </c>
      <c r="S2492" s="5">
        <v>0</v>
      </c>
      <c r="T2492" s="5">
        <v>0</v>
      </c>
      <c r="U2492" s="11">
        <v>1.928310599519534E-3</v>
      </c>
      <c r="V2492" s="11">
        <v>0</v>
      </c>
      <c r="W2492" s="11">
        <v>1.928310599519534E-3</v>
      </c>
      <c r="X2492" s="11">
        <v>-1.9283105995195339E-4</v>
      </c>
      <c r="Y2492" s="11">
        <v>1.7354795395675795E-3</v>
      </c>
    </row>
    <row r="2493" spans="1:25" ht="13.25" customHeight="1" x14ac:dyDescent="0.15">
      <c r="A2493" t="s">
        <v>492</v>
      </c>
      <c r="B2493" t="s">
        <v>493</v>
      </c>
      <c r="D2493" t="s">
        <v>1925</v>
      </c>
      <c r="E2493" t="s">
        <v>1114</v>
      </c>
      <c r="F2493" t="s">
        <v>1975</v>
      </c>
      <c r="G2493" t="s">
        <v>70</v>
      </c>
      <c r="I2493" t="s">
        <v>1976</v>
      </c>
      <c r="J2493" t="s">
        <v>1977</v>
      </c>
      <c r="K2493" t="s">
        <v>1978</v>
      </c>
      <c r="L2493" s="14">
        <v>44531</v>
      </c>
      <c r="M2493" t="s">
        <v>98</v>
      </c>
      <c r="N2493" t="s">
        <v>63</v>
      </c>
      <c r="O2493" t="s">
        <v>64</v>
      </c>
      <c r="P2493" t="s">
        <v>75</v>
      </c>
      <c r="Q2493" t="s">
        <v>76</v>
      </c>
      <c r="R2493" s="5">
        <v>0</v>
      </c>
      <c r="S2493" s="5">
        <v>0</v>
      </c>
      <c r="T2493" s="5">
        <v>0</v>
      </c>
      <c r="U2493" s="11">
        <v>1.6257801792067807E-4</v>
      </c>
      <c r="V2493" s="11">
        <v>0</v>
      </c>
      <c r="W2493" s="11">
        <v>1.6257801792067807E-4</v>
      </c>
      <c r="X2493" s="11">
        <v>-1.6257801792067737E-5</v>
      </c>
      <c r="Y2493" s="11">
        <v>1.4632021612861031E-4</v>
      </c>
    </row>
    <row r="2494" spans="1:25" ht="13.25" customHeight="1" x14ac:dyDescent="0.15">
      <c r="A2494" t="s">
        <v>492</v>
      </c>
      <c r="B2494" t="s">
        <v>493</v>
      </c>
      <c r="D2494" t="s">
        <v>1925</v>
      </c>
      <c r="E2494" t="s">
        <v>1114</v>
      </c>
      <c r="F2494" t="s">
        <v>1975</v>
      </c>
      <c r="G2494" t="s">
        <v>70</v>
      </c>
      <c r="I2494" t="s">
        <v>1976</v>
      </c>
      <c r="J2494" t="s">
        <v>1977</v>
      </c>
      <c r="K2494" t="s">
        <v>1978</v>
      </c>
      <c r="L2494" s="14">
        <v>44531</v>
      </c>
      <c r="M2494" t="s">
        <v>85</v>
      </c>
      <c r="N2494" t="s">
        <v>63</v>
      </c>
      <c r="O2494" t="s">
        <v>64</v>
      </c>
      <c r="P2494" t="s">
        <v>78</v>
      </c>
      <c r="Q2494" t="s">
        <v>76</v>
      </c>
      <c r="R2494" s="5">
        <v>0</v>
      </c>
      <c r="S2494" s="5">
        <v>0</v>
      </c>
      <c r="T2494" s="5">
        <v>0</v>
      </c>
      <c r="U2494" s="11">
        <v>5.7560690524035836E-4</v>
      </c>
      <c r="V2494" s="11">
        <v>0</v>
      </c>
      <c r="W2494" s="11">
        <v>5.7560690524035836E-4</v>
      </c>
      <c r="X2494" s="11">
        <v>-5.756069052403583E-5</v>
      </c>
      <c r="Y2494" s="11">
        <v>5.1804621471632391E-4</v>
      </c>
    </row>
    <row r="2495" spans="1:25" ht="13.25" customHeight="1" x14ac:dyDescent="0.15">
      <c r="A2495" t="s">
        <v>492</v>
      </c>
      <c r="B2495" t="s">
        <v>493</v>
      </c>
      <c r="D2495" t="s">
        <v>1925</v>
      </c>
      <c r="E2495" t="s">
        <v>1114</v>
      </c>
      <c r="F2495" t="s">
        <v>1975</v>
      </c>
      <c r="G2495" t="s">
        <v>70</v>
      </c>
      <c r="I2495" t="s">
        <v>1976</v>
      </c>
      <c r="J2495" t="s">
        <v>1977</v>
      </c>
      <c r="K2495" t="s">
        <v>1978</v>
      </c>
      <c r="L2495" s="14">
        <v>44531</v>
      </c>
      <c r="M2495" t="s">
        <v>100</v>
      </c>
      <c r="N2495" t="s">
        <v>63</v>
      </c>
      <c r="O2495" t="s">
        <v>64</v>
      </c>
      <c r="P2495" t="s">
        <v>78</v>
      </c>
      <c r="Q2495" t="s">
        <v>76</v>
      </c>
      <c r="R2495" s="5">
        <v>0</v>
      </c>
      <c r="S2495" s="5">
        <v>0</v>
      </c>
      <c r="T2495" s="5">
        <v>0</v>
      </c>
      <c r="U2495" s="11">
        <v>1.340718426888815E-3</v>
      </c>
      <c r="V2495" s="11">
        <v>0</v>
      </c>
      <c r="W2495" s="11">
        <v>1.340718426888815E-3</v>
      </c>
      <c r="X2495" s="11">
        <v>-1.340718426888815E-4</v>
      </c>
      <c r="Y2495" s="11">
        <v>1.206646584199933E-3</v>
      </c>
    </row>
    <row r="2496" spans="1:25" ht="13.25" customHeight="1" x14ac:dyDescent="0.15">
      <c r="A2496" t="s">
        <v>492</v>
      </c>
      <c r="B2496" t="s">
        <v>493</v>
      </c>
      <c r="D2496" t="s">
        <v>1925</v>
      </c>
      <c r="E2496" t="s">
        <v>1114</v>
      </c>
      <c r="F2496" t="s">
        <v>1975</v>
      </c>
      <c r="G2496" t="s">
        <v>70</v>
      </c>
      <c r="I2496" t="s">
        <v>1976</v>
      </c>
      <c r="J2496" t="s">
        <v>1977</v>
      </c>
      <c r="K2496" t="s">
        <v>1978</v>
      </c>
      <c r="L2496" s="14">
        <v>44531</v>
      </c>
      <c r="M2496" t="s">
        <v>91</v>
      </c>
      <c r="N2496" t="s">
        <v>63</v>
      </c>
      <c r="O2496" t="s">
        <v>64</v>
      </c>
      <c r="P2496" t="s">
        <v>78</v>
      </c>
      <c r="Q2496" t="s">
        <v>76</v>
      </c>
      <c r="R2496" s="5">
        <v>0</v>
      </c>
      <c r="S2496" s="5">
        <v>0</v>
      </c>
      <c r="T2496" s="5">
        <v>0</v>
      </c>
      <c r="U2496" s="11">
        <v>3.362E-3</v>
      </c>
      <c r="V2496" s="11">
        <v>0</v>
      </c>
      <c r="W2496" s="11">
        <v>3.362E-3</v>
      </c>
      <c r="X2496" s="11">
        <v>-3.3619999999999999E-4</v>
      </c>
      <c r="Y2496" s="11">
        <v>3.0257999999999999E-3</v>
      </c>
    </row>
    <row r="2497" spans="1:25" ht="13.25" customHeight="1" x14ac:dyDescent="0.15">
      <c r="A2497" t="s">
        <v>492</v>
      </c>
      <c r="B2497" t="s">
        <v>493</v>
      </c>
      <c r="D2497" t="s">
        <v>1925</v>
      </c>
      <c r="E2497" t="s">
        <v>1114</v>
      </c>
      <c r="F2497" t="s">
        <v>1975</v>
      </c>
      <c r="G2497" t="s">
        <v>70</v>
      </c>
      <c r="I2497" t="s">
        <v>1976</v>
      </c>
      <c r="J2497" t="s">
        <v>1977</v>
      </c>
      <c r="K2497" t="s">
        <v>1978</v>
      </c>
      <c r="L2497" s="14">
        <v>44531</v>
      </c>
      <c r="M2497" t="s">
        <v>79</v>
      </c>
      <c r="N2497" t="s">
        <v>63</v>
      </c>
      <c r="O2497" t="s">
        <v>64</v>
      </c>
      <c r="P2497" t="s">
        <v>78</v>
      </c>
      <c r="Q2497" t="s">
        <v>76</v>
      </c>
      <c r="R2497" s="5">
        <v>0</v>
      </c>
      <c r="S2497" s="5">
        <v>0</v>
      </c>
      <c r="T2497" s="5">
        <v>0</v>
      </c>
      <c r="U2497" s="11">
        <v>3.362E-3</v>
      </c>
      <c r="V2497" s="11">
        <v>0</v>
      </c>
      <c r="W2497" s="11">
        <v>3.362E-3</v>
      </c>
      <c r="X2497" s="11">
        <v>-3.3619999999999999E-4</v>
      </c>
      <c r="Y2497" s="11">
        <v>3.0257999999999999E-3</v>
      </c>
    </row>
    <row r="2498" spans="1:25" ht="13.25" customHeight="1" x14ac:dyDescent="0.15">
      <c r="A2498" t="s">
        <v>492</v>
      </c>
      <c r="B2498" t="s">
        <v>493</v>
      </c>
      <c r="D2498" t="s">
        <v>1925</v>
      </c>
      <c r="E2498" t="s">
        <v>1114</v>
      </c>
      <c r="F2498" t="s">
        <v>1975</v>
      </c>
      <c r="G2498" t="s">
        <v>70</v>
      </c>
      <c r="I2498" t="s">
        <v>1976</v>
      </c>
      <c r="J2498" t="s">
        <v>1977</v>
      </c>
      <c r="K2498" t="s">
        <v>1978</v>
      </c>
      <c r="L2498" s="14">
        <v>44562</v>
      </c>
      <c r="M2498" t="s">
        <v>123</v>
      </c>
      <c r="N2498" t="s">
        <v>63</v>
      </c>
      <c r="O2498" t="s">
        <v>64</v>
      </c>
      <c r="P2498" t="s">
        <v>78</v>
      </c>
      <c r="Q2498" t="s">
        <v>76</v>
      </c>
      <c r="R2498" s="5">
        <v>0</v>
      </c>
      <c r="S2498" s="5">
        <v>0</v>
      </c>
      <c r="T2498" s="5">
        <v>0</v>
      </c>
      <c r="U2498" s="11">
        <v>1.0439288156813633E-4</v>
      </c>
      <c r="V2498" s="11">
        <v>0</v>
      </c>
      <c r="W2498" s="11">
        <v>1.0439288156813633E-4</v>
      </c>
      <c r="X2498" s="11">
        <v>-1.0439288156813533E-5</v>
      </c>
      <c r="Y2498" s="11">
        <v>9.3953593411322806E-5</v>
      </c>
    </row>
    <row r="2499" spans="1:25" ht="13.25" customHeight="1" x14ac:dyDescent="0.15">
      <c r="A2499" t="s">
        <v>492</v>
      </c>
      <c r="B2499" t="s">
        <v>493</v>
      </c>
      <c r="D2499" t="s">
        <v>1925</v>
      </c>
      <c r="E2499" t="s">
        <v>1979</v>
      </c>
      <c r="F2499" t="s">
        <v>1980</v>
      </c>
      <c r="G2499" t="s">
        <v>70</v>
      </c>
      <c r="I2499" t="s">
        <v>1981</v>
      </c>
      <c r="J2499" t="s">
        <v>1982</v>
      </c>
      <c r="K2499" t="s">
        <v>1983</v>
      </c>
      <c r="L2499" s="14">
        <v>44105</v>
      </c>
      <c r="M2499" t="s">
        <v>74</v>
      </c>
      <c r="N2499" t="s">
        <v>63</v>
      </c>
      <c r="O2499" t="s">
        <v>64</v>
      </c>
      <c r="P2499" t="s">
        <v>75</v>
      </c>
      <c r="Q2499" t="s">
        <v>76</v>
      </c>
      <c r="R2499" s="5">
        <v>0</v>
      </c>
      <c r="S2499" s="5">
        <v>0</v>
      </c>
      <c r="T2499" s="5">
        <v>0</v>
      </c>
      <c r="U2499" s="11">
        <v>1.9319226454166652E-3</v>
      </c>
      <c r="V2499" s="11">
        <v>0</v>
      </c>
      <c r="W2499" s="11">
        <v>1.9319226454166652E-3</v>
      </c>
      <c r="X2499" s="11">
        <v>-1.9319226454166653E-4</v>
      </c>
      <c r="Y2499" s="11">
        <v>1.7387303808749999E-3</v>
      </c>
    </row>
    <row r="2500" spans="1:25" ht="13.25" customHeight="1" x14ac:dyDescent="0.15">
      <c r="A2500" t="s">
        <v>492</v>
      </c>
      <c r="B2500" t="s">
        <v>493</v>
      </c>
      <c r="D2500" t="s">
        <v>1925</v>
      </c>
      <c r="E2500" t="s">
        <v>1979</v>
      </c>
      <c r="F2500" t="s">
        <v>1980</v>
      </c>
      <c r="G2500" t="s">
        <v>70</v>
      </c>
      <c r="I2500" t="s">
        <v>1981</v>
      </c>
      <c r="J2500" t="s">
        <v>1982</v>
      </c>
      <c r="K2500" t="s">
        <v>1983</v>
      </c>
      <c r="L2500" s="14">
        <v>44531</v>
      </c>
      <c r="M2500" t="s">
        <v>99</v>
      </c>
      <c r="N2500" t="s">
        <v>63</v>
      </c>
      <c r="O2500" t="s">
        <v>64</v>
      </c>
      <c r="P2500" t="s">
        <v>78</v>
      </c>
      <c r="Q2500" t="s">
        <v>76</v>
      </c>
      <c r="R2500" s="5">
        <v>0</v>
      </c>
      <c r="S2500" s="5">
        <v>0</v>
      </c>
      <c r="T2500" s="5">
        <v>0</v>
      </c>
      <c r="U2500" s="11">
        <v>1.1494231971672525E-3</v>
      </c>
      <c r="V2500" s="11">
        <v>0</v>
      </c>
      <c r="W2500" s="11">
        <v>1.1494231971672525E-3</v>
      </c>
      <c r="X2500" s="11">
        <v>-1.1494231971672525E-4</v>
      </c>
      <c r="Y2500" s="11">
        <v>1.0344808774505289E-3</v>
      </c>
    </row>
    <row r="2501" spans="1:25" ht="13.25" customHeight="1" x14ac:dyDescent="0.15">
      <c r="A2501" t="s">
        <v>492</v>
      </c>
      <c r="B2501" t="s">
        <v>493</v>
      </c>
      <c r="D2501" t="s">
        <v>1925</v>
      </c>
      <c r="E2501" t="s">
        <v>1979</v>
      </c>
      <c r="F2501" t="s">
        <v>1980</v>
      </c>
      <c r="G2501" t="s">
        <v>70</v>
      </c>
      <c r="I2501" t="s">
        <v>1981</v>
      </c>
      <c r="J2501" t="s">
        <v>1982</v>
      </c>
      <c r="K2501" t="s">
        <v>1983</v>
      </c>
      <c r="L2501" s="14">
        <v>44531</v>
      </c>
      <c r="M2501" t="s">
        <v>91</v>
      </c>
      <c r="N2501" t="s">
        <v>63</v>
      </c>
      <c r="O2501" t="s">
        <v>64</v>
      </c>
      <c r="P2501" t="s">
        <v>78</v>
      </c>
      <c r="Q2501" t="s">
        <v>76</v>
      </c>
      <c r="R2501" s="5">
        <v>0</v>
      </c>
      <c r="S2501" s="5">
        <v>0</v>
      </c>
      <c r="T2501" s="5">
        <v>0</v>
      </c>
      <c r="U2501" s="11">
        <v>3.5959701112448482E-4</v>
      </c>
      <c r="V2501" s="11">
        <v>0</v>
      </c>
      <c r="W2501" s="11">
        <v>3.5959701112448482E-4</v>
      </c>
      <c r="X2501" s="11">
        <v>-3.5959701112448479E-5</v>
      </c>
      <c r="Y2501" s="11">
        <v>3.2363731001203632E-4</v>
      </c>
    </row>
    <row r="2502" spans="1:25" ht="13.25" customHeight="1" x14ac:dyDescent="0.15">
      <c r="A2502" t="s">
        <v>492</v>
      </c>
      <c r="B2502" t="s">
        <v>493</v>
      </c>
      <c r="D2502" t="s">
        <v>1925</v>
      </c>
      <c r="E2502" t="s">
        <v>1984</v>
      </c>
      <c r="F2502" t="s">
        <v>1985</v>
      </c>
      <c r="G2502" t="s">
        <v>70</v>
      </c>
      <c r="I2502" t="s">
        <v>1986</v>
      </c>
      <c r="J2502" t="s">
        <v>1987</v>
      </c>
      <c r="K2502" t="s">
        <v>1988</v>
      </c>
      <c r="L2502" s="14">
        <v>44105</v>
      </c>
      <c r="M2502" t="s">
        <v>74</v>
      </c>
      <c r="N2502" t="s">
        <v>63</v>
      </c>
      <c r="O2502" t="s">
        <v>64</v>
      </c>
      <c r="P2502" t="s">
        <v>75</v>
      </c>
      <c r="Q2502" t="s">
        <v>76</v>
      </c>
      <c r="R2502" s="5">
        <v>0</v>
      </c>
      <c r="S2502" s="5">
        <v>0</v>
      </c>
      <c r="T2502" s="5">
        <v>0</v>
      </c>
      <c r="U2502" s="11">
        <v>3.362E-3</v>
      </c>
      <c r="V2502" s="11">
        <v>0</v>
      </c>
      <c r="W2502" s="11">
        <v>3.362E-3</v>
      </c>
      <c r="X2502" s="11">
        <v>-3.3619999999999999E-4</v>
      </c>
      <c r="Y2502" s="11">
        <v>3.0257999999999999E-3</v>
      </c>
    </row>
    <row r="2503" spans="1:25" ht="13.25" customHeight="1" x14ac:dyDescent="0.15">
      <c r="A2503" t="s">
        <v>492</v>
      </c>
      <c r="B2503" t="s">
        <v>493</v>
      </c>
      <c r="D2503" t="s">
        <v>1925</v>
      </c>
      <c r="E2503" t="s">
        <v>1984</v>
      </c>
      <c r="F2503" t="s">
        <v>1985</v>
      </c>
      <c r="G2503" t="s">
        <v>70</v>
      </c>
      <c r="I2503" t="s">
        <v>1986</v>
      </c>
      <c r="J2503" t="s">
        <v>1987</v>
      </c>
      <c r="K2503" t="s">
        <v>1988</v>
      </c>
      <c r="L2503" s="14">
        <v>44531</v>
      </c>
      <c r="M2503" t="s">
        <v>99</v>
      </c>
      <c r="N2503" t="s">
        <v>63</v>
      </c>
      <c r="O2503" t="s">
        <v>64</v>
      </c>
      <c r="P2503" t="s">
        <v>78</v>
      </c>
      <c r="Q2503" t="s">
        <v>76</v>
      </c>
      <c r="R2503" s="5">
        <v>0</v>
      </c>
      <c r="S2503" s="5">
        <v>0</v>
      </c>
      <c r="T2503" s="5">
        <v>0</v>
      </c>
      <c r="U2503" s="11">
        <v>1.1494231971672525E-3</v>
      </c>
      <c r="V2503" s="11">
        <v>0</v>
      </c>
      <c r="W2503" s="11">
        <v>1.1494231971672525E-3</v>
      </c>
      <c r="X2503" s="11">
        <v>-1.1494231971672525E-4</v>
      </c>
      <c r="Y2503" s="11">
        <v>1.0344808774505289E-3</v>
      </c>
    </row>
    <row r="2504" spans="1:25" ht="13.25" customHeight="1" x14ac:dyDescent="0.15">
      <c r="A2504" t="s">
        <v>492</v>
      </c>
      <c r="B2504" t="s">
        <v>493</v>
      </c>
      <c r="D2504" t="s">
        <v>1925</v>
      </c>
      <c r="E2504" t="s">
        <v>1984</v>
      </c>
      <c r="F2504" t="s">
        <v>1985</v>
      </c>
      <c r="G2504" t="s">
        <v>70</v>
      </c>
      <c r="I2504" t="s">
        <v>1986</v>
      </c>
      <c r="J2504" t="s">
        <v>1987</v>
      </c>
      <c r="K2504" t="s">
        <v>1988</v>
      </c>
      <c r="L2504" s="14">
        <v>44531</v>
      </c>
      <c r="M2504" t="s">
        <v>91</v>
      </c>
      <c r="N2504" t="s">
        <v>63</v>
      </c>
      <c r="O2504" t="s">
        <v>64</v>
      </c>
      <c r="P2504" t="s">
        <v>78</v>
      </c>
      <c r="Q2504" t="s">
        <v>76</v>
      </c>
      <c r="R2504" s="5">
        <v>0</v>
      </c>
      <c r="S2504" s="5">
        <v>0</v>
      </c>
      <c r="T2504" s="5">
        <v>0</v>
      </c>
      <c r="U2504" s="11">
        <v>3.362E-3</v>
      </c>
      <c r="V2504" s="11">
        <v>0</v>
      </c>
      <c r="W2504" s="11">
        <v>3.362E-3</v>
      </c>
      <c r="X2504" s="11">
        <v>-3.3619999999999999E-4</v>
      </c>
      <c r="Y2504" s="11">
        <v>3.0257999999999999E-3</v>
      </c>
    </row>
    <row r="2505" spans="1:25" ht="13.25" customHeight="1" x14ac:dyDescent="0.15">
      <c r="A2505" t="s">
        <v>492</v>
      </c>
      <c r="B2505" t="s">
        <v>493</v>
      </c>
      <c r="D2505" t="s">
        <v>1925</v>
      </c>
      <c r="E2505" t="s">
        <v>1984</v>
      </c>
      <c r="F2505" t="s">
        <v>1985</v>
      </c>
      <c r="G2505" t="s">
        <v>70</v>
      </c>
      <c r="I2505" t="s">
        <v>1986</v>
      </c>
      <c r="J2505" t="s">
        <v>1987</v>
      </c>
      <c r="K2505" t="s">
        <v>1988</v>
      </c>
      <c r="L2505" s="14">
        <v>44531</v>
      </c>
      <c r="M2505" t="s">
        <v>79</v>
      </c>
      <c r="N2505" t="s">
        <v>63</v>
      </c>
      <c r="O2505" t="s">
        <v>64</v>
      </c>
      <c r="P2505" t="s">
        <v>78</v>
      </c>
      <c r="Q2505" t="s">
        <v>76</v>
      </c>
      <c r="R2505" s="5">
        <v>0</v>
      </c>
      <c r="S2505" s="5">
        <v>0</v>
      </c>
      <c r="T2505" s="5">
        <v>0</v>
      </c>
      <c r="U2505" s="11">
        <v>2.3534000000000003E-2</v>
      </c>
      <c r="V2505" s="11">
        <v>0</v>
      </c>
      <c r="W2505" s="11">
        <v>2.3534000000000003E-2</v>
      </c>
      <c r="X2505" s="11">
        <v>-2.3533999999999998E-3</v>
      </c>
      <c r="Y2505" s="11">
        <v>2.1180600000000001E-2</v>
      </c>
    </row>
    <row r="2506" spans="1:25" ht="13.25" customHeight="1" x14ac:dyDescent="0.15">
      <c r="A2506" t="s">
        <v>492</v>
      </c>
      <c r="B2506" t="s">
        <v>493</v>
      </c>
      <c r="D2506" t="s">
        <v>1925</v>
      </c>
      <c r="E2506" t="s">
        <v>1575</v>
      </c>
      <c r="F2506" t="s">
        <v>1989</v>
      </c>
      <c r="G2506" t="s">
        <v>70</v>
      </c>
      <c r="I2506" t="s">
        <v>1990</v>
      </c>
      <c r="J2506" t="s">
        <v>1991</v>
      </c>
      <c r="K2506" t="s">
        <v>1992</v>
      </c>
      <c r="L2506" s="14">
        <v>44105</v>
      </c>
      <c r="M2506" t="s">
        <v>74</v>
      </c>
      <c r="N2506" t="s">
        <v>63</v>
      </c>
      <c r="O2506" t="s">
        <v>64</v>
      </c>
      <c r="P2506" t="s">
        <v>75</v>
      </c>
      <c r="Q2506" t="s">
        <v>76</v>
      </c>
      <c r="R2506" s="5">
        <v>0</v>
      </c>
      <c r="S2506" s="5">
        <v>0</v>
      </c>
      <c r="T2506" s="5">
        <v>0</v>
      </c>
      <c r="U2506" s="11">
        <v>7.9230463922838634E-4</v>
      </c>
      <c r="V2506" s="11">
        <v>0</v>
      </c>
      <c r="W2506" s="11">
        <v>7.9230463922838634E-4</v>
      </c>
      <c r="X2506" s="11">
        <v>-7.9230463922838647E-5</v>
      </c>
      <c r="Y2506" s="11">
        <v>7.1307417530554814E-4</v>
      </c>
    </row>
    <row r="2507" spans="1:25" ht="13.25" customHeight="1" x14ac:dyDescent="0.15">
      <c r="A2507" t="s">
        <v>492</v>
      </c>
      <c r="B2507" t="s">
        <v>493</v>
      </c>
      <c r="D2507" t="s">
        <v>1925</v>
      </c>
      <c r="E2507" t="s">
        <v>1575</v>
      </c>
      <c r="F2507" t="s">
        <v>1989</v>
      </c>
      <c r="G2507" t="s">
        <v>70</v>
      </c>
      <c r="I2507" t="s">
        <v>1990</v>
      </c>
      <c r="J2507" t="s">
        <v>1991</v>
      </c>
      <c r="K2507" t="s">
        <v>1992</v>
      </c>
      <c r="L2507" s="14">
        <v>44531</v>
      </c>
      <c r="M2507" t="s">
        <v>98</v>
      </c>
      <c r="N2507" t="s">
        <v>63</v>
      </c>
      <c r="O2507" t="s">
        <v>64</v>
      </c>
      <c r="P2507" t="s">
        <v>75</v>
      </c>
      <c r="Q2507" t="s">
        <v>76</v>
      </c>
      <c r="R2507" s="5">
        <v>0</v>
      </c>
      <c r="S2507" s="5">
        <v>0</v>
      </c>
      <c r="T2507" s="5">
        <v>0</v>
      </c>
      <c r="U2507" s="11">
        <v>1.6257801792067807E-4</v>
      </c>
      <c r="V2507" s="11">
        <v>0</v>
      </c>
      <c r="W2507" s="11">
        <v>1.6257801792067807E-4</v>
      </c>
      <c r="X2507" s="11">
        <v>-1.6257801792067737E-5</v>
      </c>
      <c r="Y2507" s="11">
        <v>1.4632021612861031E-4</v>
      </c>
    </row>
    <row r="2508" spans="1:25" ht="13.25" customHeight="1" x14ac:dyDescent="0.15">
      <c r="A2508" t="s">
        <v>492</v>
      </c>
      <c r="B2508" t="s">
        <v>493</v>
      </c>
      <c r="D2508" t="s">
        <v>1925</v>
      </c>
      <c r="E2508" t="s">
        <v>1575</v>
      </c>
      <c r="F2508" t="s">
        <v>1989</v>
      </c>
      <c r="G2508" t="s">
        <v>70</v>
      </c>
      <c r="I2508" t="s">
        <v>1990</v>
      </c>
      <c r="J2508" t="s">
        <v>1991</v>
      </c>
      <c r="K2508" t="s">
        <v>1992</v>
      </c>
      <c r="L2508" s="14">
        <v>44531</v>
      </c>
      <c r="M2508" t="s">
        <v>79</v>
      </c>
      <c r="N2508" t="s">
        <v>63</v>
      </c>
      <c r="O2508" t="s">
        <v>64</v>
      </c>
      <c r="P2508" t="s">
        <v>78</v>
      </c>
      <c r="Q2508" t="s">
        <v>76</v>
      </c>
      <c r="R2508" s="5">
        <v>0</v>
      </c>
      <c r="S2508" s="5">
        <v>0</v>
      </c>
      <c r="T2508" s="5">
        <v>0</v>
      </c>
      <c r="U2508" s="11">
        <v>1.6501368071461494E-3</v>
      </c>
      <c r="V2508" s="11">
        <v>0</v>
      </c>
      <c r="W2508" s="11">
        <v>1.6501368071461494E-3</v>
      </c>
      <c r="X2508" s="11">
        <v>-1.6501368071461495E-4</v>
      </c>
      <c r="Y2508" s="11">
        <v>1.4851231264315361E-3</v>
      </c>
    </row>
    <row r="2509" spans="1:25" ht="13.25" customHeight="1" x14ac:dyDescent="0.15">
      <c r="A2509" t="s">
        <v>492</v>
      </c>
      <c r="B2509" t="s">
        <v>493</v>
      </c>
      <c r="D2509" t="s">
        <v>1925</v>
      </c>
      <c r="E2509" t="s">
        <v>1993</v>
      </c>
      <c r="F2509" t="s">
        <v>1994</v>
      </c>
      <c r="G2509" t="s">
        <v>70</v>
      </c>
      <c r="I2509" t="s">
        <v>1995</v>
      </c>
      <c r="J2509" t="s">
        <v>1996</v>
      </c>
      <c r="K2509" t="s">
        <v>1997</v>
      </c>
      <c r="L2509" s="14">
        <v>44105</v>
      </c>
      <c r="M2509" t="s">
        <v>74</v>
      </c>
      <c r="N2509" t="s">
        <v>63</v>
      </c>
      <c r="O2509" t="s">
        <v>64</v>
      </c>
      <c r="P2509" t="s">
        <v>75</v>
      </c>
      <c r="Q2509" t="s">
        <v>76</v>
      </c>
      <c r="R2509" s="5">
        <v>0</v>
      </c>
      <c r="S2509" s="5">
        <v>0</v>
      </c>
      <c r="T2509" s="5">
        <v>0</v>
      </c>
      <c r="U2509" s="11">
        <v>3.362E-3</v>
      </c>
      <c r="V2509" s="11">
        <v>0</v>
      </c>
      <c r="W2509" s="11">
        <v>3.362E-3</v>
      </c>
      <c r="X2509" s="11">
        <v>-3.3619999999999999E-4</v>
      </c>
      <c r="Y2509" s="11">
        <v>3.0257999999999999E-3</v>
      </c>
    </row>
    <row r="2510" spans="1:25" ht="13.25" customHeight="1" x14ac:dyDescent="0.15">
      <c r="A2510" t="s">
        <v>492</v>
      </c>
      <c r="B2510" t="s">
        <v>493</v>
      </c>
      <c r="D2510" t="s">
        <v>1925</v>
      </c>
      <c r="E2510" t="s">
        <v>1993</v>
      </c>
      <c r="F2510" t="s">
        <v>1994</v>
      </c>
      <c r="G2510" t="s">
        <v>70</v>
      </c>
      <c r="I2510" t="s">
        <v>1995</v>
      </c>
      <c r="J2510" t="s">
        <v>1996</v>
      </c>
      <c r="K2510" t="s">
        <v>1997</v>
      </c>
      <c r="L2510" s="14">
        <v>44531</v>
      </c>
      <c r="M2510" t="s">
        <v>123</v>
      </c>
      <c r="N2510" t="s">
        <v>63</v>
      </c>
      <c r="O2510" t="s">
        <v>64</v>
      </c>
      <c r="P2510" t="s">
        <v>78</v>
      </c>
      <c r="Q2510" t="s">
        <v>76</v>
      </c>
      <c r="R2510" s="5">
        <v>0</v>
      </c>
      <c r="S2510" s="5">
        <v>0</v>
      </c>
      <c r="T2510" s="5">
        <v>0</v>
      </c>
      <c r="U2510" s="11">
        <v>2.1268235338248753E-4</v>
      </c>
      <c r="V2510" s="11">
        <v>0</v>
      </c>
      <c r="W2510" s="11">
        <v>2.1268235338248753E-4</v>
      </c>
      <c r="X2510" s="11">
        <v>-2.1268235338248689E-5</v>
      </c>
      <c r="Y2510" s="11">
        <v>1.9141411804423885E-4</v>
      </c>
    </row>
    <row r="2511" spans="1:25" ht="13.25" customHeight="1" x14ac:dyDescent="0.15">
      <c r="A2511" t="s">
        <v>492</v>
      </c>
      <c r="B2511" t="s">
        <v>493</v>
      </c>
      <c r="D2511" t="s">
        <v>1925</v>
      </c>
      <c r="E2511" t="s">
        <v>1993</v>
      </c>
      <c r="F2511" t="s">
        <v>1994</v>
      </c>
      <c r="G2511" t="s">
        <v>70</v>
      </c>
      <c r="I2511" t="s">
        <v>1995</v>
      </c>
      <c r="J2511" t="s">
        <v>1996</v>
      </c>
      <c r="K2511" t="s">
        <v>1997</v>
      </c>
      <c r="L2511" s="14">
        <v>44531</v>
      </c>
      <c r="M2511" t="s">
        <v>77</v>
      </c>
      <c r="N2511" t="s">
        <v>63</v>
      </c>
      <c r="O2511" t="s">
        <v>64</v>
      </c>
      <c r="P2511" t="s">
        <v>78</v>
      </c>
      <c r="Q2511" t="s">
        <v>76</v>
      </c>
      <c r="R2511" s="5">
        <v>0</v>
      </c>
      <c r="S2511" s="5">
        <v>0</v>
      </c>
      <c r="T2511" s="5">
        <v>0</v>
      </c>
      <c r="U2511" s="11">
        <v>2.1240413746587347E-3</v>
      </c>
      <c r="V2511" s="11">
        <v>0</v>
      </c>
      <c r="W2511" s="11">
        <v>2.1240413746587347E-3</v>
      </c>
      <c r="X2511" s="11">
        <v>-2.124041374658735E-4</v>
      </c>
      <c r="Y2511" s="11">
        <v>1.9116372371928605E-3</v>
      </c>
    </row>
    <row r="2512" spans="1:25" ht="13.25" customHeight="1" x14ac:dyDescent="0.15">
      <c r="A2512" t="s">
        <v>492</v>
      </c>
      <c r="B2512" t="s">
        <v>493</v>
      </c>
      <c r="D2512" t="s">
        <v>1925</v>
      </c>
      <c r="E2512" t="s">
        <v>1993</v>
      </c>
      <c r="F2512" t="s">
        <v>1994</v>
      </c>
      <c r="G2512" t="s">
        <v>70</v>
      </c>
      <c r="I2512" t="s">
        <v>1995</v>
      </c>
      <c r="J2512" t="s">
        <v>1996</v>
      </c>
      <c r="K2512" t="s">
        <v>1997</v>
      </c>
      <c r="L2512" s="14">
        <v>44531</v>
      </c>
      <c r="M2512" t="s">
        <v>99</v>
      </c>
      <c r="N2512" t="s">
        <v>63</v>
      </c>
      <c r="O2512" t="s">
        <v>64</v>
      </c>
      <c r="P2512" t="s">
        <v>78</v>
      </c>
      <c r="Q2512" t="s">
        <v>76</v>
      </c>
      <c r="R2512" s="5">
        <v>0</v>
      </c>
      <c r="S2512" s="5">
        <v>0</v>
      </c>
      <c r="T2512" s="5">
        <v>0</v>
      </c>
      <c r="U2512" s="11">
        <v>1.1494231971672525E-3</v>
      </c>
      <c r="V2512" s="11">
        <v>0</v>
      </c>
      <c r="W2512" s="11">
        <v>1.1494231971672525E-3</v>
      </c>
      <c r="X2512" s="11">
        <v>-1.1494231971672525E-4</v>
      </c>
      <c r="Y2512" s="11">
        <v>1.0344808774505289E-3</v>
      </c>
    </row>
    <row r="2513" spans="1:25" ht="13.25" customHeight="1" x14ac:dyDescent="0.15">
      <c r="A2513" t="s">
        <v>492</v>
      </c>
      <c r="B2513" t="s">
        <v>493</v>
      </c>
      <c r="D2513" t="s">
        <v>1925</v>
      </c>
      <c r="E2513" t="s">
        <v>1993</v>
      </c>
      <c r="F2513" t="s">
        <v>1994</v>
      </c>
      <c r="G2513" t="s">
        <v>70</v>
      </c>
      <c r="I2513" t="s">
        <v>1995</v>
      </c>
      <c r="J2513" t="s">
        <v>1996</v>
      </c>
      <c r="K2513" t="s">
        <v>1997</v>
      </c>
      <c r="L2513" s="14">
        <v>44531</v>
      </c>
      <c r="M2513" t="s">
        <v>100</v>
      </c>
      <c r="N2513" t="s">
        <v>63</v>
      </c>
      <c r="O2513" t="s">
        <v>64</v>
      </c>
      <c r="P2513" t="s">
        <v>78</v>
      </c>
      <c r="Q2513" t="s">
        <v>76</v>
      </c>
      <c r="R2513" s="5">
        <v>0</v>
      </c>
      <c r="S2513" s="5">
        <v>0</v>
      </c>
      <c r="T2513" s="5">
        <v>0</v>
      </c>
      <c r="U2513" s="11">
        <v>1.340718426888815E-3</v>
      </c>
      <c r="V2513" s="11">
        <v>0</v>
      </c>
      <c r="W2513" s="11">
        <v>1.340718426888815E-3</v>
      </c>
      <c r="X2513" s="11">
        <v>-1.340718426888815E-4</v>
      </c>
      <c r="Y2513" s="11">
        <v>1.206646584199933E-3</v>
      </c>
    </row>
    <row r="2514" spans="1:25" ht="13.25" customHeight="1" x14ac:dyDescent="0.15">
      <c r="A2514" t="s">
        <v>492</v>
      </c>
      <c r="B2514" t="s">
        <v>493</v>
      </c>
      <c r="D2514" t="s">
        <v>1925</v>
      </c>
      <c r="E2514" t="s">
        <v>1993</v>
      </c>
      <c r="F2514" t="s">
        <v>1994</v>
      </c>
      <c r="G2514" t="s">
        <v>70</v>
      </c>
      <c r="I2514" t="s">
        <v>1995</v>
      </c>
      <c r="J2514" t="s">
        <v>1996</v>
      </c>
      <c r="K2514" t="s">
        <v>1997</v>
      </c>
      <c r="L2514" s="14">
        <v>44562</v>
      </c>
      <c r="M2514" t="s">
        <v>123</v>
      </c>
      <c r="N2514" t="s">
        <v>63</v>
      </c>
      <c r="O2514" t="s">
        <v>64</v>
      </c>
      <c r="P2514" t="s">
        <v>78</v>
      </c>
      <c r="Q2514" t="s">
        <v>76</v>
      </c>
      <c r="R2514" s="5">
        <v>0</v>
      </c>
      <c r="S2514" s="5">
        <v>0</v>
      </c>
      <c r="T2514" s="5">
        <v>0</v>
      </c>
      <c r="U2514" s="11">
        <v>6.2635728940881876E-4</v>
      </c>
      <c r="V2514" s="11">
        <v>0</v>
      </c>
      <c r="W2514" s="11">
        <v>6.2635728940881876E-4</v>
      </c>
      <c r="X2514" s="11">
        <v>-6.2635728940881871E-5</v>
      </c>
      <c r="Y2514" s="11">
        <v>5.6372156046793616E-4</v>
      </c>
    </row>
    <row r="2515" spans="1:25" ht="13.25" customHeight="1" x14ac:dyDescent="0.15">
      <c r="A2515" t="s">
        <v>492</v>
      </c>
      <c r="B2515" t="s">
        <v>493</v>
      </c>
      <c r="D2515" t="s">
        <v>1925</v>
      </c>
      <c r="E2515" t="s">
        <v>1998</v>
      </c>
      <c r="F2515" t="s">
        <v>1999</v>
      </c>
      <c r="G2515" t="s">
        <v>70</v>
      </c>
      <c r="I2515" t="s">
        <v>2000</v>
      </c>
      <c r="J2515" t="s">
        <v>2001</v>
      </c>
      <c r="K2515" t="s">
        <v>2002</v>
      </c>
      <c r="L2515" s="14">
        <v>44105</v>
      </c>
      <c r="M2515" t="s">
        <v>74</v>
      </c>
      <c r="N2515" t="s">
        <v>63</v>
      </c>
      <c r="O2515" t="s">
        <v>64</v>
      </c>
      <c r="P2515" t="s">
        <v>75</v>
      </c>
      <c r="Q2515" t="s">
        <v>76</v>
      </c>
      <c r="R2515" s="5">
        <v>0</v>
      </c>
      <c r="S2515" s="5">
        <v>0</v>
      </c>
      <c r="T2515" s="5">
        <v>0</v>
      </c>
      <c r="U2515" s="11">
        <v>1.221343147986915E-3</v>
      </c>
      <c r="V2515" s="11">
        <v>0</v>
      </c>
      <c r="W2515" s="11">
        <v>1.221343147986915E-3</v>
      </c>
      <c r="X2515" s="11">
        <v>-1.2213431479869152E-4</v>
      </c>
      <c r="Y2515" s="11">
        <v>1.0992088331882232E-3</v>
      </c>
    </row>
    <row r="2516" spans="1:25" ht="13.25" customHeight="1" x14ac:dyDescent="0.15">
      <c r="A2516" t="s">
        <v>492</v>
      </c>
      <c r="B2516" t="s">
        <v>493</v>
      </c>
      <c r="D2516" t="s">
        <v>1925</v>
      </c>
      <c r="E2516" t="s">
        <v>1998</v>
      </c>
      <c r="F2516" t="s">
        <v>1999</v>
      </c>
      <c r="G2516" t="s">
        <v>70</v>
      </c>
      <c r="I2516" t="s">
        <v>2000</v>
      </c>
      <c r="J2516" t="s">
        <v>2001</v>
      </c>
      <c r="K2516" t="s">
        <v>2002</v>
      </c>
      <c r="L2516" s="14">
        <v>44531</v>
      </c>
      <c r="M2516" t="s">
        <v>99</v>
      </c>
      <c r="N2516" t="s">
        <v>63</v>
      </c>
      <c r="O2516" t="s">
        <v>64</v>
      </c>
      <c r="P2516" t="s">
        <v>78</v>
      </c>
      <c r="Q2516" t="s">
        <v>76</v>
      </c>
      <c r="R2516" s="5">
        <v>0</v>
      </c>
      <c r="S2516" s="5">
        <v>0</v>
      </c>
      <c r="T2516" s="5">
        <v>0</v>
      </c>
      <c r="U2516" s="11">
        <v>1.1494231971672525E-3</v>
      </c>
      <c r="V2516" s="11">
        <v>0</v>
      </c>
      <c r="W2516" s="11">
        <v>1.1494231971672525E-3</v>
      </c>
      <c r="X2516" s="11">
        <v>-1.1494231971672525E-4</v>
      </c>
      <c r="Y2516" s="11">
        <v>1.0344808774505289E-3</v>
      </c>
    </row>
    <row r="2517" spans="1:25" ht="13.25" customHeight="1" x14ac:dyDescent="0.15">
      <c r="A2517" t="s">
        <v>492</v>
      </c>
      <c r="B2517" t="s">
        <v>493</v>
      </c>
      <c r="D2517" t="s">
        <v>1925</v>
      </c>
      <c r="E2517" t="s">
        <v>1998</v>
      </c>
      <c r="F2517" t="s">
        <v>1999</v>
      </c>
      <c r="G2517" t="s">
        <v>70</v>
      </c>
      <c r="I2517" t="s">
        <v>2000</v>
      </c>
      <c r="J2517" t="s">
        <v>2001</v>
      </c>
      <c r="K2517" t="s">
        <v>2002</v>
      </c>
      <c r="L2517" s="14">
        <v>44531</v>
      </c>
      <c r="M2517" t="s">
        <v>100</v>
      </c>
      <c r="N2517" t="s">
        <v>63</v>
      </c>
      <c r="O2517" t="s">
        <v>64</v>
      </c>
      <c r="P2517" t="s">
        <v>78</v>
      </c>
      <c r="Q2517" t="s">
        <v>76</v>
      </c>
      <c r="R2517" s="5">
        <v>0</v>
      </c>
      <c r="S2517" s="5">
        <v>0</v>
      </c>
      <c r="T2517" s="5">
        <v>0</v>
      </c>
      <c r="U2517" s="11">
        <v>6.7035921344440563E-4</v>
      </c>
      <c r="V2517" s="11">
        <v>0</v>
      </c>
      <c r="W2517" s="11">
        <v>6.7035921344440563E-4</v>
      </c>
      <c r="X2517" s="11">
        <v>-6.7035921344440571E-5</v>
      </c>
      <c r="Y2517" s="11">
        <v>6.0332329209996478E-4</v>
      </c>
    </row>
    <row r="2518" spans="1:25" ht="13.25" customHeight="1" x14ac:dyDescent="0.15">
      <c r="A2518" t="s">
        <v>492</v>
      </c>
      <c r="B2518" t="s">
        <v>493</v>
      </c>
      <c r="D2518" t="s">
        <v>1925</v>
      </c>
      <c r="E2518" t="s">
        <v>2003</v>
      </c>
      <c r="F2518" t="s">
        <v>2004</v>
      </c>
      <c r="G2518" t="s">
        <v>70</v>
      </c>
      <c r="I2518" t="s">
        <v>2005</v>
      </c>
      <c r="J2518" t="s">
        <v>2006</v>
      </c>
      <c r="K2518" t="s">
        <v>2007</v>
      </c>
      <c r="L2518" s="14">
        <v>44105</v>
      </c>
      <c r="M2518" t="s">
        <v>74</v>
      </c>
      <c r="N2518" t="s">
        <v>63</v>
      </c>
      <c r="O2518" t="s">
        <v>64</v>
      </c>
      <c r="P2518" t="s">
        <v>75</v>
      </c>
      <c r="Q2518" t="s">
        <v>76</v>
      </c>
      <c r="R2518" s="5">
        <v>0</v>
      </c>
      <c r="S2518" s="5">
        <v>0</v>
      </c>
      <c r="T2518" s="5">
        <v>0</v>
      </c>
      <c r="U2518" s="11">
        <v>2.1045786430632907E-3</v>
      </c>
      <c r="V2518" s="11">
        <v>0</v>
      </c>
      <c r="W2518" s="11">
        <v>2.1045786430632907E-3</v>
      </c>
      <c r="X2518" s="11">
        <v>-2.1045786430632906E-4</v>
      </c>
      <c r="Y2518" s="11">
        <v>1.8941207787569621E-3</v>
      </c>
    </row>
    <row r="2519" spans="1:25" ht="13.25" customHeight="1" x14ac:dyDescent="0.15">
      <c r="A2519" t="s">
        <v>492</v>
      </c>
      <c r="B2519" t="s">
        <v>493</v>
      </c>
      <c r="D2519" t="s">
        <v>1925</v>
      </c>
      <c r="E2519" t="s">
        <v>2003</v>
      </c>
      <c r="F2519" t="s">
        <v>2004</v>
      </c>
      <c r="G2519" t="s">
        <v>70</v>
      </c>
      <c r="I2519" t="s">
        <v>2005</v>
      </c>
      <c r="J2519" t="s">
        <v>2006</v>
      </c>
      <c r="K2519" t="s">
        <v>2007</v>
      </c>
      <c r="L2519" s="14">
        <v>44562</v>
      </c>
      <c r="M2519" t="s">
        <v>123</v>
      </c>
      <c r="N2519" t="s">
        <v>63</v>
      </c>
      <c r="O2519" t="s">
        <v>64</v>
      </c>
      <c r="P2519" t="s">
        <v>78</v>
      </c>
      <c r="Q2519" t="s">
        <v>76</v>
      </c>
      <c r="R2519" s="5">
        <v>0</v>
      </c>
      <c r="S2519" s="5">
        <v>0</v>
      </c>
      <c r="T2519" s="5">
        <v>0</v>
      </c>
      <c r="U2519" s="11">
        <v>1.0439288156813633E-4</v>
      </c>
      <c r="V2519" s="11">
        <v>0</v>
      </c>
      <c r="W2519" s="11">
        <v>1.0439288156813633E-4</v>
      </c>
      <c r="X2519" s="11">
        <v>-1.0439288156813533E-5</v>
      </c>
      <c r="Y2519" s="11">
        <v>9.3953593411322806E-5</v>
      </c>
    </row>
    <row r="2520" spans="1:25" ht="13.25" customHeight="1" x14ac:dyDescent="0.15">
      <c r="A2520" t="s">
        <v>492</v>
      </c>
      <c r="B2520" t="s">
        <v>493</v>
      </c>
      <c r="D2520" t="s">
        <v>1925</v>
      </c>
      <c r="E2520" t="s">
        <v>1129</v>
      </c>
      <c r="F2520" t="s">
        <v>2008</v>
      </c>
      <c r="G2520" t="s">
        <v>70</v>
      </c>
      <c r="I2520" t="s">
        <v>2009</v>
      </c>
      <c r="J2520" t="s">
        <v>2010</v>
      </c>
      <c r="K2520" t="s">
        <v>2011</v>
      </c>
      <c r="L2520" s="14">
        <v>44105</v>
      </c>
      <c r="M2520" t="s">
        <v>74</v>
      </c>
      <c r="N2520" t="s">
        <v>63</v>
      </c>
      <c r="O2520" t="s">
        <v>64</v>
      </c>
      <c r="P2520" t="s">
        <v>75</v>
      </c>
      <c r="Q2520" t="s">
        <v>76</v>
      </c>
      <c r="R2520" s="5">
        <v>0</v>
      </c>
      <c r="S2520" s="5">
        <v>0</v>
      </c>
      <c r="T2520" s="5">
        <v>0</v>
      </c>
      <c r="U2520" s="11">
        <v>4.7068000000000006E-2</v>
      </c>
      <c r="V2520" s="11">
        <v>0</v>
      </c>
      <c r="W2520" s="11">
        <v>4.7068000000000006E-2</v>
      </c>
      <c r="X2520" s="11">
        <v>-4.7067999999999997E-3</v>
      </c>
      <c r="Y2520" s="11">
        <v>4.2361200000000002E-2</v>
      </c>
    </row>
    <row r="2521" spans="1:25" ht="13.25" customHeight="1" x14ac:dyDescent="0.15">
      <c r="A2521" t="s">
        <v>492</v>
      </c>
      <c r="B2521" t="s">
        <v>493</v>
      </c>
      <c r="D2521" t="s">
        <v>1925</v>
      </c>
      <c r="E2521" t="s">
        <v>1129</v>
      </c>
      <c r="F2521" t="s">
        <v>2008</v>
      </c>
      <c r="G2521" t="s">
        <v>70</v>
      </c>
      <c r="I2521" t="s">
        <v>2009</v>
      </c>
      <c r="J2521" t="s">
        <v>2010</v>
      </c>
      <c r="K2521" t="s">
        <v>2011</v>
      </c>
      <c r="L2521" s="14">
        <v>44531</v>
      </c>
      <c r="M2521" t="s">
        <v>77</v>
      </c>
      <c r="N2521" t="s">
        <v>63</v>
      </c>
      <c r="O2521" t="s">
        <v>64</v>
      </c>
      <c r="P2521" t="s">
        <v>78</v>
      </c>
      <c r="Q2521" t="s">
        <v>76</v>
      </c>
      <c r="R2521" s="5">
        <v>0</v>
      </c>
      <c r="S2521" s="5">
        <v>0</v>
      </c>
      <c r="T2521" s="5">
        <v>0</v>
      </c>
      <c r="U2521" s="11">
        <v>3.362E-3</v>
      </c>
      <c r="V2521" s="11">
        <v>0</v>
      </c>
      <c r="W2521" s="11">
        <v>3.362E-3</v>
      </c>
      <c r="X2521" s="11">
        <v>-3.3619999999999999E-4</v>
      </c>
      <c r="Y2521" s="11">
        <v>3.0257999999999999E-3</v>
      </c>
    </row>
    <row r="2522" spans="1:25" ht="13.25" customHeight="1" x14ac:dyDescent="0.15">
      <c r="A2522" t="s">
        <v>492</v>
      </c>
      <c r="B2522" t="s">
        <v>493</v>
      </c>
      <c r="D2522" t="s">
        <v>1925</v>
      </c>
      <c r="E2522" t="s">
        <v>1129</v>
      </c>
      <c r="F2522" t="s">
        <v>2008</v>
      </c>
      <c r="G2522" t="s">
        <v>70</v>
      </c>
      <c r="I2522" t="s">
        <v>2009</v>
      </c>
      <c r="J2522" t="s">
        <v>2010</v>
      </c>
      <c r="K2522" t="s">
        <v>2011</v>
      </c>
      <c r="L2522" s="14">
        <v>44531</v>
      </c>
      <c r="M2522" t="s">
        <v>85</v>
      </c>
      <c r="N2522" t="s">
        <v>63</v>
      </c>
      <c r="O2522" t="s">
        <v>64</v>
      </c>
      <c r="P2522" t="s">
        <v>78</v>
      </c>
      <c r="Q2522" t="s">
        <v>76</v>
      </c>
      <c r="R2522" s="5">
        <v>0</v>
      </c>
      <c r="S2522" s="5">
        <v>0</v>
      </c>
      <c r="T2522" s="5">
        <v>0</v>
      </c>
      <c r="U2522" s="11">
        <v>8.6341035786053754E-4</v>
      </c>
      <c r="V2522" s="11">
        <v>0</v>
      </c>
      <c r="W2522" s="11">
        <v>8.6341035786053754E-4</v>
      </c>
      <c r="X2522" s="11">
        <v>-8.6341035786053759E-5</v>
      </c>
      <c r="Y2522" s="11">
        <v>7.7706932207448245E-4</v>
      </c>
    </row>
    <row r="2523" spans="1:25" ht="13.25" customHeight="1" x14ac:dyDescent="0.15">
      <c r="A2523" t="s">
        <v>492</v>
      </c>
      <c r="B2523" t="s">
        <v>493</v>
      </c>
      <c r="D2523" t="s">
        <v>1925</v>
      </c>
      <c r="E2523" t="s">
        <v>1129</v>
      </c>
      <c r="F2523" t="s">
        <v>2008</v>
      </c>
      <c r="G2523" t="s">
        <v>70</v>
      </c>
      <c r="I2523" t="s">
        <v>2009</v>
      </c>
      <c r="J2523" t="s">
        <v>2010</v>
      </c>
      <c r="K2523" t="s">
        <v>2011</v>
      </c>
      <c r="L2523" s="14">
        <v>44531</v>
      </c>
      <c r="M2523" t="s">
        <v>99</v>
      </c>
      <c r="N2523" t="s">
        <v>63</v>
      </c>
      <c r="O2523" t="s">
        <v>64</v>
      </c>
      <c r="P2523" t="s">
        <v>78</v>
      </c>
      <c r="Q2523" t="s">
        <v>76</v>
      </c>
      <c r="R2523" s="5">
        <v>0</v>
      </c>
      <c r="S2523" s="5">
        <v>0</v>
      </c>
      <c r="T2523" s="5">
        <v>0</v>
      </c>
      <c r="U2523" s="11">
        <v>3.0258E-2</v>
      </c>
      <c r="V2523" s="11">
        <v>0</v>
      </c>
      <c r="W2523" s="11">
        <v>3.0258E-2</v>
      </c>
      <c r="X2523" s="11">
        <v>-3.0257999999999999E-3</v>
      </c>
      <c r="Y2523" s="11">
        <v>2.7232200000000002E-2</v>
      </c>
    </row>
    <row r="2524" spans="1:25" ht="13.25" customHeight="1" x14ac:dyDescent="0.15">
      <c r="A2524" t="s">
        <v>492</v>
      </c>
      <c r="B2524" t="s">
        <v>493</v>
      </c>
      <c r="D2524" t="s">
        <v>1925</v>
      </c>
      <c r="E2524" t="s">
        <v>1129</v>
      </c>
      <c r="F2524" t="s">
        <v>2008</v>
      </c>
      <c r="G2524" t="s">
        <v>70</v>
      </c>
      <c r="I2524" t="s">
        <v>2009</v>
      </c>
      <c r="J2524" t="s">
        <v>2010</v>
      </c>
      <c r="K2524" t="s">
        <v>2011</v>
      </c>
      <c r="L2524" s="14">
        <v>44531</v>
      </c>
      <c r="M2524" t="s">
        <v>100</v>
      </c>
      <c r="N2524" t="s">
        <v>63</v>
      </c>
      <c r="O2524" t="s">
        <v>64</v>
      </c>
      <c r="P2524" t="s">
        <v>78</v>
      </c>
      <c r="Q2524" t="s">
        <v>76</v>
      </c>
      <c r="R2524" s="5">
        <v>0</v>
      </c>
      <c r="S2524" s="5">
        <v>0</v>
      </c>
      <c r="T2524" s="5">
        <v>0</v>
      </c>
      <c r="U2524" s="11">
        <v>6.7239999999999999E-3</v>
      </c>
      <c r="V2524" s="11">
        <v>0</v>
      </c>
      <c r="W2524" s="11">
        <v>6.7239999999999999E-3</v>
      </c>
      <c r="X2524" s="11">
        <v>-6.7239999999999997E-4</v>
      </c>
      <c r="Y2524" s="11">
        <v>6.0515999999999999E-3</v>
      </c>
    </row>
    <row r="2525" spans="1:25" ht="13.25" customHeight="1" x14ac:dyDescent="0.15">
      <c r="A2525" t="s">
        <v>492</v>
      </c>
      <c r="B2525" t="s">
        <v>493</v>
      </c>
      <c r="D2525" t="s">
        <v>1925</v>
      </c>
      <c r="E2525" t="s">
        <v>1129</v>
      </c>
      <c r="F2525" t="s">
        <v>2008</v>
      </c>
      <c r="G2525" t="s">
        <v>70</v>
      </c>
      <c r="I2525" t="s">
        <v>2009</v>
      </c>
      <c r="J2525" t="s">
        <v>2010</v>
      </c>
      <c r="K2525" t="s">
        <v>2011</v>
      </c>
      <c r="L2525" s="14">
        <v>44531</v>
      </c>
      <c r="M2525" t="s">
        <v>90</v>
      </c>
      <c r="N2525" t="s">
        <v>63</v>
      </c>
      <c r="O2525" t="s">
        <v>64</v>
      </c>
      <c r="P2525" t="s">
        <v>75</v>
      </c>
      <c r="Q2525" t="s">
        <v>76</v>
      </c>
      <c r="R2525" s="5">
        <v>0</v>
      </c>
      <c r="S2525" s="5">
        <v>0</v>
      </c>
      <c r="T2525" s="5">
        <v>0</v>
      </c>
      <c r="U2525" s="11">
        <v>6.7239999999999999E-3</v>
      </c>
      <c r="V2525" s="11">
        <v>0</v>
      </c>
      <c r="W2525" s="11">
        <v>6.7239999999999999E-3</v>
      </c>
      <c r="X2525" s="11">
        <v>-6.7239999999999997E-4</v>
      </c>
      <c r="Y2525" s="11">
        <v>6.0515999999999999E-3</v>
      </c>
    </row>
    <row r="2526" spans="1:25" ht="13.25" customHeight="1" x14ac:dyDescent="0.15">
      <c r="A2526" t="s">
        <v>492</v>
      </c>
      <c r="B2526" t="s">
        <v>493</v>
      </c>
      <c r="D2526" t="s">
        <v>1925</v>
      </c>
      <c r="E2526" t="s">
        <v>1129</v>
      </c>
      <c r="F2526" t="s">
        <v>2008</v>
      </c>
      <c r="G2526" t="s">
        <v>70</v>
      </c>
      <c r="I2526" t="s">
        <v>2009</v>
      </c>
      <c r="J2526" t="s">
        <v>2010</v>
      </c>
      <c r="K2526" t="s">
        <v>2011</v>
      </c>
      <c r="L2526" s="14">
        <v>44531</v>
      </c>
      <c r="M2526" t="s">
        <v>91</v>
      </c>
      <c r="N2526" t="s">
        <v>63</v>
      </c>
      <c r="O2526" t="s">
        <v>64</v>
      </c>
      <c r="P2526" t="s">
        <v>78</v>
      </c>
      <c r="Q2526" t="s">
        <v>76</v>
      </c>
      <c r="R2526" s="5">
        <v>0</v>
      </c>
      <c r="S2526" s="5">
        <v>0</v>
      </c>
      <c r="T2526" s="5">
        <v>0</v>
      </c>
      <c r="U2526" s="11">
        <v>1.0085999999999999E-2</v>
      </c>
      <c r="V2526" s="11">
        <v>0</v>
      </c>
      <c r="W2526" s="11">
        <v>1.0085999999999999E-2</v>
      </c>
      <c r="X2526" s="11">
        <v>-1.0086000000000001E-3</v>
      </c>
      <c r="Y2526" s="11">
        <v>9.0773999999999994E-3</v>
      </c>
    </row>
    <row r="2527" spans="1:25" ht="13.25" customHeight="1" x14ac:dyDescent="0.15">
      <c r="A2527" t="s">
        <v>492</v>
      </c>
      <c r="B2527" t="s">
        <v>493</v>
      </c>
      <c r="D2527" t="s">
        <v>1925</v>
      </c>
      <c r="E2527" t="s">
        <v>1129</v>
      </c>
      <c r="F2527" t="s">
        <v>2008</v>
      </c>
      <c r="G2527" t="s">
        <v>70</v>
      </c>
      <c r="I2527" t="s">
        <v>2009</v>
      </c>
      <c r="J2527" t="s">
        <v>2010</v>
      </c>
      <c r="K2527" t="s">
        <v>2011</v>
      </c>
      <c r="L2527" s="14">
        <v>44531</v>
      </c>
      <c r="M2527" t="s">
        <v>101</v>
      </c>
      <c r="N2527" t="s">
        <v>63</v>
      </c>
      <c r="O2527" t="s">
        <v>64</v>
      </c>
      <c r="P2527" t="s">
        <v>78</v>
      </c>
      <c r="Q2527" t="s">
        <v>76</v>
      </c>
      <c r="R2527" s="5">
        <v>0</v>
      </c>
      <c r="S2527" s="5">
        <v>0</v>
      </c>
      <c r="T2527" s="5">
        <v>0</v>
      </c>
      <c r="U2527" s="11">
        <v>1.8566231745096146E-3</v>
      </c>
      <c r="V2527" s="11">
        <v>0</v>
      </c>
      <c r="W2527" s="11">
        <v>1.8566231745096146E-3</v>
      </c>
      <c r="X2527" s="11">
        <v>-1.856623174509615E-4</v>
      </c>
      <c r="Y2527" s="11">
        <v>1.6709608570586525E-3</v>
      </c>
    </row>
    <row r="2528" spans="1:25" ht="13.25" customHeight="1" x14ac:dyDescent="0.15">
      <c r="A2528" t="s">
        <v>492</v>
      </c>
      <c r="B2528" t="s">
        <v>493</v>
      </c>
      <c r="D2528" t="s">
        <v>1925</v>
      </c>
      <c r="E2528" t="s">
        <v>1129</v>
      </c>
      <c r="F2528" t="s">
        <v>2008</v>
      </c>
      <c r="G2528" t="s">
        <v>70</v>
      </c>
      <c r="I2528" t="s">
        <v>2009</v>
      </c>
      <c r="J2528" t="s">
        <v>2010</v>
      </c>
      <c r="K2528" t="s">
        <v>2011</v>
      </c>
      <c r="L2528" s="14">
        <v>44531</v>
      </c>
      <c r="M2528" t="s">
        <v>79</v>
      </c>
      <c r="N2528" t="s">
        <v>63</v>
      </c>
      <c r="O2528" t="s">
        <v>64</v>
      </c>
      <c r="P2528" t="s">
        <v>78</v>
      </c>
      <c r="Q2528" t="s">
        <v>76</v>
      </c>
      <c r="R2528" s="5">
        <v>0</v>
      </c>
      <c r="S2528" s="5">
        <v>0</v>
      </c>
      <c r="T2528" s="5">
        <v>0</v>
      </c>
      <c r="U2528" s="11">
        <v>5.0429999999999996E-2</v>
      </c>
      <c r="V2528" s="11">
        <v>0</v>
      </c>
      <c r="W2528" s="11">
        <v>5.0429999999999996E-2</v>
      </c>
      <c r="X2528" s="11">
        <v>-5.0429999999999997E-3</v>
      </c>
      <c r="Y2528" s="11">
        <v>4.5387000000000004E-2</v>
      </c>
    </row>
    <row r="2529" spans="1:25" ht="13.25" customHeight="1" x14ac:dyDescent="0.15">
      <c r="A2529" t="s">
        <v>492</v>
      </c>
      <c r="B2529" t="s">
        <v>493</v>
      </c>
      <c r="D2529" t="s">
        <v>2012</v>
      </c>
      <c r="E2529" t="s">
        <v>2013</v>
      </c>
      <c r="F2529" t="s">
        <v>2014</v>
      </c>
      <c r="G2529" t="s">
        <v>70</v>
      </c>
      <c r="I2529" t="s">
        <v>2015</v>
      </c>
      <c r="J2529" t="s">
        <v>2016</v>
      </c>
      <c r="K2529" t="s">
        <v>2017</v>
      </c>
      <c r="L2529" s="14">
        <v>44105</v>
      </c>
      <c r="M2529" t="s">
        <v>74</v>
      </c>
      <c r="N2529" t="s">
        <v>63</v>
      </c>
      <c r="O2529" t="s">
        <v>64</v>
      </c>
      <c r="P2529" t="s">
        <v>75</v>
      </c>
      <c r="Q2529" t="s">
        <v>76</v>
      </c>
      <c r="R2529" s="5">
        <v>0</v>
      </c>
      <c r="S2529" s="5">
        <v>0</v>
      </c>
      <c r="T2529" s="5">
        <v>0</v>
      </c>
      <c r="U2529" s="11">
        <v>2.9728044286236664E-3</v>
      </c>
      <c r="V2529" s="11">
        <v>0</v>
      </c>
      <c r="W2529" s="11">
        <v>2.9728044286236664E-3</v>
      </c>
      <c r="X2529" s="11">
        <v>-2.9728044286236665E-4</v>
      </c>
      <c r="Y2529" s="11">
        <v>2.6755239857613007E-3</v>
      </c>
    </row>
    <row r="2530" spans="1:25" ht="13.25" customHeight="1" x14ac:dyDescent="0.15">
      <c r="A2530" t="s">
        <v>492</v>
      </c>
      <c r="B2530" t="s">
        <v>493</v>
      </c>
      <c r="D2530" t="s">
        <v>2012</v>
      </c>
      <c r="E2530" t="s">
        <v>2013</v>
      </c>
      <c r="F2530" t="s">
        <v>2014</v>
      </c>
      <c r="G2530" t="s">
        <v>70</v>
      </c>
      <c r="I2530" t="s">
        <v>2015</v>
      </c>
      <c r="J2530" t="s">
        <v>2016</v>
      </c>
      <c r="K2530" t="s">
        <v>2017</v>
      </c>
      <c r="L2530" s="14">
        <v>44531</v>
      </c>
      <c r="M2530" t="s">
        <v>97</v>
      </c>
      <c r="N2530" t="s">
        <v>63</v>
      </c>
      <c r="O2530" t="s">
        <v>64</v>
      </c>
      <c r="P2530" t="s">
        <v>78</v>
      </c>
      <c r="Q2530" t="s">
        <v>76</v>
      </c>
      <c r="R2530" s="5">
        <v>0</v>
      </c>
      <c r="S2530" s="5">
        <v>0</v>
      </c>
      <c r="T2530" s="5">
        <v>0</v>
      </c>
      <c r="U2530" s="11">
        <v>2.8713058154804659E-3</v>
      </c>
      <c r="V2530" s="11">
        <v>0</v>
      </c>
      <c r="W2530" s="11">
        <v>2.8713058154804659E-3</v>
      </c>
      <c r="X2530" s="11">
        <v>-2.8713058154804661E-4</v>
      </c>
      <c r="Y2530" s="11">
        <v>2.5841752339324205E-3</v>
      </c>
    </row>
    <row r="2531" spans="1:25" ht="13.25" customHeight="1" x14ac:dyDescent="0.15">
      <c r="A2531" t="s">
        <v>492</v>
      </c>
      <c r="B2531" t="s">
        <v>493</v>
      </c>
      <c r="D2531" t="s">
        <v>2012</v>
      </c>
      <c r="E2531" t="s">
        <v>2013</v>
      </c>
      <c r="F2531" t="s">
        <v>2014</v>
      </c>
      <c r="G2531" t="s">
        <v>70</v>
      </c>
      <c r="I2531" t="s">
        <v>2015</v>
      </c>
      <c r="J2531" t="s">
        <v>2016</v>
      </c>
      <c r="K2531" t="s">
        <v>2017</v>
      </c>
      <c r="L2531" s="14">
        <v>44531</v>
      </c>
      <c r="M2531" t="s">
        <v>101</v>
      </c>
      <c r="N2531" t="s">
        <v>63</v>
      </c>
      <c r="O2531" t="s">
        <v>64</v>
      </c>
      <c r="P2531" t="s">
        <v>78</v>
      </c>
      <c r="Q2531" t="s">
        <v>76</v>
      </c>
      <c r="R2531" s="5">
        <v>0</v>
      </c>
      <c r="S2531" s="5">
        <v>0</v>
      </c>
      <c r="T2531" s="5">
        <v>0</v>
      </c>
      <c r="U2531" s="11">
        <v>2.1563291154886276E-3</v>
      </c>
      <c r="V2531" s="11">
        <v>0</v>
      </c>
      <c r="W2531" s="11">
        <v>2.1563291154886276E-3</v>
      </c>
      <c r="X2531" s="11">
        <v>-2.1563291154886278E-4</v>
      </c>
      <c r="Y2531" s="11">
        <v>1.9406962039397637E-3</v>
      </c>
    </row>
    <row r="2532" spans="1:25" ht="13.25" customHeight="1" x14ac:dyDescent="0.15">
      <c r="A2532" t="s">
        <v>492</v>
      </c>
      <c r="B2532" t="s">
        <v>493</v>
      </c>
      <c r="D2532" t="s">
        <v>2012</v>
      </c>
      <c r="E2532" t="s">
        <v>2013</v>
      </c>
      <c r="F2532" t="s">
        <v>2018</v>
      </c>
      <c r="G2532" t="s">
        <v>70</v>
      </c>
      <c r="I2532" t="s">
        <v>2019</v>
      </c>
      <c r="J2532" t="s">
        <v>2020</v>
      </c>
      <c r="K2532" t="s">
        <v>2021</v>
      </c>
      <c r="L2532" s="14">
        <v>44105</v>
      </c>
      <c r="M2532" t="s">
        <v>74</v>
      </c>
      <c r="N2532" t="s">
        <v>63</v>
      </c>
      <c r="O2532" t="s">
        <v>64</v>
      </c>
      <c r="P2532" t="s">
        <v>75</v>
      </c>
      <c r="Q2532" t="s">
        <v>76</v>
      </c>
      <c r="R2532" s="5">
        <v>0</v>
      </c>
      <c r="S2532" s="5">
        <v>0</v>
      </c>
      <c r="T2532" s="5">
        <v>0</v>
      </c>
      <c r="U2532" s="11">
        <v>3.0258E-2</v>
      </c>
      <c r="V2532" s="11">
        <v>0</v>
      </c>
      <c r="W2532" s="11">
        <v>3.0258E-2</v>
      </c>
      <c r="X2532" s="11">
        <v>-3.0257999999999999E-3</v>
      </c>
      <c r="Y2532" s="11">
        <v>2.7232200000000002E-2</v>
      </c>
    </row>
    <row r="2533" spans="1:25" ht="13.25" customHeight="1" x14ac:dyDescent="0.15">
      <c r="A2533" t="s">
        <v>492</v>
      </c>
      <c r="B2533" t="s">
        <v>493</v>
      </c>
      <c r="D2533" t="s">
        <v>2012</v>
      </c>
      <c r="E2533" t="s">
        <v>2013</v>
      </c>
      <c r="F2533" t="s">
        <v>2018</v>
      </c>
      <c r="G2533" t="s">
        <v>70</v>
      </c>
      <c r="I2533" t="s">
        <v>2019</v>
      </c>
      <c r="J2533" t="s">
        <v>2020</v>
      </c>
      <c r="K2533" t="s">
        <v>2021</v>
      </c>
      <c r="L2533" s="14">
        <v>44531</v>
      </c>
      <c r="M2533" t="s">
        <v>123</v>
      </c>
      <c r="N2533" t="s">
        <v>63</v>
      </c>
      <c r="O2533" t="s">
        <v>64</v>
      </c>
      <c r="P2533" t="s">
        <v>78</v>
      </c>
      <c r="Q2533" t="s">
        <v>76</v>
      </c>
      <c r="R2533" s="5">
        <v>0</v>
      </c>
      <c r="S2533" s="5">
        <v>0</v>
      </c>
      <c r="T2533" s="5">
        <v>0</v>
      </c>
      <c r="U2533" s="11">
        <v>3.1902353007373131E-4</v>
      </c>
      <c r="V2533" s="11">
        <v>0</v>
      </c>
      <c r="W2533" s="11">
        <v>3.1902353007373131E-4</v>
      </c>
      <c r="X2533" s="11">
        <v>-3.1902353007373198E-5</v>
      </c>
      <c r="Y2533" s="11">
        <v>2.8712117706635809E-4</v>
      </c>
    </row>
    <row r="2534" spans="1:25" ht="13.25" customHeight="1" x14ac:dyDescent="0.15">
      <c r="A2534" t="s">
        <v>492</v>
      </c>
      <c r="B2534" t="s">
        <v>493</v>
      </c>
      <c r="D2534" t="s">
        <v>2012</v>
      </c>
      <c r="E2534" t="s">
        <v>2013</v>
      </c>
      <c r="F2534" t="s">
        <v>2018</v>
      </c>
      <c r="G2534" t="s">
        <v>70</v>
      </c>
      <c r="I2534" t="s">
        <v>2019</v>
      </c>
      <c r="J2534" t="s">
        <v>2020</v>
      </c>
      <c r="K2534" t="s">
        <v>2021</v>
      </c>
      <c r="L2534" s="14">
        <v>44531</v>
      </c>
      <c r="M2534" t="s">
        <v>77</v>
      </c>
      <c r="N2534" t="s">
        <v>63</v>
      </c>
      <c r="O2534" t="s">
        <v>64</v>
      </c>
      <c r="P2534" t="s">
        <v>78</v>
      </c>
      <c r="Q2534" t="s">
        <v>76</v>
      </c>
      <c r="R2534" s="5">
        <v>0</v>
      </c>
      <c r="S2534" s="5">
        <v>0</v>
      </c>
      <c r="T2534" s="5">
        <v>0</v>
      </c>
      <c r="U2534" s="11">
        <v>9.4554226308486678E-4</v>
      </c>
      <c r="V2534" s="11">
        <v>0</v>
      </c>
      <c r="W2534" s="11">
        <v>9.4554226308486678E-4</v>
      </c>
      <c r="X2534" s="11">
        <v>-9.455422630848667E-5</v>
      </c>
      <c r="Y2534" s="11">
        <v>8.5098803677638099E-4</v>
      </c>
    </row>
    <row r="2535" spans="1:25" ht="13.25" customHeight="1" x14ac:dyDescent="0.15">
      <c r="A2535" t="s">
        <v>492</v>
      </c>
      <c r="B2535" t="s">
        <v>493</v>
      </c>
      <c r="D2535" t="s">
        <v>2012</v>
      </c>
      <c r="E2535" t="s">
        <v>2013</v>
      </c>
      <c r="F2535" t="s">
        <v>2018</v>
      </c>
      <c r="G2535" t="s">
        <v>70</v>
      </c>
      <c r="I2535" t="s">
        <v>2019</v>
      </c>
      <c r="J2535" t="s">
        <v>2020</v>
      </c>
      <c r="K2535" t="s">
        <v>2021</v>
      </c>
      <c r="L2535" s="14">
        <v>44531</v>
      </c>
      <c r="M2535" t="s">
        <v>1811</v>
      </c>
      <c r="N2535" t="s">
        <v>63</v>
      </c>
      <c r="O2535" t="s">
        <v>64</v>
      </c>
      <c r="P2535" t="s">
        <v>75</v>
      </c>
      <c r="Q2535" t="s">
        <v>76</v>
      </c>
      <c r="R2535" s="5">
        <v>0</v>
      </c>
      <c r="S2535" s="5">
        <v>0</v>
      </c>
      <c r="T2535" s="5">
        <v>0</v>
      </c>
      <c r="U2535" s="11">
        <v>6.7239999999999999E-3</v>
      </c>
      <c r="V2535" s="11">
        <v>0</v>
      </c>
      <c r="W2535" s="11">
        <v>6.7239999999999999E-3</v>
      </c>
      <c r="X2535" s="11">
        <v>-6.7239999999999997E-4</v>
      </c>
      <c r="Y2535" s="11">
        <v>6.0515999999999999E-3</v>
      </c>
    </row>
    <row r="2536" spans="1:25" ht="13.25" customHeight="1" x14ac:dyDescent="0.15">
      <c r="A2536" t="s">
        <v>492</v>
      </c>
      <c r="B2536" t="s">
        <v>493</v>
      </c>
      <c r="D2536" t="s">
        <v>2012</v>
      </c>
      <c r="E2536" t="s">
        <v>2013</v>
      </c>
      <c r="F2536" t="s">
        <v>2018</v>
      </c>
      <c r="G2536" t="s">
        <v>70</v>
      </c>
      <c r="I2536" t="s">
        <v>2019</v>
      </c>
      <c r="J2536" t="s">
        <v>2020</v>
      </c>
      <c r="K2536" t="s">
        <v>2021</v>
      </c>
      <c r="L2536" s="14">
        <v>44531</v>
      </c>
      <c r="M2536" t="s">
        <v>99</v>
      </c>
      <c r="N2536" t="s">
        <v>63</v>
      </c>
      <c r="O2536" t="s">
        <v>64</v>
      </c>
      <c r="P2536" t="s">
        <v>78</v>
      </c>
      <c r="Q2536" t="s">
        <v>76</v>
      </c>
      <c r="R2536" s="5">
        <v>0</v>
      </c>
      <c r="S2536" s="5">
        <v>0</v>
      </c>
      <c r="T2536" s="5">
        <v>0</v>
      </c>
      <c r="U2536" s="11">
        <v>2.2988463943345049E-3</v>
      </c>
      <c r="V2536" s="11">
        <v>0</v>
      </c>
      <c r="W2536" s="11">
        <v>2.2988463943345049E-3</v>
      </c>
      <c r="X2536" s="11">
        <v>-2.2988463943345049E-4</v>
      </c>
      <c r="Y2536" s="11">
        <v>2.0689617549010547E-3</v>
      </c>
    </row>
    <row r="2537" spans="1:25" ht="13.25" customHeight="1" x14ac:dyDescent="0.15">
      <c r="A2537" t="s">
        <v>492</v>
      </c>
      <c r="B2537" t="s">
        <v>493</v>
      </c>
      <c r="D2537" t="s">
        <v>2012</v>
      </c>
      <c r="E2537" t="s">
        <v>2013</v>
      </c>
      <c r="F2537" t="s">
        <v>2018</v>
      </c>
      <c r="G2537" t="s">
        <v>70</v>
      </c>
      <c r="I2537" t="s">
        <v>2019</v>
      </c>
      <c r="J2537" t="s">
        <v>2020</v>
      </c>
      <c r="K2537" t="s">
        <v>2021</v>
      </c>
      <c r="L2537" s="14">
        <v>44531</v>
      </c>
      <c r="M2537" t="s">
        <v>100</v>
      </c>
      <c r="N2537" t="s">
        <v>63</v>
      </c>
      <c r="O2537" t="s">
        <v>64</v>
      </c>
      <c r="P2537" t="s">
        <v>78</v>
      </c>
      <c r="Q2537" t="s">
        <v>76</v>
      </c>
      <c r="R2537" s="5">
        <v>0</v>
      </c>
      <c r="S2537" s="5">
        <v>0</v>
      </c>
      <c r="T2537" s="5">
        <v>0</v>
      </c>
      <c r="U2537" s="11">
        <v>2.0110776403332205E-3</v>
      </c>
      <c r="V2537" s="11">
        <v>0</v>
      </c>
      <c r="W2537" s="11">
        <v>2.0110776403332205E-3</v>
      </c>
      <c r="X2537" s="11">
        <v>-2.0110776403332208E-4</v>
      </c>
      <c r="Y2537" s="11">
        <v>1.8099698762998979E-3</v>
      </c>
    </row>
    <row r="2538" spans="1:25" ht="13.25" customHeight="1" x14ac:dyDescent="0.15">
      <c r="A2538" t="s">
        <v>492</v>
      </c>
      <c r="B2538" t="s">
        <v>493</v>
      </c>
      <c r="D2538" t="s">
        <v>2012</v>
      </c>
      <c r="E2538" t="s">
        <v>2013</v>
      </c>
      <c r="F2538" t="s">
        <v>2018</v>
      </c>
      <c r="G2538" t="s">
        <v>70</v>
      </c>
      <c r="I2538" t="s">
        <v>2019</v>
      </c>
      <c r="J2538" t="s">
        <v>2020</v>
      </c>
      <c r="K2538" t="s">
        <v>2021</v>
      </c>
      <c r="L2538" s="14">
        <v>44531</v>
      </c>
      <c r="M2538" t="s">
        <v>90</v>
      </c>
      <c r="N2538" t="s">
        <v>63</v>
      </c>
      <c r="O2538" t="s">
        <v>64</v>
      </c>
      <c r="P2538" t="s">
        <v>75</v>
      </c>
      <c r="Q2538" t="s">
        <v>76</v>
      </c>
      <c r="R2538" s="5">
        <v>0</v>
      </c>
      <c r="S2538" s="5">
        <v>0</v>
      </c>
      <c r="T2538" s="5">
        <v>0</v>
      </c>
      <c r="U2538" s="11">
        <v>3.2686992425838071E-3</v>
      </c>
      <c r="V2538" s="11">
        <v>0</v>
      </c>
      <c r="W2538" s="11">
        <v>3.2686992425838071E-3</v>
      </c>
      <c r="X2538" s="11">
        <v>-3.2686992425838069E-4</v>
      </c>
      <c r="Y2538" s="11">
        <v>2.9418293183254263E-3</v>
      </c>
    </row>
    <row r="2539" spans="1:25" ht="13.25" customHeight="1" x14ac:dyDescent="0.15">
      <c r="A2539" t="s">
        <v>492</v>
      </c>
      <c r="B2539" t="s">
        <v>493</v>
      </c>
      <c r="D2539" t="s">
        <v>2012</v>
      </c>
      <c r="E2539" t="s">
        <v>2013</v>
      </c>
      <c r="F2539" t="s">
        <v>2018</v>
      </c>
      <c r="G2539" t="s">
        <v>70</v>
      </c>
      <c r="I2539" t="s">
        <v>2019</v>
      </c>
      <c r="J2539" t="s">
        <v>2020</v>
      </c>
      <c r="K2539" t="s">
        <v>2021</v>
      </c>
      <c r="L2539" s="14">
        <v>44531</v>
      </c>
      <c r="M2539" t="s">
        <v>101</v>
      </c>
      <c r="N2539" t="s">
        <v>63</v>
      </c>
      <c r="O2539" t="s">
        <v>64</v>
      </c>
      <c r="P2539" t="s">
        <v>78</v>
      </c>
      <c r="Q2539" t="s">
        <v>76</v>
      </c>
      <c r="R2539" s="5">
        <v>0</v>
      </c>
      <c r="S2539" s="5">
        <v>0</v>
      </c>
      <c r="T2539" s="5">
        <v>0</v>
      </c>
      <c r="U2539" s="11">
        <v>1.1424409572937436E-3</v>
      </c>
      <c r="V2539" s="11">
        <v>0</v>
      </c>
      <c r="W2539" s="11">
        <v>1.1424409572937436E-3</v>
      </c>
      <c r="X2539" s="11">
        <v>-1.1424409572937436E-4</v>
      </c>
      <c r="Y2539" s="11">
        <v>1.0281968615643679E-3</v>
      </c>
    </row>
    <row r="2540" spans="1:25" ht="13.25" customHeight="1" x14ac:dyDescent="0.15">
      <c r="A2540" t="s">
        <v>492</v>
      </c>
      <c r="B2540" t="s">
        <v>493</v>
      </c>
      <c r="D2540" t="s">
        <v>2022</v>
      </c>
      <c r="E2540" t="s">
        <v>968</v>
      </c>
      <c r="F2540" t="s">
        <v>2023</v>
      </c>
      <c r="G2540" t="s">
        <v>70</v>
      </c>
      <c r="I2540" t="s">
        <v>2024</v>
      </c>
      <c r="J2540" t="s">
        <v>2025</v>
      </c>
      <c r="K2540" t="s">
        <v>2026</v>
      </c>
      <c r="L2540" s="14">
        <v>44105</v>
      </c>
      <c r="M2540" t="s">
        <v>74</v>
      </c>
      <c r="N2540" t="s">
        <v>63</v>
      </c>
      <c r="O2540" t="s">
        <v>64</v>
      </c>
      <c r="P2540" t="s">
        <v>75</v>
      </c>
      <c r="Q2540" t="s">
        <v>76</v>
      </c>
      <c r="R2540" s="5">
        <v>0</v>
      </c>
      <c r="S2540" s="5">
        <v>0</v>
      </c>
      <c r="T2540" s="5">
        <v>0</v>
      </c>
      <c r="U2540" s="11">
        <v>3.362E-3</v>
      </c>
      <c r="V2540" s="11">
        <v>0</v>
      </c>
      <c r="W2540" s="11">
        <v>3.362E-3</v>
      </c>
      <c r="X2540" s="11">
        <v>-3.3619999999999999E-4</v>
      </c>
      <c r="Y2540" s="11">
        <v>3.0257999999999999E-3</v>
      </c>
    </row>
    <row r="2541" spans="1:25" ht="13.25" customHeight="1" x14ac:dyDescent="0.15">
      <c r="A2541" t="s">
        <v>492</v>
      </c>
      <c r="B2541" t="s">
        <v>493</v>
      </c>
      <c r="D2541" t="s">
        <v>2022</v>
      </c>
      <c r="E2541" t="s">
        <v>968</v>
      </c>
      <c r="F2541" t="s">
        <v>2023</v>
      </c>
      <c r="G2541" t="s">
        <v>70</v>
      </c>
      <c r="I2541" t="s">
        <v>2024</v>
      </c>
      <c r="J2541" t="s">
        <v>2025</v>
      </c>
      <c r="K2541" t="s">
        <v>2026</v>
      </c>
      <c r="L2541" s="14">
        <v>44256</v>
      </c>
      <c r="M2541" t="s">
        <v>96</v>
      </c>
      <c r="N2541" t="s">
        <v>63</v>
      </c>
      <c r="O2541" t="s">
        <v>64</v>
      </c>
      <c r="P2541" t="s">
        <v>78</v>
      </c>
      <c r="Q2541" t="s">
        <v>76</v>
      </c>
      <c r="R2541" s="5">
        <v>0</v>
      </c>
      <c r="S2541" s="5">
        <v>0</v>
      </c>
      <c r="T2541" s="5">
        <v>0</v>
      </c>
      <c r="U2541" s="11">
        <v>3.362E-3</v>
      </c>
      <c r="V2541" s="11">
        <v>0</v>
      </c>
      <c r="W2541" s="11">
        <v>3.362E-3</v>
      </c>
      <c r="X2541" s="11">
        <v>-3.3619999999999999E-4</v>
      </c>
      <c r="Y2541" s="11">
        <v>3.0257999999999999E-3</v>
      </c>
    </row>
    <row r="2542" spans="1:25" ht="13.25" customHeight="1" x14ac:dyDescent="0.15">
      <c r="A2542" t="s">
        <v>492</v>
      </c>
      <c r="B2542" t="s">
        <v>493</v>
      </c>
      <c r="D2542" t="s">
        <v>2022</v>
      </c>
      <c r="E2542" t="s">
        <v>968</v>
      </c>
      <c r="F2542" t="s">
        <v>2023</v>
      </c>
      <c r="G2542" t="s">
        <v>70</v>
      </c>
      <c r="I2542" t="s">
        <v>2024</v>
      </c>
      <c r="J2542" t="s">
        <v>2025</v>
      </c>
      <c r="K2542" t="s">
        <v>2026</v>
      </c>
      <c r="L2542" s="14">
        <v>44531</v>
      </c>
      <c r="M2542" t="s">
        <v>123</v>
      </c>
      <c r="N2542" t="s">
        <v>63</v>
      </c>
      <c r="O2542" t="s">
        <v>64</v>
      </c>
      <c r="P2542" t="s">
        <v>78</v>
      </c>
      <c r="Q2542" t="s">
        <v>76</v>
      </c>
      <c r="R2542" s="5">
        <v>0</v>
      </c>
      <c r="S2542" s="5">
        <v>0</v>
      </c>
      <c r="T2542" s="5">
        <v>0</v>
      </c>
      <c r="U2542" s="11">
        <v>1.0634117669124377E-4</v>
      </c>
      <c r="V2542" s="11">
        <v>0</v>
      </c>
      <c r="W2542" s="11">
        <v>1.0634117669124377E-4</v>
      </c>
      <c r="X2542" s="11">
        <v>-1.063411766912451E-5</v>
      </c>
      <c r="Y2542" s="11">
        <v>9.5707059022119247E-5</v>
      </c>
    </row>
    <row r="2543" spans="1:25" ht="13.25" customHeight="1" x14ac:dyDescent="0.15">
      <c r="A2543" t="s">
        <v>492</v>
      </c>
      <c r="B2543" t="s">
        <v>493</v>
      </c>
      <c r="D2543" t="s">
        <v>2022</v>
      </c>
      <c r="E2543" t="s">
        <v>968</v>
      </c>
      <c r="F2543" t="s">
        <v>2023</v>
      </c>
      <c r="G2543" t="s">
        <v>70</v>
      </c>
      <c r="I2543" t="s">
        <v>2024</v>
      </c>
      <c r="J2543" t="s">
        <v>2025</v>
      </c>
      <c r="K2543" t="s">
        <v>2026</v>
      </c>
      <c r="L2543" s="14">
        <v>44531</v>
      </c>
      <c r="M2543" t="s">
        <v>77</v>
      </c>
      <c r="N2543" t="s">
        <v>63</v>
      </c>
      <c r="O2543" t="s">
        <v>64</v>
      </c>
      <c r="P2543" t="s">
        <v>78</v>
      </c>
      <c r="Q2543" t="s">
        <v>76</v>
      </c>
      <c r="R2543" s="5">
        <v>0</v>
      </c>
      <c r="S2543" s="5">
        <v>0</v>
      </c>
      <c r="T2543" s="5">
        <v>0</v>
      </c>
      <c r="U2543" s="11">
        <v>1.928310599519534E-3</v>
      </c>
      <c r="V2543" s="11">
        <v>0</v>
      </c>
      <c r="W2543" s="11">
        <v>1.928310599519534E-3</v>
      </c>
      <c r="X2543" s="11">
        <v>-1.9283105995195339E-4</v>
      </c>
      <c r="Y2543" s="11">
        <v>1.7354795395675795E-3</v>
      </c>
    </row>
    <row r="2544" spans="1:25" ht="13.25" customHeight="1" x14ac:dyDescent="0.15">
      <c r="A2544" t="s">
        <v>492</v>
      </c>
      <c r="B2544" t="s">
        <v>493</v>
      </c>
      <c r="D2544" t="s">
        <v>2022</v>
      </c>
      <c r="E2544" t="s">
        <v>968</v>
      </c>
      <c r="F2544" t="s">
        <v>2023</v>
      </c>
      <c r="G2544" t="s">
        <v>70</v>
      </c>
      <c r="I2544" t="s">
        <v>2024</v>
      </c>
      <c r="J2544" t="s">
        <v>2025</v>
      </c>
      <c r="K2544" t="s">
        <v>2026</v>
      </c>
      <c r="L2544" s="14">
        <v>44531</v>
      </c>
      <c r="M2544" t="s">
        <v>99</v>
      </c>
      <c r="N2544" t="s">
        <v>63</v>
      </c>
      <c r="O2544" t="s">
        <v>64</v>
      </c>
      <c r="P2544" t="s">
        <v>78</v>
      </c>
      <c r="Q2544" t="s">
        <v>76</v>
      </c>
      <c r="R2544" s="5">
        <v>0</v>
      </c>
      <c r="S2544" s="5">
        <v>0</v>
      </c>
      <c r="T2544" s="5">
        <v>0</v>
      </c>
      <c r="U2544" s="11">
        <v>2.2988463943345049E-3</v>
      </c>
      <c r="V2544" s="11">
        <v>0</v>
      </c>
      <c r="W2544" s="11">
        <v>2.2988463943345049E-3</v>
      </c>
      <c r="X2544" s="11">
        <v>-2.2988463943345049E-4</v>
      </c>
      <c r="Y2544" s="11">
        <v>2.0689617549010547E-3</v>
      </c>
    </row>
    <row r="2545" spans="1:25" ht="13.25" customHeight="1" x14ac:dyDescent="0.15">
      <c r="A2545" t="s">
        <v>492</v>
      </c>
      <c r="B2545" t="s">
        <v>493</v>
      </c>
      <c r="D2545" t="s">
        <v>2022</v>
      </c>
      <c r="E2545" t="s">
        <v>968</v>
      </c>
      <c r="F2545" t="s">
        <v>2023</v>
      </c>
      <c r="G2545" t="s">
        <v>70</v>
      </c>
      <c r="I2545" t="s">
        <v>2024</v>
      </c>
      <c r="J2545" t="s">
        <v>2025</v>
      </c>
      <c r="K2545" t="s">
        <v>2026</v>
      </c>
      <c r="L2545" s="14">
        <v>44531</v>
      </c>
      <c r="M2545" t="s">
        <v>100</v>
      </c>
      <c r="N2545" t="s">
        <v>63</v>
      </c>
      <c r="O2545" t="s">
        <v>64</v>
      </c>
      <c r="P2545" t="s">
        <v>78</v>
      </c>
      <c r="Q2545" t="s">
        <v>76</v>
      </c>
      <c r="R2545" s="5">
        <v>0</v>
      </c>
      <c r="S2545" s="5">
        <v>0</v>
      </c>
      <c r="T2545" s="5">
        <v>0</v>
      </c>
      <c r="U2545" s="11">
        <v>1.340718426888815E-3</v>
      </c>
      <c r="V2545" s="11">
        <v>0</v>
      </c>
      <c r="W2545" s="11">
        <v>1.340718426888815E-3</v>
      </c>
      <c r="X2545" s="11">
        <v>-1.340718426888815E-4</v>
      </c>
      <c r="Y2545" s="11">
        <v>1.206646584199933E-3</v>
      </c>
    </row>
    <row r="2546" spans="1:25" ht="13.25" customHeight="1" x14ac:dyDescent="0.15">
      <c r="A2546" t="s">
        <v>492</v>
      </c>
      <c r="B2546" t="s">
        <v>493</v>
      </c>
      <c r="D2546" t="s">
        <v>2022</v>
      </c>
      <c r="E2546" t="s">
        <v>968</v>
      </c>
      <c r="F2546" t="s">
        <v>2023</v>
      </c>
      <c r="G2546" t="s">
        <v>70</v>
      </c>
      <c r="I2546" t="s">
        <v>2024</v>
      </c>
      <c r="J2546" t="s">
        <v>2025</v>
      </c>
      <c r="K2546" t="s">
        <v>2026</v>
      </c>
      <c r="L2546" s="14">
        <v>44531</v>
      </c>
      <c r="M2546" t="s">
        <v>90</v>
      </c>
      <c r="N2546" t="s">
        <v>63</v>
      </c>
      <c r="O2546" t="s">
        <v>64</v>
      </c>
      <c r="P2546" t="s">
        <v>75</v>
      </c>
      <c r="Q2546" t="s">
        <v>76</v>
      </c>
      <c r="R2546" s="5">
        <v>0</v>
      </c>
      <c r="S2546" s="5">
        <v>0</v>
      </c>
      <c r="T2546" s="5">
        <v>0</v>
      </c>
      <c r="U2546" s="11">
        <v>2.6991076005726923E-3</v>
      </c>
      <c r="V2546" s="11">
        <v>0</v>
      </c>
      <c r="W2546" s="11">
        <v>2.6991076005726923E-3</v>
      </c>
      <c r="X2546" s="11">
        <v>-2.6991076005726923E-4</v>
      </c>
      <c r="Y2546" s="11">
        <v>2.4291968405154235E-3</v>
      </c>
    </row>
    <row r="2547" spans="1:25" ht="13.25" customHeight="1" x14ac:dyDescent="0.15">
      <c r="A2547" t="s">
        <v>492</v>
      </c>
      <c r="B2547" t="s">
        <v>493</v>
      </c>
      <c r="D2547" t="s">
        <v>2022</v>
      </c>
      <c r="E2547" t="s">
        <v>968</v>
      </c>
      <c r="F2547" t="s">
        <v>2023</v>
      </c>
      <c r="G2547" t="s">
        <v>70</v>
      </c>
      <c r="I2547" t="s">
        <v>2024</v>
      </c>
      <c r="J2547" t="s">
        <v>2025</v>
      </c>
      <c r="K2547" t="s">
        <v>2026</v>
      </c>
      <c r="L2547" s="14">
        <v>44531</v>
      </c>
      <c r="M2547" t="s">
        <v>91</v>
      </c>
      <c r="N2547" t="s">
        <v>63</v>
      </c>
      <c r="O2547" t="s">
        <v>64</v>
      </c>
      <c r="P2547" t="s">
        <v>78</v>
      </c>
      <c r="Q2547" t="s">
        <v>76</v>
      </c>
      <c r="R2547" s="5">
        <v>0</v>
      </c>
      <c r="S2547" s="5">
        <v>0</v>
      </c>
      <c r="T2547" s="5">
        <v>0</v>
      </c>
      <c r="U2547" s="11">
        <v>3.362E-3</v>
      </c>
      <c r="V2547" s="11">
        <v>0</v>
      </c>
      <c r="W2547" s="11">
        <v>3.362E-3</v>
      </c>
      <c r="X2547" s="11">
        <v>-3.3619999999999999E-4</v>
      </c>
      <c r="Y2547" s="11">
        <v>3.0257999999999999E-3</v>
      </c>
    </row>
    <row r="2548" spans="1:25" ht="13.25" customHeight="1" x14ac:dyDescent="0.15">
      <c r="A2548" t="s">
        <v>492</v>
      </c>
      <c r="B2548" t="s">
        <v>493</v>
      </c>
      <c r="D2548" t="s">
        <v>2022</v>
      </c>
      <c r="E2548" t="s">
        <v>968</v>
      </c>
      <c r="F2548" t="s">
        <v>2023</v>
      </c>
      <c r="G2548" t="s">
        <v>70</v>
      </c>
      <c r="I2548" t="s">
        <v>2024</v>
      </c>
      <c r="J2548" t="s">
        <v>2025</v>
      </c>
      <c r="K2548" t="s">
        <v>2026</v>
      </c>
      <c r="L2548" s="14">
        <v>44531</v>
      </c>
      <c r="M2548" t="s">
        <v>101</v>
      </c>
      <c r="N2548" t="s">
        <v>63</v>
      </c>
      <c r="O2548" t="s">
        <v>64</v>
      </c>
      <c r="P2548" t="s">
        <v>78</v>
      </c>
      <c r="Q2548" t="s">
        <v>76</v>
      </c>
      <c r="R2548" s="5">
        <v>0</v>
      </c>
      <c r="S2548" s="5">
        <v>0</v>
      </c>
      <c r="T2548" s="5">
        <v>0</v>
      </c>
      <c r="U2548" s="11">
        <v>1.0121340264333035E-3</v>
      </c>
      <c r="V2548" s="11">
        <v>0</v>
      </c>
      <c r="W2548" s="11">
        <v>1.0121340264333035E-3</v>
      </c>
      <c r="X2548" s="11">
        <v>-1.0121340264333036E-4</v>
      </c>
      <c r="Y2548" s="11">
        <v>9.1092062378997319E-4</v>
      </c>
    </row>
    <row r="2549" spans="1:25" ht="13.25" customHeight="1" x14ac:dyDescent="0.15">
      <c r="A2549" t="s">
        <v>492</v>
      </c>
      <c r="B2549" t="s">
        <v>493</v>
      </c>
      <c r="D2549" t="s">
        <v>2022</v>
      </c>
      <c r="E2549" t="s">
        <v>968</v>
      </c>
      <c r="F2549" t="s">
        <v>2027</v>
      </c>
      <c r="G2549" t="s">
        <v>70</v>
      </c>
      <c r="I2549" t="s">
        <v>2028</v>
      </c>
      <c r="J2549" t="s">
        <v>2029</v>
      </c>
      <c r="K2549" t="s">
        <v>2030</v>
      </c>
      <c r="L2549" s="14">
        <v>44105</v>
      </c>
      <c r="M2549" t="s">
        <v>74</v>
      </c>
      <c r="N2549" t="s">
        <v>63</v>
      </c>
      <c r="O2549" t="s">
        <v>64</v>
      </c>
      <c r="P2549" t="s">
        <v>75</v>
      </c>
      <c r="Q2549" t="s">
        <v>76</v>
      </c>
      <c r="R2549" s="5">
        <v>0</v>
      </c>
      <c r="S2549" s="5">
        <v>0</v>
      </c>
      <c r="T2549" s="5">
        <v>0</v>
      </c>
      <c r="U2549" s="11">
        <v>3.362E-3</v>
      </c>
      <c r="V2549" s="11">
        <v>0</v>
      </c>
      <c r="W2549" s="11">
        <v>3.362E-3</v>
      </c>
      <c r="X2549" s="11">
        <v>-3.3619999999999999E-4</v>
      </c>
      <c r="Y2549" s="11">
        <v>3.0257999999999999E-3</v>
      </c>
    </row>
    <row r="2550" spans="1:25" ht="13.25" customHeight="1" x14ac:dyDescent="0.15">
      <c r="A2550" t="s">
        <v>492</v>
      </c>
      <c r="B2550" t="s">
        <v>493</v>
      </c>
      <c r="D2550" t="s">
        <v>2022</v>
      </c>
      <c r="E2550" t="s">
        <v>968</v>
      </c>
      <c r="F2550" t="s">
        <v>2027</v>
      </c>
      <c r="G2550" t="s">
        <v>70</v>
      </c>
      <c r="I2550" t="s">
        <v>2028</v>
      </c>
      <c r="J2550" t="s">
        <v>2029</v>
      </c>
      <c r="K2550" t="s">
        <v>2030</v>
      </c>
      <c r="L2550" s="14">
        <v>44531</v>
      </c>
      <c r="M2550" t="s">
        <v>97</v>
      </c>
      <c r="N2550" t="s">
        <v>63</v>
      </c>
      <c r="O2550" t="s">
        <v>64</v>
      </c>
      <c r="P2550" t="s">
        <v>78</v>
      </c>
      <c r="Q2550" t="s">
        <v>76</v>
      </c>
      <c r="R2550" s="5">
        <v>0</v>
      </c>
      <c r="S2550" s="5">
        <v>0</v>
      </c>
      <c r="T2550" s="5">
        <v>0</v>
      </c>
      <c r="U2550" s="11">
        <v>6.7239999999999999E-3</v>
      </c>
      <c r="V2550" s="11">
        <v>0</v>
      </c>
      <c r="W2550" s="11">
        <v>6.7239999999999999E-3</v>
      </c>
      <c r="X2550" s="11">
        <v>-6.7239999999999997E-4</v>
      </c>
      <c r="Y2550" s="11">
        <v>6.0515999999999999E-3</v>
      </c>
    </row>
    <row r="2551" spans="1:25" ht="13.25" customHeight="1" x14ac:dyDescent="0.15">
      <c r="A2551" t="s">
        <v>492</v>
      </c>
      <c r="B2551" t="s">
        <v>493</v>
      </c>
      <c r="D2551" t="s">
        <v>2022</v>
      </c>
      <c r="E2551" t="s">
        <v>968</v>
      </c>
      <c r="F2551" t="s">
        <v>2027</v>
      </c>
      <c r="G2551" t="s">
        <v>70</v>
      </c>
      <c r="I2551" t="s">
        <v>2028</v>
      </c>
      <c r="J2551" t="s">
        <v>2029</v>
      </c>
      <c r="K2551" t="s">
        <v>2030</v>
      </c>
      <c r="L2551" s="14">
        <v>44531</v>
      </c>
      <c r="M2551" t="s">
        <v>77</v>
      </c>
      <c r="N2551" t="s">
        <v>63</v>
      </c>
      <c r="O2551" t="s">
        <v>64</v>
      </c>
      <c r="P2551" t="s">
        <v>78</v>
      </c>
      <c r="Q2551" t="s">
        <v>76</v>
      </c>
      <c r="R2551" s="5">
        <v>0</v>
      </c>
      <c r="S2551" s="5">
        <v>0</v>
      </c>
      <c r="T2551" s="5">
        <v>0</v>
      </c>
      <c r="U2551" s="11">
        <v>1.928310599519534E-3</v>
      </c>
      <c r="V2551" s="11">
        <v>0</v>
      </c>
      <c r="W2551" s="11">
        <v>1.928310599519534E-3</v>
      </c>
      <c r="X2551" s="11">
        <v>-1.9283105995195339E-4</v>
      </c>
      <c r="Y2551" s="11">
        <v>1.7354795395675795E-3</v>
      </c>
    </row>
    <row r="2552" spans="1:25" ht="13.25" customHeight="1" x14ac:dyDescent="0.15">
      <c r="A2552" t="s">
        <v>492</v>
      </c>
      <c r="B2552" t="s">
        <v>493</v>
      </c>
      <c r="D2552" t="s">
        <v>2022</v>
      </c>
      <c r="E2552" t="s">
        <v>968</v>
      </c>
      <c r="F2552" t="s">
        <v>2027</v>
      </c>
      <c r="G2552" t="s">
        <v>70</v>
      </c>
      <c r="I2552" t="s">
        <v>2028</v>
      </c>
      <c r="J2552" t="s">
        <v>2029</v>
      </c>
      <c r="K2552" t="s">
        <v>2030</v>
      </c>
      <c r="L2552" s="14">
        <v>44531</v>
      </c>
      <c r="M2552" t="s">
        <v>100</v>
      </c>
      <c r="N2552" t="s">
        <v>63</v>
      </c>
      <c r="O2552" t="s">
        <v>64</v>
      </c>
      <c r="P2552" t="s">
        <v>78</v>
      </c>
      <c r="Q2552" t="s">
        <v>76</v>
      </c>
      <c r="R2552" s="5">
        <v>0</v>
      </c>
      <c r="S2552" s="5">
        <v>0</v>
      </c>
      <c r="T2552" s="5">
        <v>0</v>
      </c>
      <c r="U2552" s="11">
        <v>1.340718426888815E-3</v>
      </c>
      <c r="V2552" s="11">
        <v>0</v>
      </c>
      <c r="W2552" s="11">
        <v>1.340718426888815E-3</v>
      </c>
      <c r="X2552" s="11">
        <v>-1.340718426888815E-4</v>
      </c>
      <c r="Y2552" s="11">
        <v>1.206646584199933E-3</v>
      </c>
    </row>
    <row r="2553" spans="1:25" ht="13.25" customHeight="1" x14ac:dyDescent="0.15">
      <c r="A2553" t="s">
        <v>492</v>
      </c>
      <c r="B2553" t="s">
        <v>493</v>
      </c>
      <c r="D2553" t="s">
        <v>2022</v>
      </c>
      <c r="E2553" t="s">
        <v>968</v>
      </c>
      <c r="F2553" t="s">
        <v>2027</v>
      </c>
      <c r="G2553" t="s">
        <v>70</v>
      </c>
      <c r="I2553" t="s">
        <v>2028</v>
      </c>
      <c r="J2553" t="s">
        <v>2029</v>
      </c>
      <c r="K2553" t="s">
        <v>2030</v>
      </c>
      <c r="L2553" s="14">
        <v>44562</v>
      </c>
      <c r="M2553" t="s">
        <v>123</v>
      </c>
      <c r="N2553" t="s">
        <v>63</v>
      </c>
      <c r="O2553" t="s">
        <v>64</v>
      </c>
      <c r="P2553" t="s">
        <v>78</v>
      </c>
      <c r="Q2553" t="s">
        <v>76</v>
      </c>
      <c r="R2553" s="5">
        <v>0</v>
      </c>
      <c r="S2553" s="5">
        <v>0</v>
      </c>
      <c r="T2553" s="5">
        <v>0</v>
      </c>
      <c r="U2553" s="11">
        <v>1.0439288156813633E-4</v>
      </c>
      <c r="V2553" s="11">
        <v>0</v>
      </c>
      <c r="W2553" s="11">
        <v>1.0439288156813633E-4</v>
      </c>
      <c r="X2553" s="11">
        <v>-1.0439288156813533E-5</v>
      </c>
      <c r="Y2553" s="11">
        <v>9.3953593411322806E-5</v>
      </c>
    </row>
    <row r="2554" spans="1:25" ht="13.25" customHeight="1" x14ac:dyDescent="0.15">
      <c r="A2554" t="s">
        <v>492</v>
      </c>
      <c r="B2554" t="s">
        <v>493</v>
      </c>
      <c r="D2554" t="s">
        <v>2022</v>
      </c>
      <c r="E2554" t="s">
        <v>2031</v>
      </c>
      <c r="F2554" t="s">
        <v>2032</v>
      </c>
      <c r="G2554" t="s">
        <v>70</v>
      </c>
      <c r="I2554" t="s">
        <v>2033</v>
      </c>
      <c r="J2554" t="s">
        <v>2034</v>
      </c>
      <c r="K2554" t="s">
        <v>2035</v>
      </c>
      <c r="L2554" s="14">
        <v>44105</v>
      </c>
      <c r="M2554" t="s">
        <v>74</v>
      </c>
      <c r="N2554" t="s">
        <v>63</v>
      </c>
      <c r="O2554" t="s">
        <v>64</v>
      </c>
      <c r="P2554" t="s">
        <v>75</v>
      </c>
      <c r="Q2554" t="s">
        <v>76</v>
      </c>
      <c r="R2554" s="5">
        <v>0</v>
      </c>
      <c r="S2554" s="5">
        <v>0</v>
      </c>
      <c r="T2554" s="5">
        <v>0</v>
      </c>
      <c r="U2554" s="11">
        <v>1.6810000000000002E-2</v>
      </c>
      <c r="V2554" s="11">
        <v>0</v>
      </c>
      <c r="W2554" s="11">
        <v>1.6810000000000002E-2</v>
      </c>
      <c r="X2554" s="11">
        <v>-1.681E-3</v>
      </c>
      <c r="Y2554" s="11">
        <v>1.5129E-2</v>
      </c>
    </row>
    <row r="2555" spans="1:25" ht="13.25" customHeight="1" x14ac:dyDescent="0.15">
      <c r="A2555" t="s">
        <v>492</v>
      </c>
      <c r="B2555" t="s">
        <v>493</v>
      </c>
      <c r="D2555" t="s">
        <v>2022</v>
      </c>
      <c r="E2555" t="s">
        <v>2031</v>
      </c>
      <c r="F2555" t="s">
        <v>2032</v>
      </c>
      <c r="G2555" t="s">
        <v>70</v>
      </c>
      <c r="I2555" t="s">
        <v>2033</v>
      </c>
      <c r="J2555" t="s">
        <v>2034</v>
      </c>
      <c r="K2555" t="s">
        <v>2035</v>
      </c>
      <c r="L2555" s="14">
        <v>44531</v>
      </c>
      <c r="M2555" t="s">
        <v>97</v>
      </c>
      <c r="N2555" t="s">
        <v>63</v>
      </c>
      <c r="O2555" t="s">
        <v>64</v>
      </c>
      <c r="P2555" t="s">
        <v>78</v>
      </c>
      <c r="Q2555" t="s">
        <v>76</v>
      </c>
      <c r="R2555" s="5">
        <v>0</v>
      </c>
      <c r="S2555" s="5">
        <v>0</v>
      </c>
      <c r="T2555" s="5">
        <v>0</v>
      </c>
      <c r="U2555" s="11">
        <v>6.7239999999999999E-3</v>
      </c>
      <c r="V2555" s="11">
        <v>0</v>
      </c>
      <c r="W2555" s="11">
        <v>6.7239999999999999E-3</v>
      </c>
      <c r="X2555" s="11">
        <v>-6.7239999999999997E-4</v>
      </c>
      <c r="Y2555" s="11">
        <v>6.0515999999999999E-3</v>
      </c>
    </row>
    <row r="2556" spans="1:25" ht="13.25" customHeight="1" x14ac:dyDescent="0.15">
      <c r="A2556" t="s">
        <v>492</v>
      </c>
      <c r="B2556" t="s">
        <v>493</v>
      </c>
      <c r="D2556" t="s">
        <v>2022</v>
      </c>
      <c r="E2556" t="s">
        <v>2031</v>
      </c>
      <c r="F2556" t="s">
        <v>2032</v>
      </c>
      <c r="G2556" t="s">
        <v>70</v>
      </c>
      <c r="I2556" t="s">
        <v>2033</v>
      </c>
      <c r="J2556" t="s">
        <v>2034</v>
      </c>
      <c r="K2556" t="s">
        <v>2035</v>
      </c>
      <c r="L2556" s="14">
        <v>44531</v>
      </c>
      <c r="M2556" t="s">
        <v>77</v>
      </c>
      <c r="N2556" t="s">
        <v>63</v>
      </c>
      <c r="O2556" t="s">
        <v>64</v>
      </c>
      <c r="P2556" t="s">
        <v>78</v>
      </c>
      <c r="Q2556" t="s">
        <v>76</v>
      </c>
      <c r="R2556" s="5">
        <v>0</v>
      </c>
      <c r="S2556" s="5">
        <v>0</v>
      </c>
      <c r="T2556" s="5">
        <v>0</v>
      </c>
      <c r="U2556" s="11">
        <v>3.362E-3</v>
      </c>
      <c r="V2556" s="11">
        <v>0</v>
      </c>
      <c r="W2556" s="11">
        <v>3.362E-3</v>
      </c>
      <c r="X2556" s="11">
        <v>-3.3619999999999999E-4</v>
      </c>
      <c r="Y2556" s="11">
        <v>3.0257999999999999E-3</v>
      </c>
    </row>
    <row r="2557" spans="1:25" ht="13.25" customHeight="1" x14ac:dyDescent="0.15">
      <c r="A2557" t="s">
        <v>492</v>
      </c>
      <c r="B2557" t="s">
        <v>493</v>
      </c>
      <c r="D2557" t="s">
        <v>2022</v>
      </c>
      <c r="E2557" t="s">
        <v>2031</v>
      </c>
      <c r="F2557" t="s">
        <v>2032</v>
      </c>
      <c r="G2557" t="s">
        <v>70</v>
      </c>
      <c r="I2557" t="s">
        <v>2033</v>
      </c>
      <c r="J2557" t="s">
        <v>2034</v>
      </c>
      <c r="K2557" t="s">
        <v>2035</v>
      </c>
      <c r="L2557" s="14">
        <v>44531</v>
      </c>
      <c r="M2557" t="s">
        <v>98</v>
      </c>
      <c r="N2557" t="s">
        <v>63</v>
      </c>
      <c r="O2557" t="s">
        <v>64</v>
      </c>
      <c r="P2557" t="s">
        <v>75</v>
      </c>
      <c r="Q2557" t="s">
        <v>76</v>
      </c>
      <c r="R2557" s="5">
        <v>0</v>
      </c>
      <c r="S2557" s="5">
        <v>0</v>
      </c>
      <c r="T2557" s="5">
        <v>0</v>
      </c>
      <c r="U2557" s="11">
        <v>1.3548168225365404E-3</v>
      </c>
      <c r="V2557" s="11">
        <v>0</v>
      </c>
      <c r="W2557" s="11">
        <v>1.3548168225365404E-3</v>
      </c>
      <c r="X2557" s="11">
        <v>-1.3548168225365406E-4</v>
      </c>
      <c r="Y2557" s="11">
        <v>1.2193351402828851E-3</v>
      </c>
    </row>
    <row r="2558" spans="1:25" ht="13.25" customHeight="1" x14ac:dyDescent="0.15">
      <c r="A2558" t="s">
        <v>492</v>
      </c>
      <c r="B2558" t="s">
        <v>493</v>
      </c>
      <c r="D2558" t="s">
        <v>2022</v>
      </c>
      <c r="E2558" t="s">
        <v>2031</v>
      </c>
      <c r="F2558" t="s">
        <v>2032</v>
      </c>
      <c r="G2558" t="s">
        <v>70</v>
      </c>
      <c r="I2558" t="s">
        <v>2033</v>
      </c>
      <c r="J2558" t="s">
        <v>2034</v>
      </c>
      <c r="K2558" t="s">
        <v>2035</v>
      </c>
      <c r="L2558" s="14">
        <v>44531</v>
      </c>
      <c r="M2558" t="s">
        <v>112</v>
      </c>
      <c r="N2558" t="s">
        <v>63</v>
      </c>
      <c r="O2558" t="s">
        <v>64</v>
      </c>
      <c r="P2558" t="s">
        <v>75</v>
      </c>
      <c r="Q2558" t="s">
        <v>76</v>
      </c>
      <c r="R2558" s="5">
        <v>0</v>
      </c>
      <c r="S2558" s="5">
        <v>0</v>
      </c>
      <c r="T2558" s="5">
        <v>0</v>
      </c>
      <c r="U2558" s="11">
        <v>5.4192679171116101E-5</v>
      </c>
      <c r="V2558" s="11">
        <v>0</v>
      </c>
      <c r="W2558" s="11">
        <v>5.4192679171116101E-5</v>
      </c>
      <c r="X2558" s="11">
        <v>-5.4192679171114758E-6</v>
      </c>
      <c r="Y2558" s="11">
        <v>4.8773411254004628E-5</v>
      </c>
    </row>
    <row r="2559" spans="1:25" ht="13.25" customHeight="1" x14ac:dyDescent="0.15">
      <c r="A2559" t="s">
        <v>492</v>
      </c>
      <c r="B2559" t="s">
        <v>493</v>
      </c>
      <c r="D2559" t="s">
        <v>2022</v>
      </c>
      <c r="E2559" t="s">
        <v>2031</v>
      </c>
      <c r="F2559" t="s">
        <v>2032</v>
      </c>
      <c r="G2559" t="s">
        <v>70</v>
      </c>
      <c r="I2559" t="s">
        <v>2033</v>
      </c>
      <c r="J2559" t="s">
        <v>2034</v>
      </c>
      <c r="K2559" t="s">
        <v>2035</v>
      </c>
      <c r="L2559" s="14">
        <v>44531</v>
      </c>
      <c r="M2559" t="s">
        <v>99</v>
      </c>
      <c r="N2559" t="s">
        <v>63</v>
      </c>
      <c r="O2559" t="s">
        <v>64</v>
      </c>
      <c r="P2559" t="s">
        <v>78</v>
      </c>
      <c r="Q2559" t="s">
        <v>76</v>
      </c>
      <c r="R2559" s="5">
        <v>0</v>
      </c>
      <c r="S2559" s="5">
        <v>0</v>
      </c>
      <c r="T2559" s="5">
        <v>0</v>
      </c>
      <c r="U2559" s="11">
        <v>3.362E-3</v>
      </c>
      <c r="V2559" s="11">
        <v>0</v>
      </c>
      <c r="W2559" s="11">
        <v>3.362E-3</v>
      </c>
      <c r="X2559" s="11">
        <v>-3.3619999999999999E-4</v>
      </c>
      <c r="Y2559" s="11">
        <v>3.0257999999999999E-3</v>
      </c>
    </row>
    <row r="2560" spans="1:25" ht="13.25" customHeight="1" x14ac:dyDescent="0.15">
      <c r="A2560" t="s">
        <v>492</v>
      </c>
      <c r="B2560" t="s">
        <v>493</v>
      </c>
      <c r="D2560" t="s">
        <v>2022</v>
      </c>
      <c r="E2560" t="s">
        <v>2031</v>
      </c>
      <c r="F2560" t="s">
        <v>2032</v>
      </c>
      <c r="G2560" t="s">
        <v>70</v>
      </c>
      <c r="I2560" t="s">
        <v>2033</v>
      </c>
      <c r="J2560" t="s">
        <v>2034</v>
      </c>
      <c r="K2560" t="s">
        <v>2035</v>
      </c>
      <c r="L2560" s="14">
        <v>44531</v>
      </c>
      <c r="M2560" t="s">
        <v>100</v>
      </c>
      <c r="N2560" t="s">
        <v>63</v>
      </c>
      <c r="O2560" t="s">
        <v>64</v>
      </c>
      <c r="P2560" t="s">
        <v>78</v>
      </c>
      <c r="Q2560" t="s">
        <v>76</v>
      </c>
      <c r="R2560" s="5">
        <v>0</v>
      </c>
      <c r="S2560" s="5">
        <v>0</v>
      </c>
      <c r="T2560" s="5">
        <v>0</v>
      </c>
      <c r="U2560" s="11">
        <v>3.362E-3</v>
      </c>
      <c r="V2560" s="11">
        <v>0</v>
      </c>
      <c r="W2560" s="11">
        <v>3.362E-3</v>
      </c>
      <c r="X2560" s="11">
        <v>-3.3619999999999999E-4</v>
      </c>
      <c r="Y2560" s="11">
        <v>3.0257999999999999E-3</v>
      </c>
    </row>
    <row r="2561" spans="1:25" ht="13.25" customHeight="1" x14ac:dyDescent="0.15">
      <c r="A2561" t="s">
        <v>492</v>
      </c>
      <c r="B2561" t="s">
        <v>493</v>
      </c>
      <c r="D2561" t="s">
        <v>2022</v>
      </c>
      <c r="E2561" t="s">
        <v>2031</v>
      </c>
      <c r="F2561" t="s">
        <v>2032</v>
      </c>
      <c r="G2561" t="s">
        <v>70</v>
      </c>
      <c r="I2561" t="s">
        <v>2033</v>
      </c>
      <c r="J2561" t="s">
        <v>2034</v>
      </c>
      <c r="K2561" t="s">
        <v>2035</v>
      </c>
      <c r="L2561" s="14">
        <v>44531</v>
      </c>
      <c r="M2561" t="s">
        <v>90</v>
      </c>
      <c r="N2561" t="s">
        <v>63</v>
      </c>
      <c r="O2561" t="s">
        <v>64</v>
      </c>
      <c r="P2561" t="s">
        <v>75</v>
      </c>
      <c r="Q2561" t="s">
        <v>76</v>
      </c>
      <c r="R2561" s="5">
        <v>0</v>
      </c>
      <c r="S2561" s="5">
        <v>0</v>
      </c>
      <c r="T2561" s="5">
        <v>0</v>
      </c>
      <c r="U2561" s="11">
        <v>0.215168</v>
      </c>
      <c r="V2561" s="11">
        <v>0</v>
      </c>
      <c r="W2561" s="11">
        <v>0.215168</v>
      </c>
      <c r="X2561" s="11">
        <v>-2.1516799999999999E-2</v>
      </c>
      <c r="Y2561" s="11">
        <v>0.1936512</v>
      </c>
    </row>
    <row r="2562" spans="1:25" ht="13.25" customHeight="1" x14ac:dyDescent="0.15">
      <c r="A2562" t="s">
        <v>492</v>
      </c>
      <c r="B2562" t="s">
        <v>493</v>
      </c>
      <c r="D2562" t="s">
        <v>2022</v>
      </c>
      <c r="E2562" t="s">
        <v>2031</v>
      </c>
      <c r="F2562" t="s">
        <v>2032</v>
      </c>
      <c r="G2562" t="s">
        <v>70</v>
      </c>
      <c r="I2562" t="s">
        <v>2033</v>
      </c>
      <c r="J2562" t="s">
        <v>2034</v>
      </c>
      <c r="K2562" t="s">
        <v>2035</v>
      </c>
      <c r="L2562" s="14">
        <v>44531</v>
      </c>
      <c r="M2562" t="s">
        <v>91</v>
      </c>
      <c r="N2562" t="s">
        <v>63</v>
      </c>
      <c r="O2562" t="s">
        <v>64</v>
      </c>
      <c r="P2562" t="s">
        <v>78</v>
      </c>
      <c r="Q2562" t="s">
        <v>76</v>
      </c>
      <c r="R2562" s="5">
        <v>0</v>
      </c>
      <c r="S2562" s="5">
        <v>0</v>
      </c>
      <c r="T2562" s="5">
        <v>0</v>
      </c>
      <c r="U2562" s="11">
        <v>0.242064</v>
      </c>
      <c r="V2562" s="11">
        <v>0</v>
      </c>
      <c r="W2562" s="11">
        <v>0.242064</v>
      </c>
      <c r="X2562" s="11">
        <v>-2.4206399999999999E-2</v>
      </c>
      <c r="Y2562" s="11">
        <v>0.21785760000000001</v>
      </c>
    </row>
    <row r="2563" spans="1:25" ht="13.25" customHeight="1" x14ac:dyDescent="0.15">
      <c r="A2563" t="s">
        <v>492</v>
      </c>
      <c r="B2563" t="s">
        <v>493</v>
      </c>
      <c r="D2563" t="s">
        <v>2022</v>
      </c>
      <c r="E2563" t="s">
        <v>2031</v>
      </c>
      <c r="F2563" t="s">
        <v>2032</v>
      </c>
      <c r="G2563" t="s">
        <v>70</v>
      </c>
      <c r="I2563" t="s">
        <v>2033</v>
      </c>
      <c r="J2563" t="s">
        <v>2034</v>
      </c>
      <c r="K2563" t="s">
        <v>2035</v>
      </c>
      <c r="L2563" s="14">
        <v>44531</v>
      </c>
      <c r="M2563" t="s">
        <v>101</v>
      </c>
      <c r="N2563" t="s">
        <v>63</v>
      </c>
      <c r="O2563" t="s">
        <v>64</v>
      </c>
      <c r="P2563" t="s">
        <v>78</v>
      </c>
      <c r="Q2563" t="s">
        <v>76</v>
      </c>
      <c r="R2563" s="5">
        <v>0</v>
      </c>
      <c r="S2563" s="5">
        <v>0</v>
      </c>
      <c r="T2563" s="5">
        <v>0</v>
      </c>
      <c r="U2563" s="11">
        <v>7.7326000000000006E-2</v>
      </c>
      <c r="V2563" s="11">
        <v>0</v>
      </c>
      <c r="W2563" s="11">
        <v>7.7326000000000006E-2</v>
      </c>
      <c r="X2563" s="11">
        <v>-7.7326000000000001E-3</v>
      </c>
      <c r="Y2563" s="11">
        <v>6.95934E-2</v>
      </c>
    </row>
    <row r="2564" spans="1:25" ht="13.25" customHeight="1" x14ac:dyDescent="0.15">
      <c r="A2564" t="s">
        <v>492</v>
      </c>
      <c r="B2564" t="s">
        <v>493</v>
      </c>
      <c r="D2564" t="s">
        <v>2022</v>
      </c>
      <c r="E2564" t="s">
        <v>2031</v>
      </c>
      <c r="F2564" t="s">
        <v>2032</v>
      </c>
      <c r="G2564" t="s">
        <v>70</v>
      </c>
      <c r="I2564" t="s">
        <v>2033</v>
      </c>
      <c r="J2564" t="s">
        <v>2034</v>
      </c>
      <c r="K2564" t="s">
        <v>2035</v>
      </c>
      <c r="L2564" s="14">
        <v>44531</v>
      </c>
      <c r="M2564" t="s">
        <v>79</v>
      </c>
      <c r="N2564" t="s">
        <v>63</v>
      </c>
      <c r="O2564" t="s">
        <v>64</v>
      </c>
      <c r="P2564" t="s">
        <v>78</v>
      </c>
      <c r="Q2564" t="s">
        <v>76</v>
      </c>
      <c r="R2564" s="5">
        <v>0</v>
      </c>
      <c r="S2564" s="5">
        <v>0</v>
      </c>
      <c r="T2564" s="5">
        <v>0</v>
      </c>
      <c r="U2564" s="11">
        <v>1.4065630825377882E-3</v>
      </c>
      <c r="V2564" s="11">
        <v>0</v>
      </c>
      <c r="W2564" s="11">
        <v>1.4065630825377882E-3</v>
      </c>
      <c r="X2564" s="11">
        <v>-1.406563082537788E-4</v>
      </c>
      <c r="Y2564" s="11">
        <v>1.2659067742840095E-3</v>
      </c>
    </row>
    <row r="2565" spans="1:25" ht="13.25" customHeight="1" x14ac:dyDescent="0.15">
      <c r="A2565" t="s">
        <v>492</v>
      </c>
      <c r="B2565" t="s">
        <v>493</v>
      </c>
      <c r="D2565" t="s">
        <v>2022</v>
      </c>
      <c r="E2565" t="s">
        <v>2031</v>
      </c>
      <c r="F2565" t="s">
        <v>2032</v>
      </c>
      <c r="G2565" t="s">
        <v>70</v>
      </c>
      <c r="I2565" t="s">
        <v>2033</v>
      </c>
      <c r="J2565" t="s">
        <v>2034</v>
      </c>
      <c r="K2565" t="s">
        <v>2035</v>
      </c>
      <c r="L2565" s="14">
        <v>44562</v>
      </c>
      <c r="M2565" t="s">
        <v>123</v>
      </c>
      <c r="N2565" t="s">
        <v>63</v>
      </c>
      <c r="O2565" t="s">
        <v>64</v>
      </c>
      <c r="P2565" t="s">
        <v>78</v>
      </c>
      <c r="Q2565" t="s">
        <v>76</v>
      </c>
      <c r="R2565" s="5">
        <v>0</v>
      </c>
      <c r="S2565" s="5">
        <v>0</v>
      </c>
      <c r="T2565" s="5">
        <v>0</v>
      </c>
      <c r="U2565" s="11">
        <v>1.0439288156813633E-4</v>
      </c>
      <c r="V2565" s="11">
        <v>0</v>
      </c>
      <c r="W2565" s="11">
        <v>1.0439288156813633E-4</v>
      </c>
      <c r="X2565" s="11">
        <v>-1.0439288156813533E-5</v>
      </c>
      <c r="Y2565" s="11">
        <v>9.3953593411322806E-5</v>
      </c>
    </row>
    <row r="2566" spans="1:25" ht="13.25" customHeight="1" x14ac:dyDescent="0.15">
      <c r="A2566" t="s">
        <v>492</v>
      </c>
      <c r="B2566" t="s">
        <v>493</v>
      </c>
      <c r="D2566" t="s">
        <v>2022</v>
      </c>
      <c r="E2566" t="s">
        <v>2036</v>
      </c>
      <c r="F2566" t="s">
        <v>2037</v>
      </c>
      <c r="G2566" t="s">
        <v>70</v>
      </c>
      <c r="I2566" t="s">
        <v>2038</v>
      </c>
      <c r="J2566" t="s">
        <v>2039</v>
      </c>
      <c r="K2566" t="s">
        <v>2040</v>
      </c>
      <c r="L2566" s="14">
        <v>44105</v>
      </c>
      <c r="M2566" t="s">
        <v>74</v>
      </c>
      <c r="N2566" t="s">
        <v>63</v>
      </c>
      <c r="O2566" t="s">
        <v>64</v>
      </c>
      <c r="P2566" t="s">
        <v>75</v>
      </c>
      <c r="Q2566" t="s">
        <v>76</v>
      </c>
      <c r="R2566" s="5">
        <v>0</v>
      </c>
      <c r="S2566" s="5">
        <v>0</v>
      </c>
      <c r="T2566" s="5">
        <v>0</v>
      </c>
      <c r="U2566" s="11">
        <v>0.430336</v>
      </c>
      <c r="V2566" s="11">
        <v>0</v>
      </c>
      <c r="W2566" s="11">
        <v>0.430336</v>
      </c>
      <c r="X2566" s="11">
        <v>-4.3033599999999998E-2</v>
      </c>
      <c r="Y2566" s="11">
        <v>0.38730239999999999</v>
      </c>
    </row>
    <row r="2567" spans="1:25" ht="13.25" customHeight="1" x14ac:dyDescent="0.15">
      <c r="A2567" t="s">
        <v>492</v>
      </c>
      <c r="B2567" t="s">
        <v>493</v>
      </c>
      <c r="D2567" t="s">
        <v>2022</v>
      </c>
      <c r="E2567" t="s">
        <v>2036</v>
      </c>
      <c r="F2567" t="s">
        <v>2037</v>
      </c>
      <c r="G2567" t="s">
        <v>70</v>
      </c>
      <c r="I2567" t="s">
        <v>2038</v>
      </c>
      <c r="J2567" t="s">
        <v>2039</v>
      </c>
      <c r="K2567" t="s">
        <v>2040</v>
      </c>
      <c r="L2567" s="14">
        <v>44531</v>
      </c>
      <c r="M2567" t="s">
        <v>97</v>
      </c>
      <c r="N2567" t="s">
        <v>63</v>
      </c>
      <c r="O2567" t="s">
        <v>64</v>
      </c>
      <c r="P2567" t="s">
        <v>78</v>
      </c>
      <c r="Q2567" t="s">
        <v>76</v>
      </c>
      <c r="R2567" s="5">
        <v>0</v>
      </c>
      <c r="S2567" s="5">
        <v>0</v>
      </c>
      <c r="T2567" s="5">
        <v>0</v>
      </c>
      <c r="U2567" s="11">
        <v>3.362E-3</v>
      </c>
      <c r="V2567" s="11">
        <v>0</v>
      </c>
      <c r="W2567" s="11">
        <v>3.362E-3</v>
      </c>
      <c r="X2567" s="11">
        <v>-3.3619999999999999E-4</v>
      </c>
      <c r="Y2567" s="11">
        <v>3.0257999999999999E-3</v>
      </c>
    </row>
    <row r="2568" spans="1:25" ht="13.25" customHeight="1" x14ac:dyDescent="0.15">
      <c r="A2568" t="s">
        <v>492</v>
      </c>
      <c r="B2568" t="s">
        <v>493</v>
      </c>
      <c r="D2568" t="s">
        <v>2022</v>
      </c>
      <c r="E2568" t="s">
        <v>2036</v>
      </c>
      <c r="F2568" t="s">
        <v>2037</v>
      </c>
      <c r="G2568" t="s">
        <v>70</v>
      </c>
      <c r="I2568" t="s">
        <v>2038</v>
      </c>
      <c r="J2568" t="s">
        <v>2039</v>
      </c>
      <c r="K2568" t="s">
        <v>2040</v>
      </c>
      <c r="L2568" s="14">
        <v>44531</v>
      </c>
      <c r="M2568" t="s">
        <v>123</v>
      </c>
      <c r="N2568" t="s">
        <v>63</v>
      </c>
      <c r="O2568" t="s">
        <v>64</v>
      </c>
      <c r="P2568" t="s">
        <v>78</v>
      </c>
      <c r="Q2568" t="s">
        <v>76</v>
      </c>
      <c r="R2568" s="5">
        <v>0</v>
      </c>
      <c r="S2568" s="5">
        <v>0</v>
      </c>
      <c r="T2568" s="5">
        <v>0</v>
      </c>
      <c r="U2568" s="11">
        <v>4.2536470676497371E-4</v>
      </c>
      <c r="V2568" s="11">
        <v>0</v>
      </c>
      <c r="W2568" s="11">
        <v>4.2536470676497371E-4</v>
      </c>
      <c r="X2568" s="11">
        <v>-4.2536470676497378E-5</v>
      </c>
      <c r="Y2568" s="11">
        <v>3.8282823608847699E-4</v>
      </c>
    </row>
    <row r="2569" spans="1:25" ht="13.25" customHeight="1" x14ac:dyDescent="0.15">
      <c r="A2569" t="s">
        <v>492</v>
      </c>
      <c r="B2569" t="s">
        <v>493</v>
      </c>
      <c r="D2569" t="s">
        <v>2022</v>
      </c>
      <c r="E2569" t="s">
        <v>2036</v>
      </c>
      <c r="F2569" t="s">
        <v>2037</v>
      </c>
      <c r="G2569" t="s">
        <v>70</v>
      </c>
      <c r="I2569" t="s">
        <v>2038</v>
      </c>
      <c r="J2569" t="s">
        <v>2039</v>
      </c>
      <c r="K2569" t="s">
        <v>2040</v>
      </c>
      <c r="L2569" s="14">
        <v>44531</v>
      </c>
      <c r="M2569" t="s">
        <v>77</v>
      </c>
      <c r="N2569" t="s">
        <v>63</v>
      </c>
      <c r="O2569" t="s">
        <v>64</v>
      </c>
      <c r="P2569" t="s">
        <v>78</v>
      </c>
      <c r="Q2569" t="s">
        <v>76</v>
      </c>
      <c r="R2569" s="5">
        <v>0</v>
      </c>
      <c r="S2569" s="5">
        <v>0</v>
      </c>
      <c r="T2569" s="5">
        <v>0</v>
      </c>
      <c r="U2569" s="11">
        <v>0.20844399999999999</v>
      </c>
      <c r="V2569" s="11">
        <v>0</v>
      </c>
      <c r="W2569" s="11">
        <v>0.20844399999999999</v>
      </c>
      <c r="X2569" s="11">
        <v>-2.0844399999999999E-2</v>
      </c>
      <c r="Y2569" s="11">
        <v>0.18759960000000001</v>
      </c>
    </row>
    <row r="2570" spans="1:25" ht="13.25" customHeight="1" x14ac:dyDescent="0.15">
      <c r="A2570" t="s">
        <v>492</v>
      </c>
      <c r="B2570" t="s">
        <v>493</v>
      </c>
      <c r="D2570" t="s">
        <v>2022</v>
      </c>
      <c r="E2570" t="s">
        <v>2036</v>
      </c>
      <c r="F2570" t="s">
        <v>2037</v>
      </c>
      <c r="G2570" t="s">
        <v>70</v>
      </c>
      <c r="I2570" t="s">
        <v>2038</v>
      </c>
      <c r="J2570" t="s">
        <v>2039</v>
      </c>
      <c r="K2570" t="s">
        <v>2040</v>
      </c>
      <c r="L2570" s="14">
        <v>44531</v>
      </c>
      <c r="M2570" t="s">
        <v>98</v>
      </c>
      <c r="N2570" t="s">
        <v>63</v>
      </c>
      <c r="O2570" t="s">
        <v>64</v>
      </c>
      <c r="P2570" t="s">
        <v>75</v>
      </c>
      <c r="Q2570" t="s">
        <v>76</v>
      </c>
      <c r="R2570" s="5">
        <v>0</v>
      </c>
      <c r="S2570" s="5">
        <v>0</v>
      </c>
      <c r="T2570" s="5">
        <v>0</v>
      </c>
      <c r="U2570" s="11">
        <v>6.0516E-2</v>
      </c>
      <c r="V2570" s="11">
        <v>0</v>
      </c>
      <c r="W2570" s="11">
        <v>6.0516E-2</v>
      </c>
      <c r="X2570" s="11">
        <v>-6.0515999999999999E-3</v>
      </c>
      <c r="Y2570" s="11">
        <v>5.4464400000000003E-2</v>
      </c>
    </row>
    <row r="2571" spans="1:25" ht="13.25" customHeight="1" x14ac:dyDescent="0.15">
      <c r="A2571" t="s">
        <v>492</v>
      </c>
      <c r="B2571" t="s">
        <v>493</v>
      </c>
      <c r="D2571" t="s">
        <v>2022</v>
      </c>
      <c r="E2571" t="s">
        <v>2036</v>
      </c>
      <c r="F2571" t="s">
        <v>2037</v>
      </c>
      <c r="G2571" t="s">
        <v>70</v>
      </c>
      <c r="I2571" t="s">
        <v>2038</v>
      </c>
      <c r="J2571" t="s">
        <v>2039</v>
      </c>
      <c r="K2571" t="s">
        <v>2040</v>
      </c>
      <c r="L2571" s="14">
        <v>44531</v>
      </c>
      <c r="M2571" t="s">
        <v>112</v>
      </c>
      <c r="N2571" t="s">
        <v>63</v>
      </c>
      <c r="O2571" t="s">
        <v>64</v>
      </c>
      <c r="P2571" t="s">
        <v>75</v>
      </c>
      <c r="Q2571" t="s">
        <v>76</v>
      </c>
      <c r="R2571" s="5">
        <v>0</v>
      </c>
      <c r="S2571" s="5">
        <v>0</v>
      </c>
      <c r="T2571" s="5">
        <v>0</v>
      </c>
      <c r="U2571" s="11">
        <v>2.0171999999999999E-2</v>
      </c>
      <c r="V2571" s="11">
        <v>0</v>
      </c>
      <c r="W2571" s="11">
        <v>2.0171999999999999E-2</v>
      </c>
      <c r="X2571" s="11">
        <v>-2.0172000000000002E-3</v>
      </c>
      <c r="Y2571" s="11">
        <v>1.8154799999999999E-2</v>
      </c>
    </row>
    <row r="2572" spans="1:25" ht="13.25" customHeight="1" x14ac:dyDescent="0.15">
      <c r="A2572" t="s">
        <v>492</v>
      </c>
      <c r="B2572" t="s">
        <v>493</v>
      </c>
      <c r="D2572" t="s">
        <v>2022</v>
      </c>
      <c r="E2572" t="s">
        <v>2036</v>
      </c>
      <c r="F2572" t="s">
        <v>2037</v>
      </c>
      <c r="G2572" t="s">
        <v>70</v>
      </c>
      <c r="I2572" t="s">
        <v>2038</v>
      </c>
      <c r="J2572" t="s">
        <v>2039</v>
      </c>
      <c r="K2572" t="s">
        <v>2040</v>
      </c>
      <c r="L2572" s="14">
        <v>44531</v>
      </c>
      <c r="M2572" t="s">
        <v>85</v>
      </c>
      <c r="N2572" t="s">
        <v>63</v>
      </c>
      <c r="O2572" t="s">
        <v>64</v>
      </c>
      <c r="P2572" t="s">
        <v>78</v>
      </c>
      <c r="Q2572" t="s">
        <v>76</v>
      </c>
      <c r="R2572" s="5">
        <v>0</v>
      </c>
      <c r="S2572" s="5">
        <v>0</v>
      </c>
      <c r="T2572" s="5">
        <v>0</v>
      </c>
      <c r="U2572" s="11">
        <v>3.362E-3</v>
      </c>
      <c r="V2572" s="11">
        <v>0</v>
      </c>
      <c r="W2572" s="11">
        <v>3.362E-3</v>
      </c>
      <c r="X2572" s="11">
        <v>-3.3619999999999999E-4</v>
      </c>
      <c r="Y2572" s="11">
        <v>3.0257999999999999E-3</v>
      </c>
    </row>
    <row r="2573" spans="1:25" ht="13.25" customHeight="1" x14ac:dyDescent="0.15">
      <c r="A2573" t="s">
        <v>492</v>
      </c>
      <c r="B2573" t="s">
        <v>493</v>
      </c>
      <c r="D2573" t="s">
        <v>2022</v>
      </c>
      <c r="E2573" t="s">
        <v>2036</v>
      </c>
      <c r="F2573" t="s">
        <v>2037</v>
      </c>
      <c r="G2573" t="s">
        <v>70</v>
      </c>
      <c r="I2573" t="s">
        <v>2038</v>
      </c>
      <c r="J2573" t="s">
        <v>2039</v>
      </c>
      <c r="K2573" t="s">
        <v>2040</v>
      </c>
      <c r="L2573" s="14">
        <v>44531</v>
      </c>
      <c r="M2573" t="s">
        <v>99</v>
      </c>
      <c r="N2573" t="s">
        <v>63</v>
      </c>
      <c r="O2573" t="s">
        <v>64</v>
      </c>
      <c r="P2573" t="s">
        <v>78</v>
      </c>
      <c r="Q2573" t="s">
        <v>76</v>
      </c>
      <c r="R2573" s="5">
        <v>0</v>
      </c>
      <c r="S2573" s="5">
        <v>0</v>
      </c>
      <c r="T2573" s="5">
        <v>0</v>
      </c>
      <c r="U2573" s="11">
        <v>9.7497999999999987E-2</v>
      </c>
      <c r="V2573" s="11">
        <v>0</v>
      </c>
      <c r="W2573" s="11">
        <v>9.7497999999999987E-2</v>
      </c>
      <c r="X2573" s="11">
        <v>-9.7498000000000012E-3</v>
      </c>
      <c r="Y2573" s="11">
        <v>8.7748199999999998E-2</v>
      </c>
    </row>
    <row r="2574" spans="1:25" ht="13.25" customHeight="1" x14ac:dyDescent="0.15">
      <c r="A2574" t="s">
        <v>492</v>
      </c>
      <c r="B2574" t="s">
        <v>493</v>
      </c>
      <c r="D2574" t="s">
        <v>2022</v>
      </c>
      <c r="E2574" t="s">
        <v>2036</v>
      </c>
      <c r="F2574" t="s">
        <v>2037</v>
      </c>
      <c r="G2574" t="s">
        <v>70</v>
      </c>
      <c r="I2574" t="s">
        <v>2038</v>
      </c>
      <c r="J2574" t="s">
        <v>2039</v>
      </c>
      <c r="K2574" t="s">
        <v>2040</v>
      </c>
      <c r="L2574" s="14">
        <v>44531</v>
      </c>
      <c r="M2574" t="s">
        <v>100</v>
      </c>
      <c r="N2574" t="s">
        <v>63</v>
      </c>
      <c r="O2574" t="s">
        <v>64</v>
      </c>
      <c r="P2574" t="s">
        <v>78</v>
      </c>
      <c r="Q2574" t="s">
        <v>76</v>
      </c>
      <c r="R2574" s="5">
        <v>0</v>
      </c>
      <c r="S2574" s="5">
        <v>0</v>
      </c>
      <c r="T2574" s="5">
        <v>0</v>
      </c>
      <c r="U2574" s="11">
        <v>4.3706000000000002E-2</v>
      </c>
      <c r="V2574" s="11">
        <v>0</v>
      </c>
      <c r="W2574" s="11">
        <v>4.3706000000000002E-2</v>
      </c>
      <c r="X2574" s="11">
        <v>-4.3705999999999997E-3</v>
      </c>
      <c r="Y2574" s="11">
        <v>3.93354E-2</v>
      </c>
    </row>
    <row r="2575" spans="1:25" ht="13.25" customHeight="1" x14ac:dyDescent="0.15">
      <c r="A2575" t="s">
        <v>492</v>
      </c>
      <c r="B2575" t="s">
        <v>493</v>
      </c>
      <c r="D2575" t="s">
        <v>2022</v>
      </c>
      <c r="E2575" t="s">
        <v>2036</v>
      </c>
      <c r="F2575" t="s">
        <v>2037</v>
      </c>
      <c r="G2575" t="s">
        <v>70</v>
      </c>
      <c r="I2575" t="s">
        <v>2038</v>
      </c>
      <c r="J2575" t="s">
        <v>2039</v>
      </c>
      <c r="K2575" t="s">
        <v>2040</v>
      </c>
      <c r="L2575" s="14">
        <v>44531</v>
      </c>
      <c r="M2575" t="s">
        <v>90</v>
      </c>
      <c r="N2575" t="s">
        <v>63</v>
      </c>
      <c r="O2575" t="s">
        <v>64</v>
      </c>
      <c r="P2575" t="s">
        <v>75</v>
      </c>
      <c r="Q2575" t="s">
        <v>76</v>
      </c>
      <c r="R2575" s="5">
        <v>0</v>
      </c>
      <c r="S2575" s="5">
        <v>0</v>
      </c>
      <c r="T2575" s="5">
        <v>0</v>
      </c>
      <c r="U2575" s="11">
        <v>0.58835000000000004</v>
      </c>
      <c r="V2575" s="11">
        <v>0</v>
      </c>
      <c r="W2575" s="11">
        <v>0.58835000000000004</v>
      </c>
      <c r="X2575" s="11">
        <v>-5.8834999999999998E-2</v>
      </c>
      <c r="Y2575" s="11">
        <v>0.52951499999999996</v>
      </c>
    </row>
    <row r="2576" spans="1:25" ht="13.25" customHeight="1" x14ac:dyDescent="0.15">
      <c r="A2576" t="s">
        <v>492</v>
      </c>
      <c r="B2576" t="s">
        <v>493</v>
      </c>
      <c r="D2576" t="s">
        <v>2022</v>
      </c>
      <c r="E2576" t="s">
        <v>2036</v>
      </c>
      <c r="F2576" t="s">
        <v>2037</v>
      </c>
      <c r="G2576" t="s">
        <v>70</v>
      </c>
      <c r="I2576" t="s">
        <v>2038</v>
      </c>
      <c r="J2576" t="s">
        <v>2039</v>
      </c>
      <c r="K2576" t="s">
        <v>2040</v>
      </c>
      <c r="L2576" s="14">
        <v>44531</v>
      </c>
      <c r="M2576" t="s">
        <v>91</v>
      </c>
      <c r="N2576" t="s">
        <v>63</v>
      </c>
      <c r="O2576" t="s">
        <v>64</v>
      </c>
      <c r="P2576" t="s">
        <v>78</v>
      </c>
      <c r="Q2576" t="s">
        <v>76</v>
      </c>
      <c r="R2576" s="5">
        <v>0</v>
      </c>
      <c r="S2576" s="5">
        <v>0</v>
      </c>
      <c r="T2576" s="5">
        <v>0</v>
      </c>
      <c r="U2576" s="11">
        <v>0.87748199999999998</v>
      </c>
      <c r="V2576" s="11">
        <v>0</v>
      </c>
      <c r="W2576" s="11">
        <v>0.87748199999999998</v>
      </c>
      <c r="X2576" s="11">
        <v>-8.7748199999999998E-2</v>
      </c>
      <c r="Y2576" s="11">
        <v>0.78973380000000004</v>
      </c>
    </row>
    <row r="2577" spans="1:25" ht="13.25" customHeight="1" x14ac:dyDescent="0.15">
      <c r="A2577" t="s">
        <v>492</v>
      </c>
      <c r="B2577" t="s">
        <v>493</v>
      </c>
      <c r="D2577" t="s">
        <v>2022</v>
      </c>
      <c r="E2577" t="s">
        <v>2036</v>
      </c>
      <c r="F2577" t="s">
        <v>2037</v>
      </c>
      <c r="G2577" t="s">
        <v>70</v>
      </c>
      <c r="I2577" t="s">
        <v>2038</v>
      </c>
      <c r="J2577" t="s">
        <v>2039</v>
      </c>
      <c r="K2577" t="s">
        <v>2040</v>
      </c>
      <c r="L2577" s="14">
        <v>44531</v>
      </c>
      <c r="M2577" t="s">
        <v>101</v>
      </c>
      <c r="N2577" t="s">
        <v>63</v>
      </c>
      <c r="O2577" t="s">
        <v>64</v>
      </c>
      <c r="P2577" t="s">
        <v>78</v>
      </c>
      <c r="Q2577" t="s">
        <v>76</v>
      </c>
      <c r="R2577" s="5">
        <v>0</v>
      </c>
      <c r="S2577" s="5">
        <v>0</v>
      </c>
      <c r="T2577" s="5">
        <v>0</v>
      </c>
      <c r="U2577" s="11">
        <v>0.265598</v>
      </c>
      <c r="V2577" s="11">
        <v>0</v>
      </c>
      <c r="W2577" s="11">
        <v>0.265598</v>
      </c>
      <c r="X2577" s="11">
        <v>-2.6559800000000001E-2</v>
      </c>
      <c r="Y2577" s="11">
        <v>0.23903819999999998</v>
      </c>
    </row>
    <row r="2578" spans="1:25" ht="13.25" customHeight="1" x14ac:dyDescent="0.15">
      <c r="A2578" t="s">
        <v>492</v>
      </c>
      <c r="B2578" t="s">
        <v>493</v>
      </c>
      <c r="D2578" t="s">
        <v>2022</v>
      </c>
      <c r="E2578" t="s">
        <v>2036</v>
      </c>
      <c r="F2578" t="s">
        <v>2037</v>
      </c>
      <c r="G2578" t="s">
        <v>70</v>
      </c>
      <c r="I2578" t="s">
        <v>2038</v>
      </c>
      <c r="J2578" t="s">
        <v>2039</v>
      </c>
      <c r="K2578" t="s">
        <v>2040</v>
      </c>
      <c r="L2578" s="14">
        <v>44562</v>
      </c>
      <c r="M2578" t="s">
        <v>123</v>
      </c>
      <c r="N2578" t="s">
        <v>63</v>
      </c>
      <c r="O2578" t="s">
        <v>64</v>
      </c>
      <c r="P2578" t="s">
        <v>78</v>
      </c>
      <c r="Q2578" t="s">
        <v>76</v>
      </c>
      <c r="R2578" s="5">
        <v>0</v>
      </c>
      <c r="S2578" s="5">
        <v>0</v>
      </c>
      <c r="T2578" s="5">
        <v>0</v>
      </c>
      <c r="U2578" s="11">
        <v>5.219644078406834E-4</v>
      </c>
      <c r="V2578" s="11">
        <v>0</v>
      </c>
      <c r="W2578" s="11">
        <v>5.219644078406834E-4</v>
      </c>
      <c r="X2578" s="11">
        <v>-5.2196440784068343E-5</v>
      </c>
      <c r="Y2578" s="11">
        <v>4.6976796705661572E-4</v>
      </c>
    </row>
    <row r="2579" spans="1:25" ht="13.25" customHeight="1" x14ac:dyDescent="0.15">
      <c r="A2579" t="s">
        <v>492</v>
      </c>
      <c r="B2579" t="s">
        <v>493</v>
      </c>
      <c r="D2579" t="s">
        <v>2022</v>
      </c>
      <c r="E2579" t="s">
        <v>2041</v>
      </c>
      <c r="F2579" t="s">
        <v>2042</v>
      </c>
      <c r="G2579" t="s">
        <v>70</v>
      </c>
      <c r="I2579" t="s">
        <v>2043</v>
      </c>
      <c r="J2579" t="s">
        <v>2044</v>
      </c>
      <c r="K2579" t="s">
        <v>2045</v>
      </c>
      <c r="L2579" s="14">
        <v>44105</v>
      </c>
      <c r="M2579" t="s">
        <v>74</v>
      </c>
      <c r="N2579" t="s">
        <v>63</v>
      </c>
      <c r="O2579" t="s">
        <v>64</v>
      </c>
      <c r="P2579" t="s">
        <v>75</v>
      </c>
      <c r="Q2579" t="s">
        <v>76</v>
      </c>
      <c r="R2579" s="5">
        <v>0</v>
      </c>
      <c r="S2579" s="5">
        <v>0</v>
      </c>
      <c r="T2579" s="5">
        <v>0</v>
      </c>
      <c r="U2579" s="11">
        <v>1.6810000000000002E-2</v>
      </c>
      <c r="V2579" s="11">
        <v>0</v>
      </c>
      <c r="W2579" s="11">
        <v>1.6810000000000002E-2</v>
      </c>
      <c r="X2579" s="11">
        <v>-1.681E-3</v>
      </c>
      <c r="Y2579" s="11">
        <v>1.5129E-2</v>
      </c>
    </row>
    <row r="2580" spans="1:25" ht="13.25" customHeight="1" x14ac:dyDescent="0.15">
      <c r="A2580" t="s">
        <v>492</v>
      </c>
      <c r="B2580" t="s">
        <v>493</v>
      </c>
      <c r="D2580" t="s">
        <v>2022</v>
      </c>
      <c r="E2580" t="s">
        <v>2041</v>
      </c>
      <c r="F2580" t="s">
        <v>2042</v>
      </c>
      <c r="G2580" t="s">
        <v>70</v>
      </c>
      <c r="I2580" t="s">
        <v>2043</v>
      </c>
      <c r="J2580" t="s">
        <v>2044</v>
      </c>
      <c r="K2580" t="s">
        <v>2045</v>
      </c>
      <c r="L2580" s="14">
        <v>44531</v>
      </c>
      <c r="M2580" t="s">
        <v>77</v>
      </c>
      <c r="N2580" t="s">
        <v>63</v>
      </c>
      <c r="O2580" t="s">
        <v>64</v>
      </c>
      <c r="P2580" t="s">
        <v>78</v>
      </c>
      <c r="Q2580" t="s">
        <v>76</v>
      </c>
      <c r="R2580" s="5">
        <v>0</v>
      </c>
      <c r="S2580" s="5">
        <v>0</v>
      </c>
      <c r="T2580" s="5">
        <v>0</v>
      </c>
      <c r="U2580" s="11">
        <v>3.362E-3</v>
      </c>
      <c r="V2580" s="11">
        <v>0</v>
      </c>
      <c r="W2580" s="11">
        <v>3.362E-3</v>
      </c>
      <c r="X2580" s="11">
        <v>-3.3619999999999999E-4</v>
      </c>
      <c r="Y2580" s="11">
        <v>3.0257999999999999E-3</v>
      </c>
    </row>
    <row r="2581" spans="1:25" ht="13.25" customHeight="1" x14ac:dyDescent="0.15">
      <c r="A2581" t="s">
        <v>492</v>
      </c>
      <c r="B2581" t="s">
        <v>493</v>
      </c>
      <c r="D2581" t="s">
        <v>2022</v>
      </c>
      <c r="E2581" t="s">
        <v>2041</v>
      </c>
      <c r="F2581" t="s">
        <v>2042</v>
      </c>
      <c r="G2581" t="s">
        <v>70</v>
      </c>
      <c r="I2581" t="s">
        <v>2043</v>
      </c>
      <c r="J2581" t="s">
        <v>2044</v>
      </c>
      <c r="K2581" t="s">
        <v>2045</v>
      </c>
      <c r="L2581" s="14">
        <v>44531</v>
      </c>
      <c r="M2581" t="s">
        <v>112</v>
      </c>
      <c r="N2581" t="s">
        <v>63</v>
      </c>
      <c r="O2581" t="s">
        <v>64</v>
      </c>
      <c r="P2581" t="s">
        <v>75</v>
      </c>
      <c r="Q2581" t="s">
        <v>76</v>
      </c>
      <c r="R2581" s="5">
        <v>0</v>
      </c>
      <c r="S2581" s="5">
        <v>0</v>
      </c>
      <c r="T2581" s="5">
        <v>0</v>
      </c>
      <c r="U2581" s="11">
        <v>5.4192679171116101E-5</v>
      </c>
      <c r="V2581" s="11">
        <v>0</v>
      </c>
      <c r="W2581" s="11">
        <v>5.4192679171116101E-5</v>
      </c>
      <c r="X2581" s="11">
        <v>-5.4192679171114758E-6</v>
      </c>
      <c r="Y2581" s="11">
        <v>4.8773411254004628E-5</v>
      </c>
    </row>
    <row r="2582" spans="1:25" ht="13.25" customHeight="1" x14ac:dyDescent="0.15">
      <c r="A2582" t="s">
        <v>492</v>
      </c>
      <c r="B2582" t="s">
        <v>493</v>
      </c>
      <c r="D2582" t="s">
        <v>2022</v>
      </c>
      <c r="E2582" t="s">
        <v>2041</v>
      </c>
      <c r="F2582" t="s">
        <v>2042</v>
      </c>
      <c r="G2582" t="s">
        <v>70</v>
      </c>
      <c r="I2582" t="s">
        <v>2043</v>
      </c>
      <c r="J2582" t="s">
        <v>2044</v>
      </c>
      <c r="K2582" t="s">
        <v>2045</v>
      </c>
      <c r="L2582" s="14">
        <v>44531</v>
      </c>
      <c r="M2582" t="s">
        <v>85</v>
      </c>
      <c r="N2582" t="s">
        <v>63</v>
      </c>
      <c r="O2582" t="s">
        <v>64</v>
      </c>
      <c r="P2582" t="s">
        <v>78</v>
      </c>
      <c r="Q2582" t="s">
        <v>76</v>
      </c>
      <c r="R2582" s="5">
        <v>0</v>
      </c>
      <c r="S2582" s="5">
        <v>0</v>
      </c>
      <c r="T2582" s="5">
        <v>0</v>
      </c>
      <c r="U2582" s="11">
        <v>2.0146241683412546E-3</v>
      </c>
      <c r="V2582" s="11">
        <v>0</v>
      </c>
      <c r="W2582" s="11">
        <v>2.0146241683412546E-3</v>
      </c>
      <c r="X2582" s="11">
        <v>-2.0146241683412542E-4</v>
      </c>
      <c r="Y2582" s="11">
        <v>1.8131617515071302E-3</v>
      </c>
    </row>
    <row r="2583" spans="1:25" ht="13.25" customHeight="1" x14ac:dyDescent="0.15">
      <c r="A2583" t="s">
        <v>492</v>
      </c>
      <c r="B2583" t="s">
        <v>493</v>
      </c>
      <c r="D2583" t="s">
        <v>2022</v>
      </c>
      <c r="E2583" t="s">
        <v>2041</v>
      </c>
      <c r="F2583" t="s">
        <v>2042</v>
      </c>
      <c r="G2583" t="s">
        <v>70</v>
      </c>
      <c r="I2583" t="s">
        <v>2043</v>
      </c>
      <c r="J2583" t="s">
        <v>2044</v>
      </c>
      <c r="K2583" t="s">
        <v>2045</v>
      </c>
      <c r="L2583" s="14">
        <v>44531</v>
      </c>
      <c r="M2583" t="s">
        <v>99</v>
      </c>
      <c r="N2583" t="s">
        <v>63</v>
      </c>
      <c r="O2583" t="s">
        <v>64</v>
      </c>
      <c r="P2583" t="s">
        <v>78</v>
      </c>
      <c r="Q2583" t="s">
        <v>76</v>
      </c>
      <c r="R2583" s="5">
        <v>0</v>
      </c>
      <c r="S2583" s="5">
        <v>0</v>
      </c>
      <c r="T2583" s="5">
        <v>0</v>
      </c>
      <c r="U2583" s="11">
        <v>1.0085999999999999E-2</v>
      </c>
      <c r="V2583" s="11">
        <v>0</v>
      </c>
      <c r="W2583" s="11">
        <v>1.0085999999999999E-2</v>
      </c>
      <c r="X2583" s="11">
        <v>-1.0086000000000001E-3</v>
      </c>
      <c r="Y2583" s="11">
        <v>9.0773999999999994E-3</v>
      </c>
    </row>
    <row r="2584" spans="1:25" ht="13.25" customHeight="1" x14ac:dyDescent="0.15">
      <c r="A2584" t="s">
        <v>492</v>
      </c>
      <c r="B2584" t="s">
        <v>493</v>
      </c>
      <c r="D2584" t="s">
        <v>2022</v>
      </c>
      <c r="E2584" t="s">
        <v>2041</v>
      </c>
      <c r="F2584" t="s">
        <v>2042</v>
      </c>
      <c r="G2584" t="s">
        <v>70</v>
      </c>
      <c r="I2584" t="s">
        <v>2043</v>
      </c>
      <c r="J2584" t="s">
        <v>2044</v>
      </c>
      <c r="K2584" t="s">
        <v>2045</v>
      </c>
      <c r="L2584" s="14">
        <v>44531</v>
      </c>
      <c r="M2584" t="s">
        <v>100</v>
      </c>
      <c r="N2584" t="s">
        <v>63</v>
      </c>
      <c r="O2584" t="s">
        <v>64</v>
      </c>
      <c r="P2584" t="s">
        <v>78</v>
      </c>
      <c r="Q2584" t="s">
        <v>76</v>
      </c>
      <c r="R2584" s="5">
        <v>0</v>
      </c>
      <c r="S2584" s="5">
        <v>0</v>
      </c>
      <c r="T2584" s="5">
        <v>0</v>
      </c>
      <c r="U2584" s="11">
        <v>6.7239999999999999E-3</v>
      </c>
      <c r="V2584" s="11">
        <v>0</v>
      </c>
      <c r="W2584" s="11">
        <v>6.7239999999999999E-3</v>
      </c>
      <c r="X2584" s="11">
        <v>-6.7239999999999997E-4</v>
      </c>
      <c r="Y2584" s="11">
        <v>6.0515999999999999E-3</v>
      </c>
    </row>
    <row r="2585" spans="1:25" ht="13.25" customHeight="1" x14ac:dyDescent="0.15">
      <c r="A2585" t="s">
        <v>492</v>
      </c>
      <c r="B2585" t="s">
        <v>493</v>
      </c>
      <c r="D2585" t="s">
        <v>2022</v>
      </c>
      <c r="E2585" t="s">
        <v>2041</v>
      </c>
      <c r="F2585" t="s">
        <v>2042</v>
      </c>
      <c r="G2585" t="s">
        <v>70</v>
      </c>
      <c r="I2585" t="s">
        <v>2043</v>
      </c>
      <c r="J2585" t="s">
        <v>2044</v>
      </c>
      <c r="K2585" t="s">
        <v>2045</v>
      </c>
      <c r="L2585" s="14">
        <v>44531</v>
      </c>
      <c r="M2585" t="s">
        <v>91</v>
      </c>
      <c r="N2585" t="s">
        <v>63</v>
      </c>
      <c r="O2585" t="s">
        <v>64</v>
      </c>
      <c r="P2585" t="s">
        <v>78</v>
      </c>
      <c r="Q2585" t="s">
        <v>76</v>
      </c>
      <c r="R2585" s="5">
        <v>0</v>
      </c>
      <c r="S2585" s="5">
        <v>0</v>
      </c>
      <c r="T2585" s="5">
        <v>0</v>
      </c>
      <c r="U2585" s="11">
        <v>3.362E-3</v>
      </c>
      <c r="V2585" s="11">
        <v>0</v>
      </c>
      <c r="W2585" s="11">
        <v>3.362E-3</v>
      </c>
      <c r="X2585" s="11">
        <v>-3.3619999999999999E-4</v>
      </c>
      <c r="Y2585" s="11">
        <v>3.0257999999999999E-3</v>
      </c>
    </row>
    <row r="2586" spans="1:25" ht="13.25" customHeight="1" x14ac:dyDescent="0.15">
      <c r="A2586" t="s">
        <v>492</v>
      </c>
      <c r="B2586" t="s">
        <v>493</v>
      </c>
      <c r="D2586" t="s">
        <v>2022</v>
      </c>
      <c r="E2586" t="s">
        <v>2041</v>
      </c>
      <c r="F2586" t="s">
        <v>2042</v>
      </c>
      <c r="G2586" t="s">
        <v>70</v>
      </c>
      <c r="I2586" t="s">
        <v>2043</v>
      </c>
      <c r="J2586" t="s">
        <v>2044</v>
      </c>
      <c r="K2586" t="s">
        <v>2045</v>
      </c>
      <c r="L2586" s="14">
        <v>44531</v>
      </c>
      <c r="M2586" t="s">
        <v>79</v>
      </c>
      <c r="N2586" t="s">
        <v>63</v>
      </c>
      <c r="O2586" t="s">
        <v>64</v>
      </c>
      <c r="P2586" t="s">
        <v>78</v>
      </c>
      <c r="Q2586" t="s">
        <v>76</v>
      </c>
      <c r="R2586" s="5">
        <v>0</v>
      </c>
      <c r="S2586" s="5">
        <v>0</v>
      </c>
      <c r="T2586" s="5">
        <v>0</v>
      </c>
      <c r="U2586" s="11">
        <v>3.5709110860793555E-4</v>
      </c>
      <c r="V2586" s="11">
        <v>0</v>
      </c>
      <c r="W2586" s="11">
        <v>3.5709110860793555E-4</v>
      </c>
      <c r="X2586" s="11">
        <v>-3.5709110860793561E-5</v>
      </c>
      <c r="Y2586" s="11">
        <v>3.2138199774714199E-4</v>
      </c>
    </row>
    <row r="2587" spans="1:25" ht="13.25" customHeight="1" x14ac:dyDescent="0.15">
      <c r="A2587" t="s">
        <v>492</v>
      </c>
      <c r="B2587" t="s">
        <v>493</v>
      </c>
      <c r="D2587" t="s">
        <v>2046</v>
      </c>
      <c r="E2587" t="s">
        <v>1849</v>
      </c>
      <c r="F2587" t="s">
        <v>2047</v>
      </c>
      <c r="G2587" t="s">
        <v>70</v>
      </c>
      <c r="I2587" t="s">
        <v>2048</v>
      </c>
      <c r="J2587" t="s">
        <v>2049</v>
      </c>
      <c r="K2587" t="s">
        <v>2050</v>
      </c>
      <c r="L2587" s="14">
        <v>44105</v>
      </c>
      <c r="M2587" t="s">
        <v>74</v>
      </c>
      <c r="N2587" t="s">
        <v>63</v>
      </c>
      <c r="O2587" t="s">
        <v>64</v>
      </c>
      <c r="P2587" t="s">
        <v>75</v>
      </c>
      <c r="Q2587" t="s">
        <v>76</v>
      </c>
      <c r="R2587" s="5">
        <v>0</v>
      </c>
      <c r="S2587" s="5">
        <v>0</v>
      </c>
      <c r="T2587" s="5">
        <v>0</v>
      </c>
      <c r="U2587" s="11">
        <v>3.7743188571768069E-4</v>
      </c>
      <c r="V2587" s="11">
        <v>0</v>
      </c>
      <c r="W2587" s="11">
        <v>3.7743188571768069E-4</v>
      </c>
      <c r="X2587" s="11">
        <v>-3.7743188571768065E-5</v>
      </c>
      <c r="Y2587" s="11">
        <v>3.3968869714591331E-4</v>
      </c>
    </row>
    <row r="2588" spans="1:25" ht="13.25" customHeight="1" x14ac:dyDescent="0.15">
      <c r="A2588" t="s">
        <v>492</v>
      </c>
      <c r="B2588" t="s">
        <v>493</v>
      </c>
      <c r="D2588" t="s">
        <v>2046</v>
      </c>
      <c r="E2588" t="s">
        <v>1849</v>
      </c>
      <c r="F2588" t="s">
        <v>2047</v>
      </c>
      <c r="G2588" t="s">
        <v>70</v>
      </c>
      <c r="I2588" t="s">
        <v>2048</v>
      </c>
      <c r="J2588" t="s">
        <v>2049</v>
      </c>
      <c r="K2588" t="s">
        <v>2050</v>
      </c>
      <c r="L2588" s="14">
        <v>44531</v>
      </c>
      <c r="M2588" t="s">
        <v>99</v>
      </c>
      <c r="N2588" t="s">
        <v>63</v>
      </c>
      <c r="O2588" t="s">
        <v>64</v>
      </c>
      <c r="P2588" t="s">
        <v>78</v>
      </c>
      <c r="Q2588" t="s">
        <v>76</v>
      </c>
      <c r="R2588" s="5">
        <v>0</v>
      </c>
      <c r="S2588" s="5">
        <v>0</v>
      </c>
      <c r="T2588" s="5">
        <v>0</v>
      </c>
      <c r="U2588" s="11">
        <v>1.1494231971672525E-3</v>
      </c>
      <c r="V2588" s="11">
        <v>0</v>
      </c>
      <c r="W2588" s="11">
        <v>1.1494231971672525E-3</v>
      </c>
      <c r="X2588" s="11">
        <v>-1.1494231971672525E-4</v>
      </c>
      <c r="Y2588" s="11">
        <v>1.0344808774505289E-3</v>
      </c>
    </row>
    <row r="2589" spans="1:25" ht="13.25" customHeight="1" x14ac:dyDescent="0.15">
      <c r="A2589" t="s">
        <v>492</v>
      </c>
      <c r="B2589" t="s">
        <v>493</v>
      </c>
      <c r="D2589" t="s">
        <v>2046</v>
      </c>
      <c r="E2589" t="s">
        <v>1849</v>
      </c>
      <c r="F2589" t="s">
        <v>2047</v>
      </c>
      <c r="G2589" t="s">
        <v>70</v>
      </c>
      <c r="I2589" t="s">
        <v>2048</v>
      </c>
      <c r="J2589" t="s">
        <v>2049</v>
      </c>
      <c r="K2589" t="s">
        <v>2050</v>
      </c>
      <c r="L2589" s="14">
        <v>44531</v>
      </c>
      <c r="M2589" t="s">
        <v>79</v>
      </c>
      <c r="N2589" t="s">
        <v>63</v>
      </c>
      <c r="O2589" t="s">
        <v>64</v>
      </c>
      <c r="P2589" t="s">
        <v>78</v>
      </c>
      <c r="Q2589" t="s">
        <v>76</v>
      </c>
      <c r="R2589" s="5">
        <v>0</v>
      </c>
      <c r="S2589" s="5">
        <v>0</v>
      </c>
      <c r="T2589" s="5">
        <v>0</v>
      </c>
      <c r="U2589" s="11">
        <v>2.6788097901886626E-4</v>
      </c>
      <c r="V2589" s="11">
        <v>0</v>
      </c>
      <c r="W2589" s="11">
        <v>2.6788097901886626E-4</v>
      </c>
      <c r="X2589" s="11">
        <v>-2.6788097901886493E-5</v>
      </c>
      <c r="Y2589" s="11">
        <v>2.4109288111697974E-4</v>
      </c>
    </row>
    <row r="2590" spans="1:25" ht="13.25" customHeight="1" x14ac:dyDescent="0.15">
      <c r="A2590" t="s">
        <v>492</v>
      </c>
      <c r="B2590" t="s">
        <v>493</v>
      </c>
      <c r="D2590" t="s">
        <v>2046</v>
      </c>
      <c r="E2590" t="s">
        <v>1849</v>
      </c>
      <c r="F2590" t="s">
        <v>2051</v>
      </c>
      <c r="G2590" t="s">
        <v>70</v>
      </c>
      <c r="I2590" t="s">
        <v>2052</v>
      </c>
      <c r="J2590" t="s">
        <v>2053</v>
      </c>
      <c r="K2590" t="s">
        <v>2054</v>
      </c>
      <c r="L2590" s="14">
        <v>44531</v>
      </c>
      <c r="M2590" t="s">
        <v>98</v>
      </c>
      <c r="N2590" t="s">
        <v>63</v>
      </c>
      <c r="O2590" t="s">
        <v>64</v>
      </c>
      <c r="P2590" t="s">
        <v>75</v>
      </c>
      <c r="Q2590" t="s">
        <v>76</v>
      </c>
      <c r="R2590" s="5">
        <v>0</v>
      </c>
      <c r="S2590" s="5">
        <v>0</v>
      </c>
      <c r="T2590" s="5">
        <v>0</v>
      </c>
      <c r="U2590" s="11">
        <v>3.362E-3</v>
      </c>
      <c r="V2590" s="11">
        <v>0</v>
      </c>
      <c r="W2590" s="11">
        <v>3.362E-3</v>
      </c>
      <c r="X2590" s="11">
        <v>-3.3619999999999999E-4</v>
      </c>
      <c r="Y2590" s="11">
        <v>3.0257999999999999E-3</v>
      </c>
    </row>
    <row r="2591" spans="1:25" ht="13.25" customHeight="1" x14ac:dyDescent="0.15">
      <c r="A2591" t="s">
        <v>492</v>
      </c>
      <c r="B2591" t="s">
        <v>493</v>
      </c>
      <c r="D2591" t="s">
        <v>2046</v>
      </c>
      <c r="E2591" t="s">
        <v>1849</v>
      </c>
      <c r="F2591" t="s">
        <v>2051</v>
      </c>
      <c r="G2591" t="s">
        <v>70</v>
      </c>
      <c r="I2591" t="s">
        <v>2052</v>
      </c>
      <c r="J2591" t="s">
        <v>2053</v>
      </c>
      <c r="K2591" t="s">
        <v>2054</v>
      </c>
      <c r="L2591" s="14">
        <v>44531</v>
      </c>
      <c r="M2591" t="s">
        <v>90</v>
      </c>
      <c r="N2591" t="s">
        <v>63</v>
      </c>
      <c r="O2591" t="s">
        <v>64</v>
      </c>
      <c r="P2591" t="s">
        <v>75</v>
      </c>
      <c r="Q2591" t="s">
        <v>76</v>
      </c>
      <c r="R2591" s="5">
        <v>0</v>
      </c>
      <c r="S2591" s="5">
        <v>0</v>
      </c>
      <c r="T2591" s="5">
        <v>0</v>
      </c>
      <c r="U2591" s="11">
        <v>1.4860001923123247E-4</v>
      </c>
      <c r="V2591" s="11">
        <v>0</v>
      </c>
      <c r="W2591" s="11">
        <v>1.4860001923123247E-4</v>
      </c>
      <c r="X2591" s="11">
        <v>-1.4860001923123346E-5</v>
      </c>
      <c r="Y2591" s="11">
        <v>1.3374001730810911E-4</v>
      </c>
    </row>
    <row r="2592" spans="1:25" ht="13.25" customHeight="1" x14ac:dyDescent="0.15">
      <c r="A2592" t="s">
        <v>492</v>
      </c>
      <c r="B2592" t="s">
        <v>493</v>
      </c>
      <c r="D2592" t="s">
        <v>2046</v>
      </c>
      <c r="E2592" t="s">
        <v>1849</v>
      </c>
      <c r="F2592" t="s">
        <v>2051</v>
      </c>
      <c r="G2592" t="s">
        <v>70</v>
      </c>
      <c r="I2592" t="s">
        <v>2052</v>
      </c>
      <c r="J2592" t="s">
        <v>2053</v>
      </c>
      <c r="K2592" t="s">
        <v>2054</v>
      </c>
      <c r="L2592" s="14">
        <v>44531</v>
      </c>
      <c r="M2592" t="s">
        <v>91</v>
      </c>
      <c r="N2592" t="s">
        <v>63</v>
      </c>
      <c r="O2592" t="s">
        <v>64</v>
      </c>
      <c r="P2592" t="s">
        <v>78</v>
      </c>
      <c r="Q2592" t="s">
        <v>76</v>
      </c>
      <c r="R2592" s="5">
        <v>0</v>
      </c>
      <c r="S2592" s="5">
        <v>0</v>
      </c>
      <c r="T2592" s="5">
        <v>0</v>
      </c>
      <c r="U2592" s="11">
        <v>3.362E-3</v>
      </c>
      <c r="V2592" s="11">
        <v>0</v>
      </c>
      <c r="W2592" s="11">
        <v>3.362E-3</v>
      </c>
      <c r="X2592" s="11">
        <v>-3.3619999999999999E-4</v>
      </c>
      <c r="Y2592" s="11">
        <v>3.0257999999999999E-3</v>
      </c>
    </row>
    <row r="2593" spans="1:25" ht="13.25" customHeight="1" x14ac:dyDescent="0.15">
      <c r="A2593" t="s">
        <v>492</v>
      </c>
      <c r="B2593" t="s">
        <v>493</v>
      </c>
      <c r="D2593" t="s">
        <v>2046</v>
      </c>
      <c r="E2593" t="s">
        <v>1849</v>
      </c>
      <c r="F2593" t="s">
        <v>2051</v>
      </c>
      <c r="G2593" t="s">
        <v>70</v>
      </c>
      <c r="I2593" t="s">
        <v>2052</v>
      </c>
      <c r="J2593" t="s">
        <v>2053</v>
      </c>
      <c r="K2593" t="s">
        <v>2054</v>
      </c>
      <c r="L2593" s="14">
        <v>44531</v>
      </c>
      <c r="M2593" t="s">
        <v>79</v>
      </c>
      <c r="N2593" t="s">
        <v>63</v>
      </c>
      <c r="O2593" t="s">
        <v>64</v>
      </c>
      <c r="P2593" t="s">
        <v>78</v>
      </c>
      <c r="Q2593" t="s">
        <v>76</v>
      </c>
      <c r="R2593" s="5">
        <v>0</v>
      </c>
      <c r="S2593" s="5">
        <v>0</v>
      </c>
      <c r="T2593" s="5">
        <v>0</v>
      </c>
      <c r="U2593" s="11">
        <v>1.0085999999999999E-2</v>
      </c>
      <c r="V2593" s="11">
        <v>0</v>
      </c>
      <c r="W2593" s="11">
        <v>1.0085999999999999E-2</v>
      </c>
      <c r="X2593" s="11">
        <v>-1.0086000000000001E-3</v>
      </c>
      <c r="Y2593" s="11">
        <v>9.0773999999999994E-3</v>
      </c>
    </row>
    <row r="2594" spans="1:25" ht="13.25" customHeight="1" x14ac:dyDescent="0.15">
      <c r="A2594" t="s">
        <v>492</v>
      </c>
      <c r="B2594" t="s">
        <v>493</v>
      </c>
      <c r="D2594" t="s">
        <v>2046</v>
      </c>
      <c r="E2594" t="s">
        <v>1325</v>
      </c>
      <c r="F2594" t="s">
        <v>2055</v>
      </c>
      <c r="G2594" t="s">
        <v>70</v>
      </c>
      <c r="I2594" t="s">
        <v>2056</v>
      </c>
      <c r="J2594" t="s">
        <v>2057</v>
      </c>
      <c r="K2594" t="s">
        <v>2058</v>
      </c>
      <c r="L2594" s="14">
        <v>44105</v>
      </c>
      <c r="M2594" t="s">
        <v>74</v>
      </c>
      <c r="N2594" t="s">
        <v>63</v>
      </c>
      <c r="O2594" t="s">
        <v>64</v>
      </c>
      <c r="P2594" t="s">
        <v>75</v>
      </c>
      <c r="Q2594" t="s">
        <v>76</v>
      </c>
      <c r="R2594" s="5">
        <v>0</v>
      </c>
      <c r="S2594" s="5">
        <v>0</v>
      </c>
      <c r="T2594" s="5">
        <v>0</v>
      </c>
      <c r="U2594" s="11">
        <v>1.8212685930158048E-4</v>
      </c>
      <c r="V2594" s="11">
        <v>0</v>
      </c>
      <c r="W2594" s="11">
        <v>1.8212685930158048E-4</v>
      </c>
      <c r="X2594" s="11">
        <v>-1.8212685930158052E-5</v>
      </c>
      <c r="Y2594" s="11">
        <v>1.6391417337142245E-4</v>
      </c>
    </row>
    <row r="2595" spans="1:25" ht="13.25" customHeight="1" x14ac:dyDescent="0.15">
      <c r="A2595" t="s">
        <v>492</v>
      </c>
      <c r="B2595" t="s">
        <v>493</v>
      </c>
      <c r="D2595" t="s">
        <v>2046</v>
      </c>
      <c r="E2595" t="s">
        <v>1325</v>
      </c>
      <c r="F2595" t="s">
        <v>2055</v>
      </c>
      <c r="G2595" t="s">
        <v>70</v>
      </c>
      <c r="I2595" t="s">
        <v>2056</v>
      </c>
      <c r="J2595" t="s">
        <v>2057</v>
      </c>
      <c r="K2595" t="s">
        <v>2058</v>
      </c>
      <c r="L2595" s="14">
        <v>44531</v>
      </c>
      <c r="M2595" t="s">
        <v>79</v>
      </c>
      <c r="N2595" t="s">
        <v>63</v>
      </c>
      <c r="O2595" t="s">
        <v>64</v>
      </c>
      <c r="P2595" t="s">
        <v>78</v>
      </c>
      <c r="Q2595" t="s">
        <v>76</v>
      </c>
      <c r="R2595" s="5">
        <v>0</v>
      </c>
      <c r="S2595" s="5">
        <v>0</v>
      </c>
      <c r="T2595" s="5">
        <v>0</v>
      </c>
      <c r="U2595" s="11">
        <v>2.6788097901886626E-4</v>
      </c>
      <c r="V2595" s="11">
        <v>0</v>
      </c>
      <c r="W2595" s="11">
        <v>2.6788097901886626E-4</v>
      </c>
      <c r="X2595" s="11">
        <v>-2.6788097901886493E-5</v>
      </c>
      <c r="Y2595" s="11">
        <v>2.4109288111697974E-4</v>
      </c>
    </row>
    <row r="2596" spans="1:25" ht="13.25" customHeight="1" x14ac:dyDescent="0.15">
      <c r="A2596" t="s">
        <v>492</v>
      </c>
      <c r="B2596" t="s">
        <v>493</v>
      </c>
      <c r="D2596" t="s">
        <v>2046</v>
      </c>
      <c r="E2596" t="s">
        <v>1477</v>
      </c>
      <c r="F2596" t="s">
        <v>2059</v>
      </c>
      <c r="G2596" t="s">
        <v>70</v>
      </c>
      <c r="I2596" t="s">
        <v>2060</v>
      </c>
      <c r="J2596" t="s">
        <v>2061</v>
      </c>
      <c r="K2596" t="s">
        <v>2062</v>
      </c>
      <c r="L2596" s="14">
        <v>44105</v>
      </c>
      <c r="M2596" t="s">
        <v>74</v>
      </c>
      <c r="N2596" t="s">
        <v>63</v>
      </c>
      <c r="O2596" t="s">
        <v>64</v>
      </c>
      <c r="P2596" t="s">
        <v>75</v>
      </c>
      <c r="Q2596" t="s">
        <v>76</v>
      </c>
      <c r="R2596" s="5">
        <v>0</v>
      </c>
      <c r="S2596" s="5">
        <v>0</v>
      </c>
      <c r="T2596" s="5">
        <v>0</v>
      </c>
      <c r="U2596" s="11">
        <v>3.362E-3</v>
      </c>
      <c r="V2596" s="11">
        <v>0</v>
      </c>
      <c r="W2596" s="11">
        <v>3.362E-3</v>
      </c>
      <c r="X2596" s="11">
        <v>-3.3619999999999999E-4</v>
      </c>
      <c r="Y2596" s="11">
        <v>3.0257999999999999E-3</v>
      </c>
    </row>
    <row r="2597" spans="1:25" ht="13.25" customHeight="1" x14ac:dyDescent="0.15">
      <c r="A2597" t="s">
        <v>492</v>
      </c>
      <c r="B2597" t="s">
        <v>493</v>
      </c>
      <c r="D2597" t="s">
        <v>2046</v>
      </c>
      <c r="E2597" t="s">
        <v>1477</v>
      </c>
      <c r="F2597" t="s">
        <v>2059</v>
      </c>
      <c r="G2597" t="s">
        <v>70</v>
      </c>
      <c r="I2597" t="s">
        <v>2060</v>
      </c>
      <c r="J2597" t="s">
        <v>2061</v>
      </c>
      <c r="K2597" t="s">
        <v>2062</v>
      </c>
      <c r="L2597" s="14">
        <v>44256</v>
      </c>
      <c r="M2597" t="s">
        <v>96</v>
      </c>
      <c r="N2597" t="s">
        <v>63</v>
      </c>
      <c r="O2597" t="s">
        <v>64</v>
      </c>
      <c r="P2597" t="s">
        <v>78</v>
      </c>
      <c r="Q2597" t="s">
        <v>76</v>
      </c>
      <c r="R2597" s="5">
        <v>0</v>
      </c>
      <c r="S2597" s="5">
        <v>0</v>
      </c>
      <c r="T2597" s="5">
        <v>0</v>
      </c>
      <c r="U2597" s="11">
        <v>2.7919555012348471E-3</v>
      </c>
      <c r="V2597" s="11">
        <v>0</v>
      </c>
      <c r="W2597" s="11">
        <v>2.7919555012348471E-3</v>
      </c>
      <c r="X2597" s="11">
        <v>-2.7919555012348467E-4</v>
      </c>
      <c r="Y2597" s="11">
        <v>2.5127599511113609E-3</v>
      </c>
    </row>
    <row r="2598" spans="1:25" ht="13.25" customHeight="1" x14ac:dyDescent="0.15">
      <c r="A2598" t="s">
        <v>492</v>
      </c>
      <c r="B2598" t="s">
        <v>493</v>
      </c>
      <c r="D2598" t="s">
        <v>2046</v>
      </c>
      <c r="E2598" t="s">
        <v>1477</v>
      </c>
      <c r="F2598" t="s">
        <v>2059</v>
      </c>
      <c r="G2598" t="s">
        <v>70</v>
      </c>
      <c r="I2598" t="s">
        <v>2060</v>
      </c>
      <c r="J2598" t="s">
        <v>2061</v>
      </c>
      <c r="K2598" t="s">
        <v>2062</v>
      </c>
      <c r="L2598" s="14">
        <v>44531</v>
      </c>
      <c r="M2598" t="s">
        <v>99</v>
      </c>
      <c r="N2598" t="s">
        <v>63</v>
      </c>
      <c r="O2598" t="s">
        <v>64</v>
      </c>
      <c r="P2598" t="s">
        <v>78</v>
      </c>
      <c r="Q2598" t="s">
        <v>76</v>
      </c>
      <c r="R2598" s="5">
        <v>0</v>
      </c>
      <c r="S2598" s="5">
        <v>0</v>
      </c>
      <c r="T2598" s="5">
        <v>0</v>
      </c>
      <c r="U2598" s="11">
        <v>1.1494231971672525E-3</v>
      </c>
      <c r="V2598" s="11">
        <v>0</v>
      </c>
      <c r="W2598" s="11">
        <v>1.1494231971672525E-3</v>
      </c>
      <c r="X2598" s="11">
        <v>-1.1494231971672525E-4</v>
      </c>
      <c r="Y2598" s="11">
        <v>1.0344808774505289E-3</v>
      </c>
    </row>
    <row r="2599" spans="1:25" ht="13.25" customHeight="1" x14ac:dyDescent="0.15">
      <c r="A2599" t="s">
        <v>492</v>
      </c>
      <c r="B2599" t="s">
        <v>493</v>
      </c>
      <c r="D2599" t="s">
        <v>2046</v>
      </c>
      <c r="E2599" t="s">
        <v>1477</v>
      </c>
      <c r="F2599" t="s">
        <v>2059</v>
      </c>
      <c r="G2599" t="s">
        <v>70</v>
      </c>
      <c r="I2599" t="s">
        <v>2060</v>
      </c>
      <c r="J2599" t="s">
        <v>2061</v>
      </c>
      <c r="K2599" t="s">
        <v>2062</v>
      </c>
      <c r="L2599" s="14">
        <v>44531</v>
      </c>
      <c r="M2599" t="s">
        <v>100</v>
      </c>
      <c r="N2599" t="s">
        <v>63</v>
      </c>
      <c r="O2599" t="s">
        <v>64</v>
      </c>
      <c r="P2599" t="s">
        <v>78</v>
      </c>
      <c r="Q2599" t="s">
        <v>76</v>
      </c>
      <c r="R2599" s="5">
        <v>0</v>
      </c>
      <c r="S2599" s="5">
        <v>0</v>
      </c>
      <c r="T2599" s="5">
        <v>0</v>
      </c>
      <c r="U2599" s="11">
        <v>6.7035921344440563E-4</v>
      </c>
      <c r="V2599" s="11">
        <v>0</v>
      </c>
      <c r="W2599" s="11">
        <v>6.7035921344440563E-4</v>
      </c>
      <c r="X2599" s="11">
        <v>-6.7035921344440571E-5</v>
      </c>
      <c r="Y2599" s="11">
        <v>6.0332329209996478E-4</v>
      </c>
    </row>
    <row r="2600" spans="1:25" ht="13.25" customHeight="1" x14ac:dyDescent="0.15">
      <c r="A2600" t="s">
        <v>492</v>
      </c>
      <c r="B2600" t="s">
        <v>493</v>
      </c>
      <c r="D2600" t="s">
        <v>2046</v>
      </c>
      <c r="E2600" t="s">
        <v>1477</v>
      </c>
      <c r="F2600" t="s">
        <v>2059</v>
      </c>
      <c r="G2600" t="s">
        <v>70</v>
      </c>
      <c r="I2600" t="s">
        <v>2060</v>
      </c>
      <c r="J2600" t="s">
        <v>2061</v>
      </c>
      <c r="K2600" t="s">
        <v>2062</v>
      </c>
      <c r="L2600" s="14">
        <v>44531</v>
      </c>
      <c r="M2600" t="s">
        <v>91</v>
      </c>
      <c r="N2600" t="s">
        <v>63</v>
      </c>
      <c r="O2600" t="s">
        <v>64</v>
      </c>
      <c r="P2600" t="s">
        <v>78</v>
      </c>
      <c r="Q2600" t="s">
        <v>76</v>
      </c>
      <c r="R2600" s="5">
        <v>0</v>
      </c>
      <c r="S2600" s="5">
        <v>0</v>
      </c>
      <c r="T2600" s="5">
        <v>0</v>
      </c>
      <c r="U2600" s="11">
        <v>6.7239999999999999E-3</v>
      </c>
      <c r="V2600" s="11">
        <v>0</v>
      </c>
      <c r="W2600" s="11">
        <v>6.7239999999999999E-3</v>
      </c>
      <c r="X2600" s="11">
        <v>-6.7239999999999997E-4</v>
      </c>
      <c r="Y2600" s="11">
        <v>6.0515999999999999E-3</v>
      </c>
    </row>
    <row r="2601" spans="1:25" ht="13.25" customHeight="1" x14ac:dyDescent="0.15">
      <c r="A2601" t="s">
        <v>492</v>
      </c>
      <c r="B2601" t="s">
        <v>493</v>
      </c>
      <c r="D2601" t="s">
        <v>2046</v>
      </c>
      <c r="E2601" t="s">
        <v>1477</v>
      </c>
      <c r="F2601" t="s">
        <v>2059</v>
      </c>
      <c r="G2601" t="s">
        <v>70</v>
      </c>
      <c r="I2601" t="s">
        <v>2060</v>
      </c>
      <c r="J2601" t="s">
        <v>2061</v>
      </c>
      <c r="K2601" t="s">
        <v>2062</v>
      </c>
      <c r="L2601" s="14">
        <v>44531</v>
      </c>
      <c r="M2601" t="s">
        <v>79</v>
      </c>
      <c r="N2601" t="s">
        <v>63</v>
      </c>
      <c r="O2601" t="s">
        <v>64</v>
      </c>
      <c r="P2601" t="s">
        <v>78</v>
      </c>
      <c r="Q2601" t="s">
        <v>76</v>
      </c>
      <c r="R2601" s="5">
        <v>0</v>
      </c>
      <c r="S2601" s="5">
        <v>0</v>
      </c>
      <c r="T2601" s="5">
        <v>0</v>
      </c>
      <c r="U2601" s="11">
        <v>2.6788097901886626E-4</v>
      </c>
      <c r="V2601" s="11">
        <v>0</v>
      </c>
      <c r="W2601" s="11">
        <v>2.6788097901886626E-4</v>
      </c>
      <c r="X2601" s="11">
        <v>-2.6788097901886493E-5</v>
      </c>
      <c r="Y2601" s="11">
        <v>2.4109288111697974E-4</v>
      </c>
    </row>
    <row r="2602" spans="1:25" ht="13.25" customHeight="1" x14ac:dyDescent="0.15">
      <c r="A2602" t="s">
        <v>492</v>
      </c>
      <c r="B2602" t="s">
        <v>493</v>
      </c>
      <c r="D2602" t="s">
        <v>2046</v>
      </c>
      <c r="E2602" t="s">
        <v>2063</v>
      </c>
      <c r="F2602" t="s">
        <v>2064</v>
      </c>
      <c r="G2602" t="s">
        <v>70</v>
      </c>
      <c r="I2602" t="s">
        <v>2065</v>
      </c>
      <c r="J2602" t="s">
        <v>2066</v>
      </c>
      <c r="K2602" t="s">
        <v>2067</v>
      </c>
      <c r="L2602" s="14">
        <v>44105</v>
      </c>
      <c r="M2602" t="s">
        <v>74</v>
      </c>
      <c r="N2602" t="s">
        <v>63</v>
      </c>
      <c r="O2602" t="s">
        <v>64</v>
      </c>
      <c r="P2602" t="s">
        <v>75</v>
      </c>
      <c r="Q2602" t="s">
        <v>76</v>
      </c>
      <c r="R2602" s="5">
        <v>0</v>
      </c>
      <c r="S2602" s="5">
        <v>0</v>
      </c>
      <c r="T2602" s="5">
        <v>0</v>
      </c>
      <c r="U2602" s="11">
        <v>6.0130371100566133E-4</v>
      </c>
      <c r="V2602" s="11">
        <v>0</v>
      </c>
      <c r="W2602" s="11">
        <v>6.0130371100566133E-4</v>
      </c>
      <c r="X2602" s="11">
        <v>-6.0130371100566131E-5</v>
      </c>
      <c r="Y2602" s="11">
        <v>5.4117333990509652E-4</v>
      </c>
    </row>
    <row r="2603" spans="1:25" ht="13.25" customHeight="1" x14ac:dyDescent="0.15">
      <c r="A2603" t="s">
        <v>492</v>
      </c>
      <c r="B2603" t="s">
        <v>493</v>
      </c>
      <c r="D2603" t="s">
        <v>2046</v>
      </c>
      <c r="E2603" t="s">
        <v>2063</v>
      </c>
      <c r="F2603" t="s">
        <v>2064</v>
      </c>
      <c r="G2603" t="s">
        <v>70</v>
      </c>
      <c r="I2603" t="s">
        <v>2065</v>
      </c>
      <c r="J2603" t="s">
        <v>2066</v>
      </c>
      <c r="K2603" t="s">
        <v>2067</v>
      </c>
      <c r="L2603" s="14">
        <v>44531</v>
      </c>
      <c r="M2603" t="s">
        <v>79</v>
      </c>
      <c r="N2603" t="s">
        <v>63</v>
      </c>
      <c r="O2603" t="s">
        <v>64</v>
      </c>
      <c r="P2603" t="s">
        <v>78</v>
      </c>
      <c r="Q2603" t="s">
        <v>76</v>
      </c>
      <c r="R2603" s="5">
        <v>0</v>
      </c>
      <c r="S2603" s="5">
        <v>0</v>
      </c>
      <c r="T2603" s="5">
        <v>0</v>
      </c>
      <c r="U2603" s="11">
        <v>2.6788097901886626E-4</v>
      </c>
      <c r="V2603" s="11">
        <v>0</v>
      </c>
      <c r="W2603" s="11">
        <v>2.6788097901886626E-4</v>
      </c>
      <c r="X2603" s="11">
        <v>-2.6788097901886493E-5</v>
      </c>
      <c r="Y2603" s="11">
        <v>2.4109288111697974E-4</v>
      </c>
    </row>
    <row r="2604" spans="1:25" ht="13.25" customHeight="1" x14ac:dyDescent="0.15">
      <c r="A2604" t="s">
        <v>492</v>
      </c>
      <c r="B2604" t="s">
        <v>493</v>
      </c>
      <c r="D2604" t="s">
        <v>2046</v>
      </c>
      <c r="E2604" t="s">
        <v>1084</v>
      </c>
      <c r="F2604" t="s">
        <v>2068</v>
      </c>
      <c r="G2604" t="s">
        <v>70</v>
      </c>
      <c r="I2604" t="s">
        <v>2069</v>
      </c>
      <c r="J2604" t="s">
        <v>2070</v>
      </c>
      <c r="K2604" t="s">
        <v>2071</v>
      </c>
      <c r="L2604" s="14">
        <v>44105</v>
      </c>
      <c r="M2604" t="s">
        <v>74</v>
      </c>
      <c r="N2604" t="s">
        <v>63</v>
      </c>
      <c r="O2604" t="s">
        <v>64</v>
      </c>
      <c r="P2604" t="s">
        <v>75</v>
      </c>
      <c r="Q2604" t="s">
        <v>76</v>
      </c>
      <c r="R2604" s="5">
        <v>0</v>
      </c>
      <c r="S2604" s="5">
        <v>0</v>
      </c>
      <c r="T2604" s="5">
        <v>0</v>
      </c>
      <c r="U2604" s="11">
        <v>1.3448E-2</v>
      </c>
      <c r="V2604" s="11">
        <v>0</v>
      </c>
      <c r="W2604" s="11">
        <v>1.3448E-2</v>
      </c>
      <c r="X2604" s="11">
        <v>-1.3447999999999999E-3</v>
      </c>
      <c r="Y2604" s="11">
        <v>1.21032E-2</v>
      </c>
    </row>
    <row r="2605" spans="1:25" ht="13.25" customHeight="1" x14ac:dyDescent="0.15">
      <c r="A2605" t="s">
        <v>492</v>
      </c>
      <c r="B2605" t="s">
        <v>493</v>
      </c>
      <c r="D2605" t="s">
        <v>2046</v>
      </c>
      <c r="E2605" t="s">
        <v>1084</v>
      </c>
      <c r="F2605" t="s">
        <v>2068</v>
      </c>
      <c r="G2605" t="s">
        <v>70</v>
      </c>
      <c r="I2605" t="s">
        <v>2069</v>
      </c>
      <c r="J2605" t="s">
        <v>2070</v>
      </c>
      <c r="K2605" t="s">
        <v>2071</v>
      </c>
      <c r="L2605" s="14">
        <v>44531</v>
      </c>
      <c r="M2605" t="s">
        <v>79</v>
      </c>
      <c r="N2605" t="s">
        <v>63</v>
      </c>
      <c r="O2605" t="s">
        <v>64</v>
      </c>
      <c r="P2605" t="s">
        <v>78</v>
      </c>
      <c r="Q2605" t="s">
        <v>76</v>
      </c>
      <c r="R2605" s="5">
        <v>0</v>
      </c>
      <c r="S2605" s="5">
        <v>0</v>
      </c>
      <c r="T2605" s="5">
        <v>0</v>
      </c>
      <c r="U2605" s="11">
        <v>2.6788097901886626E-4</v>
      </c>
      <c r="V2605" s="11">
        <v>0</v>
      </c>
      <c r="W2605" s="11">
        <v>2.6788097901886626E-4</v>
      </c>
      <c r="X2605" s="11">
        <v>-2.6788097901886493E-5</v>
      </c>
      <c r="Y2605" s="11">
        <v>2.4109288111697974E-4</v>
      </c>
    </row>
    <row r="2606" spans="1:25" ht="13.25" customHeight="1" x14ac:dyDescent="0.15">
      <c r="A2606" t="s">
        <v>492</v>
      </c>
      <c r="B2606" t="s">
        <v>493</v>
      </c>
      <c r="D2606" t="s">
        <v>2046</v>
      </c>
      <c r="E2606" t="s">
        <v>1089</v>
      </c>
      <c r="F2606" t="s">
        <v>2072</v>
      </c>
      <c r="G2606" t="s">
        <v>70</v>
      </c>
      <c r="I2606" t="s">
        <v>2073</v>
      </c>
      <c r="J2606" t="s">
        <v>2074</v>
      </c>
      <c r="K2606" t="s">
        <v>2075</v>
      </c>
      <c r="L2606" s="14">
        <v>44105</v>
      </c>
      <c r="M2606" t="s">
        <v>74</v>
      </c>
      <c r="N2606" t="s">
        <v>63</v>
      </c>
      <c r="O2606" t="s">
        <v>64</v>
      </c>
      <c r="P2606" t="s">
        <v>75</v>
      </c>
      <c r="Q2606" t="s">
        <v>76</v>
      </c>
      <c r="R2606" s="5">
        <v>0</v>
      </c>
      <c r="S2606" s="5">
        <v>0</v>
      </c>
      <c r="T2606" s="5">
        <v>0</v>
      </c>
      <c r="U2606" s="11">
        <v>6.0130371100566133E-4</v>
      </c>
      <c r="V2606" s="11">
        <v>0</v>
      </c>
      <c r="W2606" s="11">
        <v>6.0130371100566133E-4</v>
      </c>
      <c r="X2606" s="11">
        <v>-6.0130371100566131E-5</v>
      </c>
      <c r="Y2606" s="11">
        <v>5.4117333990509652E-4</v>
      </c>
    </row>
    <row r="2607" spans="1:25" ht="13.25" customHeight="1" x14ac:dyDescent="0.15">
      <c r="A2607" t="s">
        <v>492</v>
      </c>
      <c r="B2607" t="s">
        <v>493</v>
      </c>
      <c r="D2607" t="s">
        <v>2046</v>
      </c>
      <c r="E2607" t="s">
        <v>1089</v>
      </c>
      <c r="F2607" t="s">
        <v>2072</v>
      </c>
      <c r="G2607" t="s">
        <v>70</v>
      </c>
      <c r="I2607" t="s">
        <v>2073</v>
      </c>
      <c r="J2607" t="s">
        <v>2074</v>
      </c>
      <c r="K2607" t="s">
        <v>2075</v>
      </c>
      <c r="L2607" s="14">
        <v>44531</v>
      </c>
      <c r="M2607" t="s">
        <v>79</v>
      </c>
      <c r="N2607" t="s">
        <v>63</v>
      </c>
      <c r="O2607" t="s">
        <v>64</v>
      </c>
      <c r="P2607" t="s">
        <v>78</v>
      </c>
      <c r="Q2607" t="s">
        <v>76</v>
      </c>
      <c r="R2607" s="5">
        <v>0</v>
      </c>
      <c r="S2607" s="5">
        <v>0</v>
      </c>
      <c r="T2607" s="5">
        <v>0</v>
      </c>
      <c r="U2607" s="11">
        <v>2.6788097901886626E-4</v>
      </c>
      <c r="V2607" s="11">
        <v>0</v>
      </c>
      <c r="W2607" s="11">
        <v>2.6788097901886626E-4</v>
      </c>
      <c r="X2607" s="11">
        <v>-2.6788097901886493E-5</v>
      </c>
      <c r="Y2607" s="11">
        <v>2.4109288111697974E-4</v>
      </c>
    </row>
    <row r="2608" spans="1:25" ht="13.25" customHeight="1" x14ac:dyDescent="0.15">
      <c r="A2608" t="s">
        <v>492</v>
      </c>
      <c r="B2608" t="s">
        <v>493</v>
      </c>
      <c r="D2608" t="s">
        <v>2046</v>
      </c>
      <c r="E2608" t="s">
        <v>2076</v>
      </c>
      <c r="F2608" t="s">
        <v>2077</v>
      </c>
      <c r="G2608" t="s">
        <v>70</v>
      </c>
      <c r="I2608" t="s">
        <v>2078</v>
      </c>
      <c r="J2608" t="s">
        <v>2079</v>
      </c>
      <c r="K2608" t="s">
        <v>2080</v>
      </c>
      <c r="L2608" s="14">
        <v>44105</v>
      </c>
      <c r="M2608" t="s">
        <v>74</v>
      </c>
      <c r="N2608" t="s">
        <v>63</v>
      </c>
      <c r="O2608" t="s">
        <v>64</v>
      </c>
      <c r="P2608" t="s">
        <v>75</v>
      </c>
      <c r="Q2608" t="s">
        <v>76</v>
      </c>
      <c r="R2608" s="5">
        <v>0</v>
      </c>
      <c r="S2608" s="5">
        <v>0</v>
      </c>
      <c r="T2608" s="5">
        <v>0</v>
      </c>
      <c r="U2608" s="11">
        <v>3.7603104898485657E-4</v>
      </c>
      <c r="V2608" s="11">
        <v>0</v>
      </c>
      <c r="W2608" s="11">
        <v>3.7603104898485657E-4</v>
      </c>
      <c r="X2608" s="11">
        <v>-3.7603104898485655E-5</v>
      </c>
      <c r="Y2608" s="11">
        <v>3.3842794408637226E-4</v>
      </c>
    </row>
    <row r="2609" spans="1:25" ht="13.25" customHeight="1" x14ac:dyDescent="0.15">
      <c r="A2609" t="s">
        <v>492</v>
      </c>
      <c r="B2609" t="s">
        <v>493</v>
      </c>
      <c r="D2609" t="s">
        <v>2046</v>
      </c>
      <c r="E2609" t="s">
        <v>2076</v>
      </c>
      <c r="F2609" t="s">
        <v>2077</v>
      </c>
      <c r="G2609" t="s">
        <v>70</v>
      </c>
      <c r="I2609" t="s">
        <v>2078</v>
      </c>
      <c r="J2609" t="s">
        <v>2079</v>
      </c>
      <c r="K2609" t="s">
        <v>2080</v>
      </c>
      <c r="L2609" s="14">
        <v>44531</v>
      </c>
      <c r="M2609" t="s">
        <v>79</v>
      </c>
      <c r="N2609" t="s">
        <v>63</v>
      </c>
      <c r="O2609" t="s">
        <v>64</v>
      </c>
      <c r="P2609" t="s">
        <v>78</v>
      </c>
      <c r="Q2609" t="s">
        <v>76</v>
      </c>
      <c r="R2609" s="5">
        <v>0</v>
      </c>
      <c r="S2609" s="5">
        <v>0</v>
      </c>
      <c r="T2609" s="5">
        <v>0</v>
      </c>
      <c r="U2609" s="11">
        <v>2.6788097901886626E-4</v>
      </c>
      <c r="V2609" s="11">
        <v>0</v>
      </c>
      <c r="W2609" s="11">
        <v>2.6788097901886626E-4</v>
      </c>
      <c r="X2609" s="11">
        <v>-2.6788097901886493E-5</v>
      </c>
      <c r="Y2609" s="11">
        <v>2.4109288111697974E-4</v>
      </c>
    </row>
    <row r="2610" spans="1:25" ht="13.25" customHeight="1" x14ac:dyDescent="0.15">
      <c r="A2610" t="s">
        <v>492</v>
      </c>
      <c r="B2610" t="s">
        <v>493</v>
      </c>
      <c r="D2610" t="s">
        <v>2046</v>
      </c>
      <c r="E2610" t="s">
        <v>2081</v>
      </c>
      <c r="F2610" t="s">
        <v>2082</v>
      </c>
      <c r="G2610" t="s">
        <v>70</v>
      </c>
      <c r="I2610" t="s">
        <v>2083</v>
      </c>
      <c r="J2610" t="s">
        <v>2084</v>
      </c>
      <c r="K2610" t="s">
        <v>2085</v>
      </c>
      <c r="L2610" s="14">
        <v>44105</v>
      </c>
      <c r="M2610" t="s">
        <v>74</v>
      </c>
      <c r="N2610" t="s">
        <v>63</v>
      </c>
      <c r="O2610" t="s">
        <v>64</v>
      </c>
      <c r="P2610" t="s">
        <v>75</v>
      </c>
      <c r="Q2610" t="s">
        <v>76</v>
      </c>
      <c r="R2610" s="5">
        <v>0</v>
      </c>
      <c r="S2610" s="5">
        <v>0</v>
      </c>
      <c r="T2610" s="5">
        <v>0</v>
      </c>
      <c r="U2610" s="11">
        <v>5.9271786985559455E-4</v>
      </c>
      <c r="V2610" s="11">
        <v>0</v>
      </c>
      <c r="W2610" s="11">
        <v>5.9271786985559455E-4</v>
      </c>
      <c r="X2610" s="11">
        <v>-5.9271786985559452E-5</v>
      </c>
      <c r="Y2610" s="11">
        <v>5.3344608287003541E-4</v>
      </c>
    </row>
    <row r="2611" spans="1:25" ht="13.25" customHeight="1" x14ac:dyDescent="0.15">
      <c r="A2611" t="s">
        <v>492</v>
      </c>
      <c r="B2611" t="s">
        <v>493</v>
      </c>
      <c r="D2611" t="s">
        <v>2046</v>
      </c>
      <c r="E2611" t="s">
        <v>2081</v>
      </c>
      <c r="F2611" t="s">
        <v>2082</v>
      </c>
      <c r="G2611" t="s">
        <v>70</v>
      </c>
      <c r="I2611" t="s">
        <v>2083</v>
      </c>
      <c r="J2611" t="s">
        <v>2084</v>
      </c>
      <c r="K2611" t="s">
        <v>2085</v>
      </c>
      <c r="L2611" s="14">
        <v>44531</v>
      </c>
      <c r="M2611" t="s">
        <v>98</v>
      </c>
      <c r="N2611" t="s">
        <v>63</v>
      </c>
      <c r="O2611" t="s">
        <v>64</v>
      </c>
      <c r="P2611" t="s">
        <v>75</v>
      </c>
      <c r="Q2611" t="s">
        <v>76</v>
      </c>
      <c r="R2611" s="5">
        <v>0</v>
      </c>
      <c r="S2611" s="5">
        <v>0</v>
      </c>
      <c r="T2611" s="5">
        <v>0</v>
      </c>
      <c r="U2611" s="11">
        <v>3.2515603584135614E-4</v>
      </c>
      <c r="V2611" s="11">
        <v>0</v>
      </c>
      <c r="W2611" s="11">
        <v>3.2515603584135614E-4</v>
      </c>
      <c r="X2611" s="11">
        <v>-3.2515603584135475E-5</v>
      </c>
      <c r="Y2611" s="11">
        <v>2.9264043225722062E-4</v>
      </c>
    </row>
    <row r="2612" spans="1:25" ht="13.25" customHeight="1" x14ac:dyDescent="0.15">
      <c r="A2612" t="s">
        <v>492</v>
      </c>
      <c r="B2612" t="s">
        <v>493</v>
      </c>
      <c r="D2612" t="s">
        <v>2046</v>
      </c>
      <c r="E2612" t="s">
        <v>2081</v>
      </c>
      <c r="F2612" t="s">
        <v>2082</v>
      </c>
      <c r="G2612" t="s">
        <v>70</v>
      </c>
      <c r="I2612" t="s">
        <v>2083</v>
      </c>
      <c r="J2612" t="s">
        <v>2084</v>
      </c>
      <c r="K2612" t="s">
        <v>2085</v>
      </c>
      <c r="L2612" s="14">
        <v>44531</v>
      </c>
      <c r="M2612" t="s">
        <v>79</v>
      </c>
      <c r="N2612" t="s">
        <v>63</v>
      </c>
      <c r="O2612" t="s">
        <v>64</v>
      </c>
      <c r="P2612" t="s">
        <v>78</v>
      </c>
      <c r="Q2612" t="s">
        <v>76</v>
      </c>
      <c r="R2612" s="5">
        <v>0</v>
      </c>
      <c r="S2612" s="5">
        <v>0</v>
      </c>
      <c r="T2612" s="5">
        <v>0</v>
      </c>
      <c r="U2612" s="11">
        <v>2.6788097901886626E-4</v>
      </c>
      <c r="V2612" s="11">
        <v>0</v>
      </c>
      <c r="W2612" s="11">
        <v>2.6788097901886626E-4</v>
      </c>
      <c r="X2612" s="11">
        <v>-2.6788097901886493E-5</v>
      </c>
      <c r="Y2612" s="11">
        <v>2.4109288111697974E-4</v>
      </c>
    </row>
    <row r="2613" spans="1:25" ht="13.25" customHeight="1" x14ac:dyDescent="0.15">
      <c r="A2613" t="s">
        <v>492</v>
      </c>
      <c r="B2613" t="s">
        <v>493</v>
      </c>
      <c r="D2613" t="s">
        <v>2046</v>
      </c>
      <c r="E2613" t="s">
        <v>2086</v>
      </c>
      <c r="F2613" t="s">
        <v>2087</v>
      </c>
      <c r="G2613" t="s">
        <v>70</v>
      </c>
      <c r="I2613" t="s">
        <v>2088</v>
      </c>
      <c r="J2613" t="s">
        <v>2089</v>
      </c>
      <c r="K2613" t="s">
        <v>2090</v>
      </c>
      <c r="L2613" s="14">
        <v>44105</v>
      </c>
      <c r="M2613" t="s">
        <v>74</v>
      </c>
      <c r="N2613" t="s">
        <v>63</v>
      </c>
      <c r="O2613" t="s">
        <v>64</v>
      </c>
      <c r="P2613" t="s">
        <v>75</v>
      </c>
      <c r="Q2613" t="s">
        <v>76</v>
      </c>
      <c r="R2613" s="5">
        <v>0</v>
      </c>
      <c r="S2613" s="5">
        <v>0</v>
      </c>
      <c r="T2613" s="5">
        <v>0</v>
      </c>
      <c r="U2613" s="11">
        <v>6.0363553264762288E-4</v>
      </c>
      <c r="V2613" s="11">
        <v>0</v>
      </c>
      <c r="W2613" s="11">
        <v>6.0363553264762288E-4</v>
      </c>
      <c r="X2613" s="11">
        <v>-6.0363553264762283E-5</v>
      </c>
      <c r="Y2613" s="11">
        <v>5.4327197938285987E-4</v>
      </c>
    </row>
    <row r="2614" spans="1:25" ht="13.25" customHeight="1" x14ac:dyDescent="0.15">
      <c r="A2614" t="s">
        <v>492</v>
      </c>
      <c r="B2614" t="s">
        <v>493</v>
      </c>
      <c r="D2614" t="s">
        <v>2046</v>
      </c>
      <c r="E2614" t="s">
        <v>2086</v>
      </c>
      <c r="F2614" t="s">
        <v>2087</v>
      </c>
      <c r="G2614" t="s">
        <v>70</v>
      </c>
      <c r="I2614" t="s">
        <v>2088</v>
      </c>
      <c r="J2614" t="s">
        <v>2089</v>
      </c>
      <c r="K2614" t="s">
        <v>2090</v>
      </c>
      <c r="L2614" s="14">
        <v>44531</v>
      </c>
      <c r="M2614" t="s">
        <v>79</v>
      </c>
      <c r="N2614" t="s">
        <v>63</v>
      </c>
      <c r="O2614" t="s">
        <v>64</v>
      </c>
      <c r="P2614" t="s">
        <v>78</v>
      </c>
      <c r="Q2614" t="s">
        <v>76</v>
      </c>
      <c r="R2614" s="5">
        <v>0</v>
      </c>
      <c r="S2614" s="5">
        <v>0</v>
      </c>
      <c r="T2614" s="5">
        <v>0</v>
      </c>
      <c r="U2614" s="11">
        <v>2.6788097901886626E-4</v>
      </c>
      <c r="V2614" s="11">
        <v>0</v>
      </c>
      <c r="W2614" s="11">
        <v>2.6788097901886626E-4</v>
      </c>
      <c r="X2614" s="11">
        <v>-2.6788097901886493E-5</v>
      </c>
      <c r="Y2614" s="11">
        <v>2.4109288111697974E-4</v>
      </c>
    </row>
    <row r="2615" spans="1:25" ht="13.25" customHeight="1" x14ac:dyDescent="0.15">
      <c r="A2615" t="s">
        <v>492</v>
      </c>
      <c r="B2615" t="s">
        <v>493</v>
      </c>
      <c r="D2615" t="s">
        <v>2046</v>
      </c>
      <c r="E2615" t="s">
        <v>1560</v>
      </c>
      <c r="F2615" t="s">
        <v>2091</v>
      </c>
      <c r="G2615" t="s">
        <v>70</v>
      </c>
      <c r="I2615" t="s">
        <v>2092</v>
      </c>
      <c r="J2615" t="s">
        <v>2093</v>
      </c>
      <c r="K2615" t="s">
        <v>2094</v>
      </c>
      <c r="L2615" s="14">
        <v>44105</v>
      </c>
      <c r="M2615" t="s">
        <v>74</v>
      </c>
      <c r="N2615" t="s">
        <v>63</v>
      </c>
      <c r="O2615" t="s">
        <v>64</v>
      </c>
      <c r="P2615" t="s">
        <v>75</v>
      </c>
      <c r="Q2615" t="s">
        <v>76</v>
      </c>
      <c r="R2615" s="5">
        <v>0</v>
      </c>
      <c r="S2615" s="5">
        <v>0</v>
      </c>
      <c r="T2615" s="5">
        <v>0</v>
      </c>
      <c r="U2615" s="11">
        <v>2.1648386040029879E-3</v>
      </c>
      <c r="V2615" s="11">
        <v>0</v>
      </c>
      <c r="W2615" s="11">
        <v>2.1648386040029879E-3</v>
      </c>
      <c r="X2615" s="11">
        <v>-2.1648386040029876E-4</v>
      </c>
      <c r="Y2615" s="11">
        <v>1.9483547436026892E-3</v>
      </c>
    </row>
    <row r="2616" spans="1:25" ht="13.25" customHeight="1" x14ac:dyDescent="0.15">
      <c r="A2616" t="s">
        <v>492</v>
      </c>
      <c r="B2616" t="s">
        <v>493</v>
      </c>
      <c r="D2616" t="s">
        <v>2046</v>
      </c>
      <c r="E2616" t="s">
        <v>1560</v>
      </c>
      <c r="F2616" t="s">
        <v>2091</v>
      </c>
      <c r="G2616" t="s">
        <v>70</v>
      </c>
      <c r="I2616" t="s">
        <v>2092</v>
      </c>
      <c r="J2616" t="s">
        <v>2093</v>
      </c>
      <c r="K2616" t="s">
        <v>2094</v>
      </c>
      <c r="L2616" s="14">
        <v>44531</v>
      </c>
      <c r="M2616" t="s">
        <v>79</v>
      </c>
      <c r="N2616" t="s">
        <v>63</v>
      </c>
      <c r="O2616" t="s">
        <v>64</v>
      </c>
      <c r="P2616" t="s">
        <v>78</v>
      </c>
      <c r="Q2616" t="s">
        <v>76</v>
      </c>
      <c r="R2616" s="5">
        <v>0</v>
      </c>
      <c r="S2616" s="5">
        <v>0</v>
      </c>
      <c r="T2616" s="5">
        <v>0</v>
      </c>
      <c r="U2616" s="11">
        <v>2.6788097901886626E-4</v>
      </c>
      <c r="V2616" s="11">
        <v>0</v>
      </c>
      <c r="W2616" s="11">
        <v>2.6788097901886626E-4</v>
      </c>
      <c r="X2616" s="11">
        <v>-2.6788097901886493E-5</v>
      </c>
      <c r="Y2616" s="11">
        <v>2.4109288111697974E-4</v>
      </c>
    </row>
    <row r="2617" spans="1:25" ht="13.25" customHeight="1" x14ac:dyDescent="0.15">
      <c r="A2617" t="s">
        <v>492</v>
      </c>
      <c r="B2617" t="s">
        <v>493</v>
      </c>
      <c r="D2617" t="s">
        <v>2046</v>
      </c>
      <c r="E2617" t="s">
        <v>2095</v>
      </c>
      <c r="F2617" t="s">
        <v>2096</v>
      </c>
      <c r="G2617" t="s">
        <v>70</v>
      </c>
      <c r="I2617" t="s">
        <v>2097</v>
      </c>
      <c r="J2617" t="s">
        <v>2098</v>
      </c>
      <c r="K2617" t="s">
        <v>2099</v>
      </c>
      <c r="L2617" s="14">
        <v>44105</v>
      </c>
      <c r="M2617" t="s">
        <v>74</v>
      </c>
      <c r="N2617" t="s">
        <v>63</v>
      </c>
      <c r="O2617" t="s">
        <v>64</v>
      </c>
      <c r="P2617" t="s">
        <v>75</v>
      </c>
      <c r="Q2617" t="s">
        <v>76</v>
      </c>
      <c r="R2617" s="5">
        <v>0</v>
      </c>
      <c r="S2617" s="5">
        <v>0</v>
      </c>
      <c r="T2617" s="5">
        <v>0</v>
      </c>
      <c r="U2617" s="11">
        <v>1.6810000000000002E-2</v>
      </c>
      <c r="V2617" s="11">
        <v>0</v>
      </c>
      <c r="W2617" s="11">
        <v>1.6810000000000002E-2</v>
      </c>
      <c r="X2617" s="11">
        <v>-1.681E-3</v>
      </c>
      <c r="Y2617" s="11">
        <v>1.5129E-2</v>
      </c>
    </row>
    <row r="2618" spans="1:25" ht="13.25" customHeight="1" x14ac:dyDescent="0.15">
      <c r="A2618" t="s">
        <v>492</v>
      </c>
      <c r="B2618" t="s">
        <v>493</v>
      </c>
      <c r="D2618" t="s">
        <v>2046</v>
      </c>
      <c r="E2618" t="s">
        <v>2095</v>
      </c>
      <c r="F2618" t="s">
        <v>2096</v>
      </c>
      <c r="G2618" t="s">
        <v>70</v>
      </c>
      <c r="I2618" t="s">
        <v>2097</v>
      </c>
      <c r="J2618" t="s">
        <v>2098</v>
      </c>
      <c r="K2618" t="s">
        <v>2099</v>
      </c>
      <c r="L2618" s="14">
        <v>44531</v>
      </c>
      <c r="M2618" t="s">
        <v>77</v>
      </c>
      <c r="N2618" t="s">
        <v>63</v>
      </c>
      <c r="O2618" t="s">
        <v>64</v>
      </c>
      <c r="P2618" t="s">
        <v>78</v>
      </c>
      <c r="Q2618" t="s">
        <v>76</v>
      </c>
      <c r="R2618" s="5">
        <v>0</v>
      </c>
      <c r="S2618" s="5">
        <v>0</v>
      </c>
      <c r="T2618" s="5">
        <v>0</v>
      </c>
      <c r="U2618" s="11">
        <v>1.0085999999999999E-2</v>
      </c>
      <c r="V2618" s="11">
        <v>0</v>
      </c>
      <c r="W2618" s="11">
        <v>1.0085999999999999E-2</v>
      </c>
      <c r="X2618" s="11">
        <v>-1.0086000000000001E-3</v>
      </c>
      <c r="Y2618" s="11">
        <v>9.0773999999999994E-3</v>
      </c>
    </row>
    <row r="2619" spans="1:25" ht="13.25" customHeight="1" x14ac:dyDescent="0.15">
      <c r="A2619" t="s">
        <v>492</v>
      </c>
      <c r="B2619" t="s">
        <v>493</v>
      </c>
      <c r="D2619" t="s">
        <v>2046</v>
      </c>
      <c r="E2619" t="s">
        <v>2095</v>
      </c>
      <c r="F2619" t="s">
        <v>2096</v>
      </c>
      <c r="G2619" t="s">
        <v>70</v>
      </c>
      <c r="I2619" t="s">
        <v>2097</v>
      </c>
      <c r="J2619" t="s">
        <v>2098</v>
      </c>
      <c r="K2619" t="s">
        <v>2099</v>
      </c>
      <c r="L2619" s="14">
        <v>44531</v>
      </c>
      <c r="M2619" t="s">
        <v>112</v>
      </c>
      <c r="N2619" t="s">
        <v>63</v>
      </c>
      <c r="O2619" t="s">
        <v>64</v>
      </c>
      <c r="P2619" t="s">
        <v>75</v>
      </c>
      <c r="Q2619" t="s">
        <v>76</v>
      </c>
      <c r="R2619" s="5">
        <v>0</v>
      </c>
      <c r="S2619" s="5">
        <v>0</v>
      </c>
      <c r="T2619" s="5">
        <v>0</v>
      </c>
      <c r="U2619" s="11">
        <v>5.4192679171116101E-5</v>
      </c>
      <c r="V2619" s="11">
        <v>0</v>
      </c>
      <c r="W2619" s="11">
        <v>5.4192679171116101E-5</v>
      </c>
      <c r="X2619" s="11">
        <v>-5.4192679171114758E-6</v>
      </c>
      <c r="Y2619" s="11">
        <v>4.8773411254004628E-5</v>
      </c>
    </row>
    <row r="2620" spans="1:25" ht="13.25" customHeight="1" x14ac:dyDescent="0.15">
      <c r="A2620" t="s">
        <v>492</v>
      </c>
      <c r="B2620" t="s">
        <v>493</v>
      </c>
      <c r="D2620" t="s">
        <v>2046</v>
      </c>
      <c r="E2620" t="s">
        <v>2095</v>
      </c>
      <c r="F2620" t="s">
        <v>2096</v>
      </c>
      <c r="G2620" t="s">
        <v>70</v>
      </c>
      <c r="I2620" t="s">
        <v>2097</v>
      </c>
      <c r="J2620" t="s">
        <v>2098</v>
      </c>
      <c r="K2620" t="s">
        <v>2099</v>
      </c>
      <c r="L2620" s="14">
        <v>44531</v>
      </c>
      <c r="M2620" t="s">
        <v>85</v>
      </c>
      <c r="N2620" t="s">
        <v>63</v>
      </c>
      <c r="O2620" t="s">
        <v>64</v>
      </c>
      <c r="P2620" t="s">
        <v>78</v>
      </c>
      <c r="Q2620" t="s">
        <v>76</v>
      </c>
      <c r="R2620" s="5">
        <v>0</v>
      </c>
      <c r="S2620" s="5">
        <v>0</v>
      </c>
      <c r="T2620" s="5">
        <v>0</v>
      </c>
      <c r="U2620" s="11">
        <v>2.878034526201795E-4</v>
      </c>
      <c r="V2620" s="11">
        <v>0</v>
      </c>
      <c r="W2620" s="11">
        <v>2.878034526201795E-4</v>
      </c>
      <c r="X2620" s="11">
        <v>-2.8780345262017915E-5</v>
      </c>
      <c r="Y2620" s="11">
        <v>2.5902310735816158E-4</v>
      </c>
    </row>
    <row r="2621" spans="1:25" ht="13.25" customHeight="1" x14ac:dyDescent="0.15">
      <c r="A2621" t="s">
        <v>492</v>
      </c>
      <c r="B2621" t="s">
        <v>493</v>
      </c>
      <c r="D2621" t="s">
        <v>2046</v>
      </c>
      <c r="E2621" t="s">
        <v>2095</v>
      </c>
      <c r="F2621" t="s">
        <v>2096</v>
      </c>
      <c r="G2621" t="s">
        <v>70</v>
      </c>
      <c r="I2621" t="s">
        <v>2097</v>
      </c>
      <c r="J2621" t="s">
        <v>2098</v>
      </c>
      <c r="K2621" t="s">
        <v>2099</v>
      </c>
      <c r="L2621" s="14">
        <v>44531</v>
      </c>
      <c r="M2621" t="s">
        <v>79</v>
      </c>
      <c r="N2621" t="s">
        <v>63</v>
      </c>
      <c r="O2621" t="s">
        <v>64</v>
      </c>
      <c r="P2621" t="s">
        <v>78</v>
      </c>
      <c r="Q2621" t="s">
        <v>76</v>
      </c>
      <c r="R2621" s="5">
        <v>0</v>
      </c>
      <c r="S2621" s="5">
        <v>0</v>
      </c>
      <c r="T2621" s="5">
        <v>0</v>
      </c>
      <c r="U2621" s="11">
        <v>2.6788097901886626E-4</v>
      </c>
      <c r="V2621" s="11">
        <v>0</v>
      </c>
      <c r="W2621" s="11">
        <v>2.6788097901886626E-4</v>
      </c>
      <c r="X2621" s="11">
        <v>-2.6788097901886493E-5</v>
      </c>
      <c r="Y2621" s="11">
        <v>2.4109288111697974E-4</v>
      </c>
    </row>
    <row r="2622" spans="1:25" ht="13.25" customHeight="1" x14ac:dyDescent="0.15">
      <c r="A2622" t="s">
        <v>492</v>
      </c>
      <c r="B2622" t="s">
        <v>493</v>
      </c>
      <c r="D2622" t="s">
        <v>2046</v>
      </c>
      <c r="E2622" t="s">
        <v>2100</v>
      </c>
      <c r="F2622" t="s">
        <v>2101</v>
      </c>
      <c r="G2622" t="s">
        <v>70</v>
      </c>
      <c r="I2622" t="s">
        <v>2102</v>
      </c>
      <c r="J2622" t="s">
        <v>2103</v>
      </c>
      <c r="K2622" t="s">
        <v>2104</v>
      </c>
      <c r="L2622" s="14">
        <v>44105</v>
      </c>
      <c r="M2622" t="s">
        <v>74</v>
      </c>
      <c r="N2622" t="s">
        <v>63</v>
      </c>
      <c r="O2622" t="s">
        <v>64</v>
      </c>
      <c r="P2622" t="s">
        <v>75</v>
      </c>
      <c r="Q2622" t="s">
        <v>76</v>
      </c>
      <c r="R2622" s="5">
        <v>0</v>
      </c>
      <c r="S2622" s="5">
        <v>0</v>
      </c>
      <c r="T2622" s="5">
        <v>0</v>
      </c>
      <c r="U2622" s="11">
        <v>1.3652579328116818E-3</v>
      </c>
      <c r="V2622" s="11">
        <v>0</v>
      </c>
      <c r="W2622" s="11">
        <v>1.3652579328116818E-3</v>
      </c>
      <c r="X2622" s="11">
        <v>-1.3652579328116816E-4</v>
      </c>
      <c r="Y2622" s="11">
        <v>1.2287321395305141E-3</v>
      </c>
    </row>
    <row r="2623" spans="1:25" ht="13.25" customHeight="1" x14ac:dyDescent="0.15">
      <c r="A2623" t="s">
        <v>492</v>
      </c>
      <c r="B2623" t="s">
        <v>493</v>
      </c>
      <c r="D2623" t="s">
        <v>2046</v>
      </c>
      <c r="E2623" t="s">
        <v>2100</v>
      </c>
      <c r="F2623" t="s">
        <v>2101</v>
      </c>
      <c r="G2623" t="s">
        <v>70</v>
      </c>
      <c r="I2623" t="s">
        <v>2102</v>
      </c>
      <c r="J2623" t="s">
        <v>2103</v>
      </c>
      <c r="K2623" t="s">
        <v>2104</v>
      </c>
      <c r="L2623" s="14">
        <v>44531</v>
      </c>
      <c r="M2623" t="s">
        <v>79</v>
      </c>
      <c r="N2623" t="s">
        <v>63</v>
      </c>
      <c r="O2623" t="s">
        <v>64</v>
      </c>
      <c r="P2623" t="s">
        <v>78</v>
      </c>
      <c r="Q2623" t="s">
        <v>76</v>
      </c>
      <c r="R2623" s="5">
        <v>0</v>
      </c>
      <c r="S2623" s="5">
        <v>0</v>
      </c>
      <c r="T2623" s="5">
        <v>0</v>
      </c>
      <c r="U2623" s="11">
        <v>2.6788097901886626E-4</v>
      </c>
      <c r="V2623" s="11">
        <v>0</v>
      </c>
      <c r="W2623" s="11">
        <v>2.6788097901886626E-4</v>
      </c>
      <c r="X2623" s="11">
        <v>-2.6788097901886493E-5</v>
      </c>
      <c r="Y2623" s="11">
        <v>2.4109288111697974E-4</v>
      </c>
    </row>
    <row r="2624" spans="1:25" ht="13.25" customHeight="1" x14ac:dyDescent="0.15">
      <c r="A2624" t="s">
        <v>492</v>
      </c>
      <c r="B2624" t="s">
        <v>493</v>
      </c>
      <c r="D2624" t="s">
        <v>2046</v>
      </c>
      <c r="E2624" t="s">
        <v>2105</v>
      </c>
      <c r="F2624" t="s">
        <v>2106</v>
      </c>
      <c r="G2624" t="s">
        <v>70</v>
      </c>
      <c r="I2624" t="s">
        <v>2107</v>
      </c>
      <c r="J2624" t="s">
        <v>2108</v>
      </c>
      <c r="K2624" t="s">
        <v>2109</v>
      </c>
      <c r="L2624" s="14">
        <v>44105</v>
      </c>
      <c r="M2624" t="s">
        <v>74</v>
      </c>
      <c r="N2624" t="s">
        <v>63</v>
      </c>
      <c r="O2624" t="s">
        <v>64</v>
      </c>
      <c r="P2624" t="s">
        <v>75</v>
      </c>
      <c r="Q2624" t="s">
        <v>76</v>
      </c>
      <c r="R2624" s="5">
        <v>0</v>
      </c>
      <c r="S2624" s="5">
        <v>0</v>
      </c>
      <c r="T2624" s="5">
        <v>0</v>
      </c>
      <c r="U2624" s="11">
        <v>6.0188537819808551E-4</v>
      </c>
      <c r="V2624" s="11">
        <v>0</v>
      </c>
      <c r="W2624" s="11">
        <v>6.0188537819808551E-4</v>
      </c>
      <c r="X2624" s="11">
        <v>-6.0188537819808552E-5</v>
      </c>
      <c r="Y2624" s="11">
        <v>5.4169684037827731E-4</v>
      </c>
    </row>
    <row r="2625" spans="1:25" ht="13.25" customHeight="1" x14ac:dyDescent="0.15">
      <c r="A2625" t="s">
        <v>492</v>
      </c>
      <c r="B2625" t="s">
        <v>493</v>
      </c>
      <c r="D2625" t="s">
        <v>2046</v>
      </c>
      <c r="E2625" t="s">
        <v>2105</v>
      </c>
      <c r="F2625" t="s">
        <v>2106</v>
      </c>
      <c r="G2625" t="s">
        <v>70</v>
      </c>
      <c r="I2625" t="s">
        <v>2107</v>
      </c>
      <c r="J2625" t="s">
        <v>2108</v>
      </c>
      <c r="K2625" t="s">
        <v>2109</v>
      </c>
      <c r="L2625" s="14">
        <v>44531</v>
      </c>
      <c r="M2625" t="s">
        <v>79</v>
      </c>
      <c r="N2625" t="s">
        <v>63</v>
      </c>
      <c r="O2625" t="s">
        <v>64</v>
      </c>
      <c r="P2625" t="s">
        <v>78</v>
      </c>
      <c r="Q2625" t="s">
        <v>76</v>
      </c>
      <c r="R2625" s="5">
        <v>0</v>
      </c>
      <c r="S2625" s="5">
        <v>0</v>
      </c>
      <c r="T2625" s="5">
        <v>0</v>
      </c>
      <c r="U2625" s="11">
        <v>2.6788097901886626E-4</v>
      </c>
      <c r="V2625" s="11">
        <v>0</v>
      </c>
      <c r="W2625" s="11">
        <v>2.6788097901886626E-4</v>
      </c>
      <c r="X2625" s="11">
        <v>-2.6788097901886493E-5</v>
      </c>
      <c r="Y2625" s="11">
        <v>2.4109288111697974E-4</v>
      </c>
    </row>
    <row r="2626" spans="1:25" ht="13.25" customHeight="1" x14ac:dyDescent="0.15">
      <c r="A2626" t="s">
        <v>492</v>
      </c>
      <c r="B2626" t="s">
        <v>493</v>
      </c>
      <c r="D2626" t="s">
        <v>2046</v>
      </c>
      <c r="E2626" t="s">
        <v>1575</v>
      </c>
      <c r="F2626" t="s">
        <v>2110</v>
      </c>
      <c r="G2626" t="s">
        <v>70</v>
      </c>
      <c r="I2626" t="s">
        <v>2111</v>
      </c>
      <c r="J2626" t="s">
        <v>2112</v>
      </c>
      <c r="K2626" t="s">
        <v>2113</v>
      </c>
      <c r="L2626" s="14">
        <v>44105</v>
      </c>
      <c r="M2626" t="s">
        <v>74</v>
      </c>
      <c r="N2626" t="s">
        <v>63</v>
      </c>
      <c r="O2626" t="s">
        <v>64</v>
      </c>
      <c r="P2626" t="s">
        <v>75</v>
      </c>
      <c r="Q2626" t="s">
        <v>76</v>
      </c>
      <c r="R2626" s="5">
        <v>0</v>
      </c>
      <c r="S2626" s="5">
        <v>0</v>
      </c>
      <c r="T2626" s="5">
        <v>0</v>
      </c>
      <c r="U2626" s="11">
        <v>1.5969748199827379E-3</v>
      </c>
      <c r="V2626" s="11">
        <v>0</v>
      </c>
      <c r="W2626" s="11">
        <v>1.5969748199827379E-3</v>
      </c>
      <c r="X2626" s="11">
        <v>-1.596974819982738E-4</v>
      </c>
      <c r="Y2626" s="11">
        <v>1.4372773379844627E-3</v>
      </c>
    </row>
    <row r="2627" spans="1:25" ht="13.25" customHeight="1" x14ac:dyDescent="0.15">
      <c r="A2627" t="s">
        <v>492</v>
      </c>
      <c r="B2627" t="s">
        <v>493</v>
      </c>
      <c r="D2627" t="s">
        <v>2046</v>
      </c>
      <c r="E2627" t="s">
        <v>1575</v>
      </c>
      <c r="F2627" t="s">
        <v>2110</v>
      </c>
      <c r="G2627" t="s">
        <v>70</v>
      </c>
      <c r="I2627" t="s">
        <v>2111</v>
      </c>
      <c r="J2627" t="s">
        <v>2112</v>
      </c>
      <c r="K2627" t="s">
        <v>2113</v>
      </c>
      <c r="L2627" s="14">
        <v>44531</v>
      </c>
      <c r="M2627" t="s">
        <v>100</v>
      </c>
      <c r="N2627" t="s">
        <v>63</v>
      </c>
      <c r="O2627" t="s">
        <v>64</v>
      </c>
      <c r="P2627" t="s">
        <v>78</v>
      </c>
      <c r="Q2627" t="s">
        <v>76</v>
      </c>
      <c r="R2627" s="5">
        <v>0</v>
      </c>
      <c r="S2627" s="5">
        <v>0</v>
      </c>
      <c r="T2627" s="5">
        <v>0</v>
      </c>
      <c r="U2627" s="11">
        <v>6.7035921344440563E-4</v>
      </c>
      <c r="V2627" s="11">
        <v>0</v>
      </c>
      <c r="W2627" s="11">
        <v>6.7035921344440563E-4</v>
      </c>
      <c r="X2627" s="11">
        <v>-6.7035921344440571E-5</v>
      </c>
      <c r="Y2627" s="11">
        <v>6.0332329209996478E-4</v>
      </c>
    </row>
    <row r="2628" spans="1:25" ht="13.25" customHeight="1" x14ac:dyDescent="0.15">
      <c r="A2628" t="s">
        <v>492</v>
      </c>
      <c r="B2628" t="s">
        <v>493</v>
      </c>
      <c r="D2628" t="s">
        <v>2046</v>
      </c>
      <c r="E2628" t="s">
        <v>1575</v>
      </c>
      <c r="F2628" t="s">
        <v>2110</v>
      </c>
      <c r="G2628" t="s">
        <v>70</v>
      </c>
      <c r="I2628" t="s">
        <v>2111</v>
      </c>
      <c r="J2628" t="s">
        <v>2112</v>
      </c>
      <c r="K2628" t="s">
        <v>2113</v>
      </c>
      <c r="L2628" s="14">
        <v>44531</v>
      </c>
      <c r="M2628" t="s">
        <v>79</v>
      </c>
      <c r="N2628" t="s">
        <v>63</v>
      </c>
      <c r="O2628" t="s">
        <v>64</v>
      </c>
      <c r="P2628" t="s">
        <v>78</v>
      </c>
      <c r="Q2628" t="s">
        <v>76</v>
      </c>
      <c r="R2628" s="5">
        <v>0</v>
      </c>
      <c r="S2628" s="5">
        <v>0</v>
      </c>
      <c r="T2628" s="5">
        <v>0</v>
      </c>
      <c r="U2628" s="11">
        <v>2.6788097901886626E-4</v>
      </c>
      <c r="V2628" s="11">
        <v>0</v>
      </c>
      <c r="W2628" s="11">
        <v>2.6788097901886626E-4</v>
      </c>
      <c r="X2628" s="11">
        <v>-2.6788097901886493E-5</v>
      </c>
      <c r="Y2628" s="11">
        <v>2.4109288111697974E-4</v>
      </c>
    </row>
    <row r="2629" spans="1:25" ht="13.25" customHeight="1" x14ac:dyDescent="0.15">
      <c r="A2629" t="s">
        <v>492</v>
      </c>
      <c r="B2629" t="s">
        <v>493</v>
      </c>
      <c r="D2629" t="s">
        <v>2046</v>
      </c>
      <c r="E2629" t="s">
        <v>2114</v>
      </c>
      <c r="F2629" t="s">
        <v>2115</v>
      </c>
      <c r="G2629" t="s">
        <v>70</v>
      </c>
      <c r="I2629" t="s">
        <v>2116</v>
      </c>
      <c r="J2629" t="s">
        <v>2117</v>
      </c>
      <c r="K2629" t="s">
        <v>2118</v>
      </c>
      <c r="L2629" s="14">
        <v>44105</v>
      </c>
      <c r="M2629" t="s">
        <v>74</v>
      </c>
      <c r="N2629" t="s">
        <v>63</v>
      </c>
      <c r="O2629" t="s">
        <v>64</v>
      </c>
      <c r="P2629" t="s">
        <v>75</v>
      </c>
      <c r="Q2629" t="s">
        <v>76</v>
      </c>
      <c r="R2629" s="5">
        <v>0</v>
      </c>
      <c r="S2629" s="5">
        <v>0</v>
      </c>
      <c r="T2629" s="5">
        <v>0</v>
      </c>
      <c r="U2629" s="11">
        <v>1.3448E-2</v>
      </c>
      <c r="V2629" s="11">
        <v>0</v>
      </c>
      <c r="W2629" s="11">
        <v>1.3448E-2</v>
      </c>
      <c r="X2629" s="11">
        <v>-1.3447999999999999E-3</v>
      </c>
      <c r="Y2629" s="11">
        <v>1.21032E-2</v>
      </c>
    </row>
    <row r="2630" spans="1:25" ht="13.25" customHeight="1" x14ac:dyDescent="0.15">
      <c r="A2630" t="s">
        <v>492</v>
      </c>
      <c r="B2630" t="s">
        <v>493</v>
      </c>
      <c r="D2630" t="s">
        <v>2046</v>
      </c>
      <c r="E2630" t="s">
        <v>2114</v>
      </c>
      <c r="F2630" t="s">
        <v>2115</v>
      </c>
      <c r="G2630" t="s">
        <v>70</v>
      </c>
      <c r="I2630" t="s">
        <v>2116</v>
      </c>
      <c r="J2630" t="s">
        <v>2117</v>
      </c>
      <c r="K2630" t="s">
        <v>2118</v>
      </c>
      <c r="L2630" s="14">
        <v>44256</v>
      </c>
      <c r="M2630" t="s">
        <v>96</v>
      </c>
      <c r="N2630" t="s">
        <v>63</v>
      </c>
      <c r="O2630" t="s">
        <v>64</v>
      </c>
      <c r="P2630" t="s">
        <v>78</v>
      </c>
      <c r="Q2630" t="s">
        <v>76</v>
      </c>
      <c r="R2630" s="5">
        <v>0</v>
      </c>
      <c r="S2630" s="5">
        <v>0</v>
      </c>
      <c r="T2630" s="5">
        <v>0</v>
      </c>
      <c r="U2630" s="11">
        <v>2.7919555012348471E-3</v>
      </c>
      <c r="V2630" s="11">
        <v>0</v>
      </c>
      <c r="W2630" s="11">
        <v>2.7919555012348471E-3</v>
      </c>
      <c r="X2630" s="11">
        <v>-2.7919555012348467E-4</v>
      </c>
      <c r="Y2630" s="11">
        <v>2.5127599511113609E-3</v>
      </c>
    </row>
    <row r="2631" spans="1:25" ht="13.25" customHeight="1" x14ac:dyDescent="0.15">
      <c r="A2631" t="s">
        <v>492</v>
      </c>
      <c r="B2631" t="s">
        <v>493</v>
      </c>
      <c r="D2631" t="s">
        <v>2046</v>
      </c>
      <c r="E2631" t="s">
        <v>2114</v>
      </c>
      <c r="F2631" t="s">
        <v>2115</v>
      </c>
      <c r="G2631" t="s">
        <v>70</v>
      </c>
      <c r="I2631" t="s">
        <v>2116</v>
      </c>
      <c r="J2631" t="s">
        <v>2117</v>
      </c>
      <c r="K2631" t="s">
        <v>2118</v>
      </c>
      <c r="L2631" s="14">
        <v>44531</v>
      </c>
      <c r="M2631" t="s">
        <v>97</v>
      </c>
      <c r="N2631" t="s">
        <v>63</v>
      </c>
      <c r="O2631" t="s">
        <v>64</v>
      </c>
      <c r="P2631" t="s">
        <v>78</v>
      </c>
      <c r="Q2631" t="s">
        <v>76</v>
      </c>
      <c r="R2631" s="5">
        <v>0</v>
      </c>
      <c r="S2631" s="5">
        <v>0</v>
      </c>
      <c r="T2631" s="5">
        <v>0</v>
      </c>
      <c r="U2631" s="11">
        <v>1.6792877614795686E-3</v>
      </c>
      <c r="V2631" s="11">
        <v>0</v>
      </c>
      <c r="W2631" s="11">
        <v>1.6792877614795686E-3</v>
      </c>
      <c r="X2631" s="11">
        <v>-1.6792877614795688E-4</v>
      </c>
      <c r="Y2631" s="11">
        <v>1.5113589853316127E-3</v>
      </c>
    </row>
    <row r="2632" spans="1:25" ht="13.25" customHeight="1" x14ac:dyDescent="0.15">
      <c r="A2632" t="s">
        <v>492</v>
      </c>
      <c r="B2632" t="s">
        <v>493</v>
      </c>
      <c r="D2632" t="s">
        <v>2046</v>
      </c>
      <c r="E2632" t="s">
        <v>2114</v>
      </c>
      <c r="F2632" t="s">
        <v>2115</v>
      </c>
      <c r="G2632" t="s">
        <v>70</v>
      </c>
      <c r="I2632" t="s">
        <v>2116</v>
      </c>
      <c r="J2632" t="s">
        <v>2117</v>
      </c>
      <c r="K2632" t="s">
        <v>2118</v>
      </c>
      <c r="L2632" s="14">
        <v>44531</v>
      </c>
      <c r="M2632" t="s">
        <v>123</v>
      </c>
      <c r="N2632" t="s">
        <v>63</v>
      </c>
      <c r="O2632" t="s">
        <v>64</v>
      </c>
      <c r="P2632" t="s">
        <v>78</v>
      </c>
      <c r="Q2632" t="s">
        <v>76</v>
      </c>
      <c r="R2632" s="5">
        <v>0</v>
      </c>
      <c r="S2632" s="5">
        <v>0</v>
      </c>
      <c r="T2632" s="5">
        <v>0</v>
      </c>
      <c r="U2632" s="11">
        <v>1.0634117669124377E-4</v>
      </c>
      <c r="V2632" s="11">
        <v>0</v>
      </c>
      <c r="W2632" s="11">
        <v>1.0634117669124377E-4</v>
      </c>
      <c r="X2632" s="11">
        <v>-1.063411766912451E-5</v>
      </c>
      <c r="Y2632" s="11">
        <v>9.5707059022119247E-5</v>
      </c>
    </row>
    <row r="2633" spans="1:25" ht="13.25" customHeight="1" x14ac:dyDescent="0.15">
      <c r="A2633" t="s">
        <v>492</v>
      </c>
      <c r="B2633" t="s">
        <v>493</v>
      </c>
      <c r="D2633" t="s">
        <v>2046</v>
      </c>
      <c r="E2633" t="s">
        <v>2114</v>
      </c>
      <c r="F2633" t="s">
        <v>2115</v>
      </c>
      <c r="G2633" t="s">
        <v>70</v>
      </c>
      <c r="I2633" t="s">
        <v>2116</v>
      </c>
      <c r="J2633" t="s">
        <v>2117</v>
      </c>
      <c r="K2633" t="s">
        <v>2118</v>
      </c>
      <c r="L2633" s="14">
        <v>44531</v>
      </c>
      <c r="M2633" t="s">
        <v>77</v>
      </c>
      <c r="N2633" t="s">
        <v>63</v>
      </c>
      <c r="O2633" t="s">
        <v>64</v>
      </c>
      <c r="P2633" t="s">
        <v>78</v>
      </c>
      <c r="Q2633" t="s">
        <v>76</v>
      </c>
      <c r="R2633" s="5">
        <v>0</v>
      </c>
      <c r="S2633" s="5">
        <v>0</v>
      </c>
      <c r="T2633" s="5">
        <v>0</v>
      </c>
      <c r="U2633" s="11">
        <v>2.8738528626044008E-3</v>
      </c>
      <c r="V2633" s="11">
        <v>0</v>
      </c>
      <c r="W2633" s="11">
        <v>2.8738528626044008E-3</v>
      </c>
      <c r="X2633" s="11">
        <v>-2.8738528626044008E-4</v>
      </c>
      <c r="Y2633" s="11">
        <v>2.5864675763439607E-3</v>
      </c>
    </row>
    <row r="2634" spans="1:25" ht="13.25" customHeight="1" x14ac:dyDescent="0.15">
      <c r="A2634" t="s">
        <v>492</v>
      </c>
      <c r="B2634" t="s">
        <v>493</v>
      </c>
      <c r="D2634" t="s">
        <v>2046</v>
      </c>
      <c r="E2634" t="s">
        <v>2114</v>
      </c>
      <c r="F2634" t="s">
        <v>2115</v>
      </c>
      <c r="G2634" t="s">
        <v>70</v>
      </c>
      <c r="I2634" t="s">
        <v>2116</v>
      </c>
      <c r="J2634" t="s">
        <v>2117</v>
      </c>
      <c r="K2634" t="s">
        <v>2118</v>
      </c>
      <c r="L2634" s="14">
        <v>44531</v>
      </c>
      <c r="M2634" t="s">
        <v>112</v>
      </c>
      <c r="N2634" t="s">
        <v>63</v>
      </c>
      <c r="O2634" t="s">
        <v>64</v>
      </c>
      <c r="P2634" t="s">
        <v>75</v>
      </c>
      <c r="Q2634" t="s">
        <v>76</v>
      </c>
      <c r="R2634" s="5">
        <v>0</v>
      </c>
      <c r="S2634" s="5">
        <v>0</v>
      </c>
      <c r="T2634" s="5">
        <v>0</v>
      </c>
      <c r="U2634" s="11">
        <v>3.793487150124729E-4</v>
      </c>
      <c r="V2634" s="11">
        <v>0</v>
      </c>
      <c r="W2634" s="11">
        <v>3.793487150124729E-4</v>
      </c>
      <c r="X2634" s="11">
        <v>-3.7934871501247287E-5</v>
      </c>
      <c r="Y2634" s="11">
        <v>3.4141384351122663E-4</v>
      </c>
    </row>
    <row r="2635" spans="1:25" ht="13.25" customHeight="1" x14ac:dyDescent="0.15">
      <c r="A2635" t="s">
        <v>492</v>
      </c>
      <c r="B2635" t="s">
        <v>493</v>
      </c>
      <c r="D2635" t="s">
        <v>2046</v>
      </c>
      <c r="E2635" t="s">
        <v>2114</v>
      </c>
      <c r="F2635" t="s">
        <v>2115</v>
      </c>
      <c r="G2635" t="s">
        <v>70</v>
      </c>
      <c r="I2635" t="s">
        <v>2116</v>
      </c>
      <c r="J2635" t="s">
        <v>2117</v>
      </c>
      <c r="K2635" t="s">
        <v>2118</v>
      </c>
      <c r="L2635" s="14">
        <v>44531</v>
      </c>
      <c r="M2635" t="s">
        <v>85</v>
      </c>
      <c r="N2635" t="s">
        <v>63</v>
      </c>
      <c r="O2635" t="s">
        <v>64</v>
      </c>
      <c r="P2635" t="s">
        <v>78</v>
      </c>
      <c r="Q2635" t="s">
        <v>76</v>
      </c>
      <c r="R2635" s="5">
        <v>0</v>
      </c>
      <c r="S2635" s="5">
        <v>0</v>
      </c>
      <c r="T2635" s="5">
        <v>0</v>
      </c>
      <c r="U2635" s="11">
        <v>2.878034526201795E-4</v>
      </c>
      <c r="V2635" s="11">
        <v>0</v>
      </c>
      <c r="W2635" s="11">
        <v>2.878034526201795E-4</v>
      </c>
      <c r="X2635" s="11">
        <v>-2.8780345262017915E-5</v>
      </c>
      <c r="Y2635" s="11">
        <v>2.5902310735816158E-4</v>
      </c>
    </row>
    <row r="2636" spans="1:25" ht="13.25" customHeight="1" x14ac:dyDescent="0.15">
      <c r="A2636" t="s">
        <v>492</v>
      </c>
      <c r="B2636" t="s">
        <v>493</v>
      </c>
      <c r="D2636" t="s">
        <v>2046</v>
      </c>
      <c r="E2636" t="s">
        <v>2114</v>
      </c>
      <c r="F2636" t="s">
        <v>2115</v>
      </c>
      <c r="G2636" t="s">
        <v>70</v>
      </c>
      <c r="I2636" t="s">
        <v>2116</v>
      </c>
      <c r="J2636" t="s">
        <v>2117</v>
      </c>
      <c r="K2636" t="s">
        <v>2118</v>
      </c>
      <c r="L2636" s="14">
        <v>44531</v>
      </c>
      <c r="M2636" t="s">
        <v>99</v>
      </c>
      <c r="N2636" t="s">
        <v>63</v>
      </c>
      <c r="O2636" t="s">
        <v>64</v>
      </c>
      <c r="P2636" t="s">
        <v>78</v>
      </c>
      <c r="Q2636" t="s">
        <v>76</v>
      </c>
      <c r="R2636" s="5">
        <v>0</v>
      </c>
      <c r="S2636" s="5">
        <v>0</v>
      </c>
      <c r="T2636" s="5">
        <v>0</v>
      </c>
      <c r="U2636" s="11">
        <v>3.362E-3</v>
      </c>
      <c r="V2636" s="11">
        <v>0</v>
      </c>
      <c r="W2636" s="11">
        <v>3.362E-3</v>
      </c>
      <c r="X2636" s="11">
        <v>-3.3619999999999999E-4</v>
      </c>
      <c r="Y2636" s="11">
        <v>3.0257999999999999E-3</v>
      </c>
    </row>
    <row r="2637" spans="1:25" ht="13.25" customHeight="1" x14ac:dyDescent="0.15">
      <c r="A2637" t="s">
        <v>492</v>
      </c>
      <c r="B2637" t="s">
        <v>493</v>
      </c>
      <c r="D2637" t="s">
        <v>2046</v>
      </c>
      <c r="E2637" t="s">
        <v>2114</v>
      </c>
      <c r="F2637" t="s">
        <v>2115</v>
      </c>
      <c r="G2637" t="s">
        <v>70</v>
      </c>
      <c r="I2637" t="s">
        <v>2116</v>
      </c>
      <c r="J2637" t="s">
        <v>2117</v>
      </c>
      <c r="K2637" t="s">
        <v>2118</v>
      </c>
      <c r="L2637" s="14">
        <v>44531</v>
      </c>
      <c r="M2637" t="s">
        <v>100</v>
      </c>
      <c r="N2637" t="s">
        <v>63</v>
      </c>
      <c r="O2637" t="s">
        <v>64</v>
      </c>
      <c r="P2637" t="s">
        <v>78</v>
      </c>
      <c r="Q2637" t="s">
        <v>76</v>
      </c>
      <c r="R2637" s="5">
        <v>0</v>
      </c>
      <c r="S2637" s="5">
        <v>0</v>
      </c>
      <c r="T2637" s="5">
        <v>0</v>
      </c>
      <c r="U2637" s="11">
        <v>2.6814368537776264E-3</v>
      </c>
      <c r="V2637" s="11">
        <v>0</v>
      </c>
      <c r="W2637" s="11">
        <v>2.6814368537776264E-3</v>
      </c>
      <c r="X2637" s="11">
        <v>-2.6814368537776261E-4</v>
      </c>
      <c r="Y2637" s="11">
        <v>2.4132931683998626E-3</v>
      </c>
    </row>
    <row r="2638" spans="1:25" ht="13.25" customHeight="1" x14ac:dyDescent="0.15">
      <c r="A2638" t="s">
        <v>492</v>
      </c>
      <c r="B2638" t="s">
        <v>493</v>
      </c>
      <c r="D2638" t="s">
        <v>2046</v>
      </c>
      <c r="E2638" t="s">
        <v>1195</v>
      </c>
      <c r="F2638" t="s">
        <v>2119</v>
      </c>
      <c r="G2638" t="s">
        <v>70</v>
      </c>
      <c r="I2638" t="s">
        <v>2120</v>
      </c>
      <c r="J2638" t="s">
        <v>2121</v>
      </c>
      <c r="K2638" t="s">
        <v>2122</v>
      </c>
      <c r="L2638" s="14">
        <v>44105</v>
      </c>
      <c r="M2638" t="s">
        <v>74</v>
      </c>
      <c r="N2638" t="s">
        <v>63</v>
      </c>
      <c r="O2638" t="s">
        <v>64</v>
      </c>
      <c r="P2638" t="s">
        <v>75</v>
      </c>
      <c r="Q2638" t="s">
        <v>76</v>
      </c>
      <c r="R2638" s="5">
        <v>0</v>
      </c>
      <c r="S2638" s="5">
        <v>0</v>
      </c>
      <c r="T2638" s="5">
        <v>0</v>
      </c>
      <c r="U2638" s="11">
        <v>1.2141982301728646E-3</v>
      </c>
      <c r="V2638" s="11">
        <v>0</v>
      </c>
      <c r="W2638" s="11">
        <v>1.2141982301728646E-3</v>
      </c>
      <c r="X2638" s="11">
        <v>-1.2141982301728645E-4</v>
      </c>
      <c r="Y2638" s="11">
        <v>1.0927784071555792E-3</v>
      </c>
    </row>
    <row r="2639" spans="1:25" ht="13.25" customHeight="1" x14ac:dyDescent="0.15">
      <c r="A2639" t="s">
        <v>492</v>
      </c>
      <c r="B2639" t="s">
        <v>493</v>
      </c>
      <c r="D2639" t="s">
        <v>2046</v>
      </c>
      <c r="E2639" t="s">
        <v>1195</v>
      </c>
      <c r="F2639" t="s">
        <v>2119</v>
      </c>
      <c r="G2639" t="s">
        <v>70</v>
      </c>
      <c r="I2639" t="s">
        <v>2120</v>
      </c>
      <c r="J2639" t="s">
        <v>2121</v>
      </c>
      <c r="K2639" t="s">
        <v>2122</v>
      </c>
      <c r="L2639" s="14">
        <v>44531</v>
      </c>
      <c r="M2639" t="s">
        <v>97</v>
      </c>
      <c r="N2639" t="s">
        <v>63</v>
      </c>
      <c r="O2639" t="s">
        <v>64</v>
      </c>
      <c r="P2639" t="s">
        <v>78</v>
      </c>
      <c r="Q2639" t="s">
        <v>76</v>
      </c>
      <c r="R2639" s="5">
        <v>0</v>
      </c>
      <c r="S2639" s="5">
        <v>0</v>
      </c>
      <c r="T2639" s="5">
        <v>0</v>
      </c>
      <c r="U2639" s="11">
        <v>3.205360842119444E-3</v>
      </c>
      <c r="V2639" s="11">
        <v>0</v>
      </c>
      <c r="W2639" s="11">
        <v>3.205360842119444E-3</v>
      </c>
      <c r="X2639" s="11">
        <v>-3.2053608421194439E-4</v>
      </c>
      <c r="Y2639" s="11">
        <v>2.8848247579074987E-3</v>
      </c>
    </row>
    <row r="2640" spans="1:25" ht="13.25" customHeight="1" x14ac:dyDescent="0.15">
      <c r="A2640" t="s">
        <v>492</v>
      </c>
      <c r="B2640" t="s">
        <v>493</v>
      </c>
      <c r="D2640" t="s">
        <v>2046</v>
      </c>
      <c r="E2640" t="s">
        <v>1195</v>
      </c>
      <c r="F2640" t="s">
        <v>2119</v>
      </c>
      <c r="G2640" t="s">
        <v>70</v>
      </c>
      <c r="I2640" t="s">
        <v>2120</v>
      </c>
      <c r="J2640" t="s">
        <v>2121</v>
      </c>
      <c r="K2640" t="s">
        <v>2122</v>
      </c>
      <c r="L2640" s="14">
        <v>44531</v>
      </c>
      <c r="M2640" t="s">
        <v>79</v>
      </c>
      <c r="N2640" t="s">
        <v>63</v>
      </c>
      <c r="O2640" t="s">
        <v>64</v>
      </c>
      <c r="P2640" t="s">
        <v>78</v>
      </c>
      <c r="Q2640" t="s">
        <v>76</v>
      </c>
      <c r="R2640" s="5">
        <v>0</v>
      </c>
      <c r="S2640" s="5">
        <v>0</v>
      </c>
      <c r="T2640" s="5">
        <v>0</v>
      </c>
      <c r="U2640" s="11">
        <v>2.6788097901886626E-4</v>
      </c>
      <c r="V2640" s="11">
        <v>0</v>
      </c>
      <c r="W2640" s="11">
        <v>2.6788097901886626E-4</v>
      </c>
      <c r="X2640" s="11">
        <v>-2.6788097901886493E-5</v>
      </c>
      <c r="Y2640" s="11">
        <v>2.4109288111697974E-4</v>
      </c>
    </row>
    <row r="2641" spans="1:25" ht="13.25" customHeight="1" x14ac:dyDescent="0.15">
      <c r="A2641" t="s">
        <v>492</v>
      </c>
      <c r="B2641" t="s">
        <v>493</v>
      </c>
      <c r="D2641" t="s">
        <v>2046</v>
      </c>
      <c r="E2641" t="s">
        <v>2123</v>
      </c>
      <c r="F2641" t="s">
        <v>2124</v>
      </c>
      <c r="G2641" t="s">
        <v>70</v>
      </c>
      <c r="I2641" t="s">
        <v>2125</v>
      </c>
      <c r="J2641" t="s">
        <v>2126</v>
      </c>
      <c r="K2641" t="s">
        <v>2127</v>
      </c>
      <c r="L2641" s="14">
        <v>44105</v>
      </c>
      <c r="M2641" t="s">
        <v>74</v>
      </c>
      <c r="N2641" t="s">
        <v>63</v>
      </c>
      <c r="O2641" t="s">
        <v>64</v>
      </c>
      <c r="P2641" t="s">
        <v>75</v>
      </c>
      <c r="Q2641" t="s">
        <v>76</v>
      </c>
      <c r="R2641" s="5">
        <v>0</v>
      </c>
      <c r="S2641" s="5">
        <v>0</v>
      </c>
      <c r="T2641" s="5">
        <v>0</v>
      </c>
      <c r="U2641" s="11">
        <v>5.7115545057453043E-4</v>
      </c>
      <c r="V2641" s="11">
        <v>0</v>
      </c>
      <c r="W2641" s="11">
        <v>5.7115545057453043E-4</v>
      </c>
      <c r="X2641" s="11">
        <v>-5.7115545057453041E-5</v>
      </c>
      <c r="Y2641" s="11">
        <v>5.1403990551707635E-4</v>
      </c>
    </row>
    <row r="2642" spans="1:25" ht="13.25" customHeight="1" x14ac:dyDescent="0.15">
      <c r="A2642" t="s">
        <v>492</v>
      </c>
      <c r="B2642" t="s">
        <v>493</v>
      </c>
      <c r="D2642" t="s">
        <v>2046</v>
      </c>
      <c r="E2642" t="s">
        <v>2123</v>
      </c>
      <c r="F2642" t="s">
        <v>2124</v>
      </c>
      <c r="G2642" t="s">
        <v>70</v>
      </c>
      <c r="I2642" t="s">
        <v>2125</v>
      </c>
      <c r="J2642" t="s">
        <v>2126</v>
      </c>
      <c r="K2642" t="s">
        <v>2127</v>
      </c>
      <c r="L2642" s="14">
        <v>44531</v>
      </c>
      <c r="M2642" t="s">
        <v>98</v>
      </c>
      <c r="N2642" t="s">
        <v>63</v>
      </c>
      <c r="O2642" t="s">
        <v>64</v>
      </c>
      <c r="P2642" t="s">
        <v>75</v>
      </c>
      <c r="Q2642" t="s">
        <v>76</v>
      </c>
      <c r="R2642" s="5">
        <v>0</v>
      </c>
      <c r="S2642" s="5">
        <v>0</v>
      </c>
      <c r="T2642" s="5">
        <v>0</v>
      </c>
      <c r="U2642" s="11">
        <v>3.362E-3</v>
      </c>
      <c r="V2642" s="11">
        <v>0</v>
      </c>
      <c r="W2642" s="11">
        <v>3.362E-3</v>
      </c>
      <c r="X2642" s="11">
        <v>-3.3619999999999999E-4</v>
      </c>
      <c r="Y2642" s="11">
        <v>3.0257999999999999E-3</v>
      </c>
    </row>
    <row r="2643" spans="1:25" ht="13.25" customHeight="1" x14ac:dyDescent="0.15">
      <c r="A2643" t="s">
        <v>492</v>
      </c>
      <c r="B2643" t="s">
        <v>493</v>
      </c>
      <c r="D2643" t="s">
        <v>2046</v>
      </c>
      <c r="E2643" t="s">
        <v>2123</v>
      </c>
      <c r="F2643" t="s">
        <v>2124</v>
      </c>
      <c r="G2643" t="s">
        <v>70</v>
      </c>
      <c r="I2643" t="s">
        <v>2125</v>
      </c>
      <c r="J2643" t="s">
        <v>2126</v>
      </c>
      <c r="K2643" t="s">
        <v>2127</v>
      </c>
      <c r="L2643" s="14">
        <v>44531</v>
      </c>
      <c r="M2643" t="s">
        <v>101</v>
      </c>
      <c r="N2643" t="s">
        <v>63</v>
      </c>
      <c r="O2643" t="s">
        <v>64</v>
      </c>
      <c r="P2643" t="s">
        <v>78</v>
      </c>
      <c r="Q2643" t="s">
        <v>76</v>
      </c>
      <c r="R2643" s="5">
        <v>0</v>
      </c>
      <c r="S2643" s="5">
        <v>0</v>
      </c>
      <c r="T2643" s="5">
        <v>0</v>
      </c>
      <c r="U2643" s="11">
        <v>1.1151266198633817E-3</v>
      </c>
      <c r="V2643" s="11">
        <v>0</v>
      </c>
      <c r="W2643" s="11">
        <v>1.1151266198633817E-3</v>
      </c>
      <c r="X2643" s="11">
        <v>-1.1151266198633817E-4</v>
      </c>
      <c r="Y2643" s="11">
        <v>1.0036139578770442E-3</v>
      </c>
    </row>
    <row r="2644" spans="1:25" ht="13.25" customHeight="1" x14ac:dyDescent="0.15">
      <c r="A2644" t="s">
        <v>492</v>
      </c>
      <c r="B2644" t="s">
        <v>493</v>
      </c>
      <c r="D2644" t="s">
        <v>2046</v>
      </c>
      <c r="E2644" t="s">
        <v>2123</v>
      </c>
      <c r="F2644" t="s">
        <v>2124</v>
      </c>
      <c r="G2644" t="s">
        <v>70</v>
      </c>
      <c r="I2644" t="s">
        <v>2125</v>
      </c>
      <c r="J2644" t="s">
        <v>2126</v>
      </c>
      <c r="K2644" t="s">
        <v>2127</v>
      </c>
      <c r="L2644" s="14">
        <v>44531</v>
      </c>
      <c r="M2644" t="s">
        <v>79</v>
      </c>
      <c r="N2644" t="s">
        <v>63</v>
      </c>
      <c r="O2644" t="s">
        <v>64</v>
      </c>
      <c r="P2644" t="s">
        <v>78</v>
      </c>
      <c r="Q2644" t="s">
        <v>76</v>
      </c>
      <c r="R2644" s="5">
        <v>0</v>
      </c>
      <c r="S2644" s="5">
        <v>0</v>
      </c>
      <c r="T2644" s="5">
        <v>0</v>
      </c>
      <c r="U2644" s="11">
        <v>2.6788097901886626E-4</v>
      </c>
      <c r="V2644" s="11">
        <v>0</v>
      </c>
      <c r="W2644" s="11">
        <v>2.6788097901886626E-4</v>
      </c>
      <c r="X2644" s="11">
        <v>-2.6788097901886493E-5</v>
      </c>
      <c r="Y2644" s="11">
        <v>2.4109288111697974E-4</v>
      </c>
    </row>
    <row r="2645" spans="1:25" ht="13.25" customHeight="1" x14ac:dyDescent="0.15">
      <c r="A2645" t="s">
        <v>492</v>
      </c>
      <c r="B2645" t="s">
        <v>493</v>
      </c>
      <c r="D2645" t="s">
        <v>2128</v>
      </c>
      <c r="E2645" t="s">
        <v>2129</v>
      </c>
      <c r="F2645" t="s">
        <v>2130</v>
      </c>
      <c r="G2645" t="s">
        <v>70</v>
      </c>
      <c r="I2645" t="s">
        <v>2131</v>
      </c>
      <c r="J2645" t="s">
        <v>2132</v>
      </c>
      <c r="K2645" t="s">
        <v>2133</v>
      </c>
      <c r="L2645" s="14">
        <v>44105</v>
      </c>
      <c r="M2645" t="s">
        <v>74</v>
      </c>
      <c r="N2645" t="s">
        <v>63</v>
      </c>
      <c r="O2645" t="s">
        <v>64</v>
      </c>
      <c r="P2645" t="s">
        <v>75</v>
      </c>
      <c r="Q2645" t="s">
        <v>76</v>
      </c>
      <c r="R2645" s="5">
        <v>0</v>
      </c>
      <c r="S2645" s="5">
        <v>0</v>
      </c>
      <c r="T2645" s="5">
        <v>0</v>
      </c>
      <c r="U2645" s="11">
        <v>4.7068000000000006E-2</v>
      </c>
      <c r="V2645" s="11">
        <v>0</v>
      </c>
      <c r="W2645" s="11">
        <v>4.7068000000000006E-2</v>
      </c>
      <c r="X2645" s="11">
        <v>-4.7067999999999997E-3</v>
      </c>
      <c r="Y2645" s="11">
        <v>4.2361200000000002E-2</v>
      </c>
    </row>
    <row r="2646" spans="1:25" ht="13.25" customHeight="1" x14ac:dyDescent="0.15">
      <c r="A2646" t="s">
        <v>492</v>
      </c>
      <c r="B2646" t="s">
        <v>493</v>
      </c>
      <c r="D2646" t="s">
        <v>2128</v>
      </c>
      <c r="E2646" t="s">
        <v>2129</v>
      </c>
      <c r="F2646" t="s">
        <v>2130</v>
      </c>
      <c r="G2646" t="s">
        <v>70</v>
      </c>
      <c r="I2646" t="s">
        <v>2131</v>
      </c>
      <c r="J2646" t="s">
        <v>2132</v>
      </c>
      <c r="K2646" t="s">
        <v>2133</v>
      </c>
      <c r="L2646" s="14">
        <v>44531</v>
      </c>
      <c r="M2646" t="s">
        <v>123</v>
      </c>
      <c r="N2646" t="s">
        <v>63</v>
      </c>
      <c r="O2646" t="s">
        <v>64</v>
      </c>
      <c r="P2646" t="s">
        <v>78</v>
      </c>
      <c r="Q2646" t="s">
        <v>76</v>
      </c>
      <c r="R2646" s="5">
        <v>0</v>
      </c>
      <c r="S2646" s="5">
        <v>0</v>
      </c>
      <c r="T2646" s="5">
        <v>0</v>
      </c>
      <c r="U2646" s="11">
        <v>5.3170588345621882E-4</v>
      </c>
      <c r="V2646" s="11">
        <v>0</v>
      </c>
      <c r="W2646" s="11">
        <v>5.3170588345621882E-4</v>
      </c>
      <c r="X2646" s="11">
        <v>-5.3170588345621883E-5</v>
      </c>
      <c r="Y2646" s="11">
        <v>4.7853529511059626E-4</v>
      </c>
    </row>
    <row r="2647" spans="1:25" ht="13.25" customHeight="1" x14ac:dyDescent="0.15">
      <c r="A2647" t="s">
        <v>492</v>
      </c>
      <c r="B2647" t="s">
        <v>493</v>
      </c>
      <c r="D2647" t="s">
        <v>2128</v>
      </c>
      <c r="E2647" t="s">
        <v>2129</v>
      </c>
      <c r="F2647" t="s">
        <v>2130</v>
      </c>
      <c r="G2647" t="s">
        <v>70</v>
      </c>
      <c r="I2647" t="s">
        <v>2131</v>
      </c>
      <c r="J2647" t="s">
        <v>2132</v>
      </c>
      <c r="K2647" t="s">
        <v>2133</v>
      </c>
      <c r="L2647" s="14">
        <v>44531</v>
      </c>
      <c r="M2647" t="s">
        <v>77</v>
      </c>
      <c r="N2647" t="s">
        <v>63</v>
      </c>
      <c r="O2647" t="s">
        <v>64</v>
      </c>
      <c r="P2647" t="s">
        <v>78</v>
      </c>
      <c r="Q2647" t="s">
        <v>76</v>
      </c>
      <c r="R2647" s="5">
        <v>0</v>
      </c>
      <c r="S2647" s="5">
        <v>0</v>
      </c>
      <c r="T2647" s="5">
        <v>0</v>
      </c>
      <c r="U2647" s="11">
        <v>1.0085999999999999E-2</v>
      </c>
      <c r="V2647" s="11">
        <v>0</v>
      </c>
      <c r="W2647" s="11">
        <v>1.0085999999999999E-2</v>
      </c>
      <c r="X2647" s="11">
        <v>-1.0086000000000001E-3</v>
      </c>
      <c r="Y2647" s="11">
        <v>9.0773999999999994E-3</v>
      </c>
    </row>
    <row r="2648" spans="1:25" ht="13.25" customHeight="1" x14ac:dyDescent="0.15">
      <c r="A2648" t="s">
        <v>492</v>
      </c>
      <c r="B2648" t="s">
        <v>493</v>
      </c>
      <c r="D2648" t="s">
        <v>2128</v>
      </c>
      <c r="E2648" t="s">
        <v>2129</v>
      </c>
      <c r="F2648" t="s">
        <v>2130</v>
      </c>
      <c r="G2648" t="s">
        <v>70</v>
      </c>
      <c r="I2648" t="s">
        <v>2131</v>
      </c>
      <c r="J2648" t="s">
        <v>2132</v>
      </c>
      <c r="K2648" t="s">
        <v>2133</v>
      </c>
      <c r="L2648" s="14">
        <v>44531</v>
      </c>
      <c r="M2648" t="s">
        <v>98</v>
      </c>
      <c r="N2648" t="s">
        <v>63</v>
      </c>
      <c r="O2648" t="s">
        <v>64</v>
      </c>
      <c r="P2648" t="s">
        <v>75</v>
      </c>
      <c r="Q2648" t="s">
        <v>76</v>
      </c>
      <c r="R2648" s="5">
        <v>0</v>
      </c>
      <c r="S2648" s="5">
        <v>0</v>
      </c>
      <c r="T2648" s="5">
        <v>0</v>
      </c>
      <c r="U2648" s="11">
        <v>5.4192679171116101E-5</v>
      </c>
      <c r="V2648" s="11">
        <v>0</v>
      </c>
      <c r="W2648" s="11">
        <v>5.4192679171116101E-5</v>
      </c>
      <c r="X2648" s="11">
        <v>-5.4192679171114758E-6</v>
      </c>
      <c r="Y2648" s="11">
        <v>4.8773411254004628E-5</v>
      </c>
    </row>
    <row r="2649" spans="1:25" ht="13.25" customHeight="1" x14ac:dyDescent="0.15">
      <c r="A2649" t="s">
        <v>492</v>
      </c>
      <c r="B2649" t="s">
        <v>493</v>
      </c>
      <c r="D2649" t="s">
        <v>2128</v>
      </c>
      <c r="E2649" t="s">
        <v>2129</v>
      </c>
      <c r="F2649" t="s">
        <v>2130</v>
      </c>
      <c r="G2649" t="s">
        <v>70</v>
      </c>
      <c r="I2649" t="s">
        <v>2131</v>
      </c>
      <c r="J2649" t="s">
        <v>2132</v>
      </c>
      <c r="K2649" t="s">
        <v>2133</v>
      </c>
      <c r="L2649" s="14">
        <v>44531</v>
      </c>
      <c r="M2649" t="s">
        <v>112</v>
      </c>
      <c r="N2649" t="s">
        <v>63</v>
      </c>
      <c r="O2649" t="s">
        <v>64</v>
      </c>
      <c r="P2649" t="s">
        <v>75</v>
      </c>
      <c r="Q2649" t="s">
        <v>76</v>
      </c>
      <c r="R2649" s="5">
        <v>0</v>
      </c>
      <c r="S2649" s="5">
        <v>0</v>
      </c>
      <c r="T2649" s="5">
        <v>0</v>
      </c>
      <c r="U2649" s="11">
        <v>1.0838533874956194E-4</v>
      </c>
      <c r="V2649" s="11">
        <v>0</v>
      </c>
      <c r="W2649" s="11">
        <v>1.0838533874956194E-4</v>
      </c>
      <c r="X2649" s="11">
        <v>-1.0838533874956262E-5</v>
      </c>
      <c r="Y2649" s="11">
        <v>9.7546804874605689E-5</v>
      </c>
    </row>
    <row r="2650" spans="1:25" ht="13.25" customHeight="1" x14ac:dyDescent="0.15">
      <c r="A2650" t="s">
        <v>492</v>
      </c>
      <c r="B2650" t="s">
        <v>493</v>
      </c>
      <c r="D2650" t="s">
        <v>2128</v>
      </c>
      <c r="E2650" t="s">
        <v>2129</v>
      </c>
      <c r="F2650" t="s">
        <v>2130</v>
      </c>
      <c r="G2650" t="s">
        <v>70</v>
      </c>
      <c r="I2650" t="s">
        <v>2131</v>
      </c>
      <c r="J2650" t="s">
        <v>2132</v>
      </c>
      <c r="K2650" t="s">
        <v>2133</v>
      </c>
      <c r="L2650" s="14">
        <v>44531</v>
      </c>
      <c r="M2650" t="s">
        <v>85</v>
      </c>
      <c r="N2650" t="s">
        <v>63</v>
      </c>
      <c r="O2650" t="s">
        <v>64</v>
      </c>
      <c r="P2650" t="s">
        <v>78</v>
      </c>
      <c r="Q2650" t="s">
        <v>76</v>
      </c>
      <c r="R2650" s="5">
        <v>0</v>
      </c>
      <c r="S2650" s="5">
        <v>0</v>
      </c>
      <c r="T2650" s="5">
        <v>0</v>
      </c>
      <c r="U2650" s="11">
        <v>1.1512138104807167E-3</v>
      </c>
      <c r="V2650" s="11">
        <v>0</v>
      </c>
      <c r="W2650" s="11">
        <v>1.1512138104807167E-3</v>
      </c>
      <c r="X2650" s="11">
        <v>-1.1512138104807166E-4</v>
      </c>
      <c r="Y2650" s="11">
        <v>1.0360924294326444E-3</v>
      </c>
    </row>
    <row r="2651" spans="1:25" ht="13.25" customHeight="1" x14ac:dyDescent="0.15">
      <c r="A2651" t="s">
        <v>492</v>
      </c>
      <c r="B2651" t="s">
        <v>493</v>
      </c>
      <c r="D2651" t="s">
        <v>2128</v>
      </c>
      <c r="E2651" t="s">
        <v>2129</v>
      </c>
      <c r="F2651" t="s">
        <v>2130</v>
      </c>
      <c r="G2651" t="s">
        <v>70</v>
      </c>
      <c r="I2651" t="s">
        <v>2131</v>
      </c>
      <c r="J2651" t="s">
        <v>2132</v>
      </c>
      <c r="K2651" t="s">
        <v>2133</v>
      </c>
      <c r="L2651" s="14">
        <v>44531</v>
      </c>
      <c r="M2651" t="s">
        <v>99</v>
      </c>
      <c r="N2651" t="s">
        <v>63</v>
      </c>
      <c r="O2651" t="s">
        <v>64</v>
      </c>
      <c r="P2651" t="s">
        <v>78</v>
      </c>
      <c r="Q2651" t="s">
        <v>76</v>
      </c>
      <c r="R2651" s="5">
        <v>0</v>
      </c>
      <c r="S2651" s="5">
        <v>0</v>
      </c>
      <c r="T2651" s="5">
        <v>0</v>
      </c>
      <c r="U2651" s="11">
        <v>3.362E-3</v>
      </c>
      <c r="V2651" s="11">
        <v>0</v>
      </c>
      <c r="W2651" s="11">
        <v>3.362E-3</v>
      </c>
      <c r="X2651" s="11">
        <v>-3.3619999999999999E-4</v>
      </c>
      <c r="Y2651" s="11">
        <v>3.0257999999999999E-3</v>
      </c>
    </row>
    <row r="2652" spans="1:25" ht="13.25" customHeight="1" x14ac:dyDescent="0.15">
      <c r="A2652" t="s">
        <v>492</v>
      </c>
      <c r="B2652" t="s">
        <v>493</v>
      </c>
      <c r="D2652" t="s">
        <v>2128</v>
      </c>
      <c r="E2652" t="s">
        <v>2129</v>
      </c>
      <c r="F2652" t="s">
        <v>2130</v>
      </c>
      <c r="G2652" t="s">
        <v>70</v>
      </c>
      <c r="I2652" t="s">
        <v>2131</v>
      </c>
      <c r="J2652" t="s">
        <v>2132</v>
      </c>
      <c r="K2652" t="s">
        <v>2133</v>
      </c>
      <c r="L2652" s="14">
        <v>44531</v>
      </c>
      <c r="M2652" t="s">
        <v>100</v>
      </c>
      <c r="N2652" t="s">
        <v>63</v>
      </c>
      <c r="O2652" t="s">
        <v>64</v>
      </c>
      <c r="P2652" t="s">
        <v>78</v>
      </c>
      <c r="Q2652" t="s">
        <v>76</v>
      </c>
      <c r="R2652" s="5">
        <v>0</v>
      </c>
      <c r="S2652" s="5">
        <v>0</v>
      </c>
      <c r="T2652" s="5">
        <v>0</v>
      </c>
      <c r="U2652" s="11">
        <v>6.7239999999999999E-3</v>
      </c>
      <c r="V2652" s="11">
        <v>0</v>
      </c>
      <c r="W2652" s="11">
        <v>6.7239999999999999E-3</v>
      </c>
      <c r="X2652" s="11">
        <v>-6.7239999999999997E-4</v>
      </c>
      <c r="Y2652" s="11">
        <v>6.0515999999999999E-3</v>
      </c>
    </row>
    <row r="2653" spans="1:25" ht="13.25" customHeight="1" x14ac:dyDescent="0.15">
      <c r="A2653" t="s">
        <v>492</v>
      </c>
      <c r="B2653" t="s">
        <v>493</v>
      </c>
      <c r="D2653" t="s">
        <v>2128</v>
      </c>
      <c r="E2653" t="s">
        <v>2129</v>
      </c>
      <c r="F2653" t="s">
        <v>2130</v>
      </c>
      <c r="G2653" t="s">
        <v>70</v>
      </c>
      <c r="I2653" t="s">
        <v>2131</v>
      </c>
      <c r="J2653" t="s">
        <v>2132</v>
      </c>
      <c r="K2653" t="s">
        <v>2133</v>
      </c>
      <c r="L2653" s="14">
        <v>44531</v>
      </c>
      <c r="M2653" t="s">
        <v>90</v>
      </c>
      <c r="N2653" t="s">
        <v>63</v>
      </c>
      <c r="O2653" t="s">
        <v>64</v>
      </c>
      <c r="P2653" t="s">
        <v>75</v>
      </c>
      <c r="Q2653" t="s">
        <v>76</v>
      </c>
      <c r="R2653" s="5">
        <v>0</v>
      </c>
      <c r="S2653" s="5">
        <v>0</v>
      </c>
      <c r="T2653" s="5">
        <v>0</v>
      </c>
      <c r="U2653" s="11">
        <v>1.6343496212919051E-3</v>
      </c>
      <c r="V2653" s="11">
        <v>0</v>
      </c>
      <c r="W2653" s="11">
        <v>1.6343496212919051E-3</v>
      </c>
      <c r="X2653" s="11">
        <v>-1.6343496212919053E-4</v>
      </c>
      <c r="Y2653" s="11">
        <v>1.4709146591627147E-3</v>
      </c>
    </row>
    <row r="2654" spans="1:25" ht="13.25" customHeight="1" x14ac:dyDescent="0.15">
      <c r="A2654" t="s">
        <v>492</v>
      </c>
      <c r="B2654" t="s">
        <v>493</v>
      </c>
      <c r="D2654" t="s">
        <v>2128</v>
      </c>
      <c r="E2654" t="s">
        <v>2129</v>
      </c>
      <c r="F2654" t="s">
        <v>2130</v>
      </c>
      <c r="G2654" t="s">
        <v>70</v>
      </c>
      <c r="I2654" t="s">
        <v>2131</v>
      </c>
      <c r="J2654" t="s">
        <v>2132</v>
      </c>
      <c r="K2654" t="s">
        <v>2133</v>
      </c>
      <c r="L2654" s="14">
        <v>44531</v>
      </c>
      <c r="M2654" t="s">
        <v>91</v>
      </c>
      <c r="N2654" t="s">
        <v>63</v>
      </c>
      <c r="O2654" t="s">
        <v>64</v>
      </c>
      <c r="P2654" t="s">
        <v>78</v>
      </c>
      <c r="Q2654" t="s">
        <v>76</v>
      </c>
      <c r="R2654" s="5">
        <v>0</v>
      </c>
      <c r="S2654" s="5">
        <v>0</v>
      </c>
      <c r="T2654" s="5">
        <v>0</v>
      </c>
      <c r="U2654" s="11">
        <v>3.362E-3</v>
      </c>
      <c r="V2654" s="11">
        <v>0</v>
      </c>
      <c r="W2654" s="11">
        <v>3.362E-3</v>
      </c>
      <c r="X2654" s="11">
        <v>-3.3619999999999999E-4</v>
      </c>
      <c r="Y2654" s="11">
        <v>3.0257999999999999E-3</v>
      </c>
    </row>
    <row r="2655" spans="1:25" ht="13.25" customHeight="1" x14ac:dyDescent="0.15">
      <c r="A2655" t="s">
        <v>492</v>
      </c>
      <c r="B2655" t="s">
        <v>493</v>
      </c>
      <c r="D2655" t="s">
        <v>2128</v>
      </c>
      <c r="E2655" t="s">
        <v>2129</v>
      </c>
      <c r="F2655" t="s">
        <v>2130</v>
      </c>
      <c r="G2655" t="s">
        <v>70</v>
      </c>
      <c r="I2655" t="s">
        <v>2131</v>
      </c>
      <c r="J2655" t="s">
        <v>2132</v>
      </c>
      <c r="K2655" t="s">
        <v>2133</v>
      </c>
      <c r="L2655" s="14">
        <v>44562</v>
      </c>
      <c r="M2655" t="s">
        <v>123</v>
      </c>
      <c r="N2655" t="s">
        <v>63</v>
      </c>
      <c r="O2655" t="s">
        <v>64</v>
      </c>
      <c r="P2655" t="s">
        <v>78</v>
      </c>
      <c r="Q2655" t="s">
        <v>76</v>
      </c>
      <c r="R2655" s="5">
        <v>0</v>
      </c>
      <c r="S2655" s="5">
        <v>0</v>
      </c>
      <c r="T2655" s="5">
        <v>0</v>
      </c>
      <c r="U2655" s="11">
        <v>4.1757152627254468E-4</v>
      </c>
      <c r="V2655" s="11">
        <v>0</v>
      </c>
      <c r="W2655" s="11">
        <v>4.1757152627254468E-4</v>
      </c>
      <c r="X2655" s="11">
        <v>-4.175715262725447E-5</v>
      </c>
      <c r="Y2655" s="11">
        <v>3.7581437364528851E-4</v>
      </c>
    </row>
    <row r="2656" spans="1:25" ht="13.25" customHeight="1" x14ac:dyDescent="0.15">
      <c r="A2656" t="s">
        <v>492</v>
      </c>
      <c r="B2656" t="s">
        <v>493</v>
      </c>
      <c r="D2656" t="s">
        <v>2128</v>
      </c>
      <c r="E2656" t="s">
        <v>1099</v>
      </c>
      <c r="F2656" t="s">
        <v>2134</v>
      </c>
      <c r="G2656" t="s">
        <v>70</v>
      </c>
      <c r="I2656" t="s">
        <v>2135</v>
      </c>
      <c r="J2656" t="s">
        <v>2136</v>
      </c>
      <c r="K2656" t="s">
        <v>2137</v>
      </c>
      <c r="L2656" s="14">
        <v>44105</v>
      </c>
      <c r="M2656" t="s">
        <v>74</v>
      </c>
      <c r="N2656" t="s">
        <v>63</v>
      </c>
      <c r="O2656" t="s">
        <v>64</v>
      </c>
      <c r="P2656" t="s">
        <v>75</v>
      </c>
      <c r="Q2656" t="s">
        <v>76</v>
      </c>
      <c r="R2656" s="5">
        <v>0</v>
      </c>
      <c r="S2656" s="5">
        <v>0</v>
      </c>
      <c r="T2656" s="5">
        <v>0</v>
      </c>
      <c r="U2656" s="11">
        <v>3.0257999999999998</v>
      </c>
      <c r="V2656" s="11">
        <v>0</v>
      </c>
      <c r="W2656" s="11">
        <v>3.0257999999999998</v>
      </c>
      <c r="X2656" s="11">
        <v>-0.30258000000000002</v>
      </c>
      <c r="Y2656" s="11">
        <v>2.72322</v>
      </c>
    </row>
    <row r="2657" spans="1:25" ht="13.25" customHeight="1" x14ac:dyDescent="0.15">
      <c r="A2657" t="s">
        <v>492</v>
      </c>
      <c r="B2657" t="s">
        <v>493</v>
      </c>
      <c r="D2657" t="s">
        <v>2128</v>
      </c>
      <c r="E2657" t="s">
        <v>1099</v>
      </c>
      <c r="F2657" t="s">
        <v>2134</v>
      </c>
      <c r="G2657" t="s">
        <v>70</v>
      </c>
      <c r="I2657" t="s">
        <v>2135</v>
      </c>
      <c r="J2657" t="s">
        <v>2136</v>
      </c>
      <c r="K2657" t="s">
        <v>2137</v>
      </c>
      <c r="L2657" s="14">
        <v>44256</v>
      </c>
      <c r="M2657" t="s">
        <v>96</v>
      </c>
      <c r="N2657" t="s">
        <v>63</v>
      </c>
      <c r="O2657" t="s">
        <v>64</v>
      </c>
      <c r="P2657" t="s">
        <v>78</v>
      </c>
      <c r="Q2657" t="s">
        <v>76</v>
      </c>
      <c r="R2657" s="5">
        <v>0</v>
      </c>
      <c r="S2657" s="5">
        <v>0</v>
      </c>
      <c r="T2657" s="5">
        <v>0</v>
      </c>
      <c r="U2657" s="11">
        <v>3.362E-3</v>
      </c>
      <c r="V2657" s="11">
        <v>0</v>
      </c>
      <c r="W2657" s="11">
        <v>3.362E-3</v>
      </c>
      <c r="X2657" s="11">
        <v>-3.3619999999999999E-4</v>
      </c>
      <c r="Y2657" s="11">
        <v>3.0257999999999999E-3</v>
      </c>
    </row>
    <row r="2658" spans="1:25" ht="13.25" customHeight="1" x14ac:dyDescent="0.15">
      <c r="A2658" t="s">
        <v>492</v>
      </c>
      <c r="B2658" t="s">
        <v>493</v>
      </c>
      <c r="D2658" t="s">
        <v>2128</v>
      </c>
      <c r="E2658" t="s">
        <v>1099</v>
      </c>
      <c r="F2658" t="s">
        <v>2134</v>
      </c>
      <c r="G2658" t="s">
        <v>70</v>
      </c>
      <c r="I2658" t="s">
        <v>2135</v>
      </c>
      <c r="J2658" t="s">
        <v>2136</v>
      </c>
      <c r="K2658" t="s">
        <v>2137</v>
      </c>
      <c r="L2658" s="14">
        <v>44531</v>
      </c>
      <c r="M2658" t="s">
        <v>97</v>
      </c>
      <c r="N2658" t="s">
        <v>63</v>
      </c>
      <c r="O2658" t="s">
        <v>64</v>
      </c>
      <c r="P2658" t="s">
        <v>78</v>
      </c>
      <c r="Q2658" t="s">
        <v>76</v>
      </c>
      <c r="R2658" s="5">
        <v>0</v>
      </c>
      <c r="S2658" s="5">
        <v>0</v>
      </c>
      <c r="T2658" s="5">
        <v>0</v>
      </c>
      <c r="U2658" s="11">
        <v>6.7239999999999999E-3</v>
      </c>
      <c r="V2658" s="11">
        <v>0</v>
      </c>
      <c r="W2658" s="11">
        <v>6.7239999999999999E-3</v>
      </c>
      <c r="X2658" s="11">
        <v>-6.7239999999999997E-4</v>
      </c>
      <c r="Y2658" s="11">
        <v>6.0515999999999999E-3</v>
      </c>
    </row>
    <row r="2659" spans="1:25" ht="13.25" customHeight="1" x14ac:dyDescent="0.15">
      <c r="A2659" t="s">
        <v>492</v>
      </c>
      <c r="B2659" t="s">
        <v>493</v>
      </c>
      <c r="D2659" t="s">
        <v>2128</v>
      </c>
      <c r="E2659" t="s">
        <v>1099</v>
      </c>
      <c r="F2659" t="s">
        <v>2134</v>
      </c>
      <c r="G2659" t="s">
        <v>70</v>
      </c>
      <c r="I2659" t="s">
        <v>2135</v>
      </c>
      <c r="J2659" t="s">
        <v>2136</v>
      </c>
      <c r="K2659" t="s">
        <v>2137</v>
      </c>
      <c r="L2659" s="14">
        <v>44531</v>
      </c>
      <c r="M2659" t="s">
        <v>123</v>
      </c>
      <c r="N2659" t="s">
        <v>63</v>
      </c>
      <c r="O2659" t="s">
        <v>64</v>
      </c>
      <c r="P2659" t="s">
        <v>78</v>
      </c>
      <c r="Q2659" t="s">
        <v>76</v>
      </c>
      <c r="R2659" s="5">
        <v>0</v>
      </c>
      <c r="S2659" s="5">
        <v>0</v>
      </c>
      <c r="T2659" s="5">
        <v>0</v>
      </c>
      <c r="U2659" s="11">
        <v>3.1902353007373131E-4</v>
      </c>
      <c r="V2659" s="11">
        <v>0</v>
      </c>
      <c r="W2659" s="11">
        <v>3.1902353007373131E-4</v>
      </c>
      <c r="X2659" s="11">
        <v>-3.1902353007373198E-5</v>
      </c>
      <c r="Y2659" s="11">
        <v>2.8712117706635809E-4</v>
      </c>
    </row>
    <row r="2660" spans="1:25" ht="13.25" customHeight="1" x14ac:dyDescent="0.15">
      <c r="A2660" t="s">
        <v>492</v>
      </c>
      <c r="B2660" t="s">
        <v>493</v>
      </c>
      <c r="D2660" t="s">
        <v>2128</v>
      </c>
      <c r="E2660" t="s">
        <v>1099</v>
      </c>
      <c r="F2660" t="s">
        <v>2134</v>
      </c>
      <c r="G2660" t="s">
        <v>70</v>
      </c>
      <c r="I2660" t="s">
        <v>2135</v>
      </c>
      <c r="J2660" t="s">
        <v>2136</v>
      </c>
      <c r="K2660" t="s">
        <v>2137</v>
      </c>
      <c r="L2660" s="14">
        <v>44531</v>
      </c>
      <c r="M2660" t="s">
        <v>77</v>
      </c>
      <c r="N2660" t="s">
        <v>63</v>
      </c>
      <c r="O2660" t="s">
        <v>64</v>
      </c>
      <c r="P2660" t="s">
        <v>78</v>
      </c>
      <c r="Q2660" t="s">
        <v>76</v>
      </c>
      <c r="R2660" s="5">
        <v>0</v>
      </c>
      <c r="S2660" s="5">
        <v>0</v>
      </c>
      <c r="T2660" s="5">
        <v>0</v>
      </c>
      <c r="U2660" s="11">
        <v>0.61524600000000007</v>
      </c>
      <c r="V2660" s="11">
        <v>0</v>
      </c>
      <c r="W2660" s="11">
        <v>0.61524600000000007</v>
      </c>
      <c r="X2660" s="11">
        <v>-6.1524599999999999E-2</v>
      </c>
      <c r="Y2660" s="11">
        <v>0.55372140000000003</v>
      </c>
    </row>
    <row r="2661" spans="1:25" ht="13.25" customHeight="1" x14ac:dyDescent="0.15">
      <c r="A2661" t="s">
        <v>492</v>
      </c>
      <c r="B2661" t="s">
        <v>493</v>
      </c>
      <c r="D2661" t="s">
        <v>2128</v>
      </c>
      <c r="E2661" t="s">
        <v>1099</v>
      </c>
      <c r="F2661" t="s">
        <v>2134</v>
      </c>
      <c r="G2661" t="s">
        <v>70</v>
      </c>
      <c r="I2661" t="s">
        <v>2135</v>
      </c>
      <c r="J2661" t="s">
        <v>2136</v>
      </c>
      <c r="K2661" t="s">
        <v>2137</v>
      </c>
      <c r="L2661" s="14">
        <v>44531</v>
      </c>
      <c r="M2661" t="s">
        <v>98</v>
      </c>
      <c r="N2661" t="s">
        <v>63</v>
      </c>
      <c r="O2661" t="s">
        <v>64</v>
      </c>
      <c r="P2661" t="s">
        <v>75</v>
      </c>
      <c r="Q2661" t="s">
        <v>76</v>
      </c>
      <c r="R2661" s="5">
        <v>0</v>
      </c>
      <c r="S2661" s="5">
        <v>0</v>
      </c>
      <c r="T2661" s="5">
        <v>0</v>
      </c>
      <c r="U2661" s="11">
        <v>5.4192673293315024E-4</v>
      </c>
      <c r="V2661" s="11">
        <v>0</v>
      </c>
      <c r="W2661" s="11">
        <v>5.4192673293315024E-4</v>
      </c>
      <c r="X2661" s="11">
        <v>-5.4192673293315028E-5</v>
      </c>
      <c r="Y2661" s="11">
        <v>4.8773405963983352E-4</v>
      </c>
    </row>
    <row r="2662" spans="1:25" ht="13.25" customHeight="1" x14ac:dyDescent="0.15">
      <c r="A2662" t="s">
        <v>492</v>
      </c>
      <c r="B2662" t="s">
        <v>493</v>
      </c>
      <c r="D2662" t="s">
        <v>2128</v>
      </c>
      <c r="E2662" t="s">
        <v>1099</v>
      </c>
      <c r="F2662" t="s">
        <v>2134</v>
      </c>
      <c r="G2662" t="s">
        <v>70</v>
      </c>
      <c r="I2662" t="s">
        <v>2135</v>
      </c>
      <c r="J2662" t="s">
        <v>2136</v>
      </c>
      <c r="K2662" t="s">
        <v>2137</v>
      </c>
      <c r="L2662" s="14">
        <v>44531</v>
      </c>
      <c r="M2662" t="s">
        <v>112</v>
      </c>
      <c r="N2662" t="s">
        <v>63</v>
      </c>
      <c r="O2662" t="s">
        <v>64</v>
      </c>
      <c r="P2662" t="s">
        <v>75</v>
      </c>
      <c r="Q2662" t="s">
        <v>76</v>
      </c>
      <c r="R2662" s="5">
        <v>0</v>
      </c>
      <c r="S2662" s="5">
        <v>0</v>
      </c>
      <c r="T2662" s="5">
        <v>0</v>
      </c>
      <c r="U2662" s="11">
        <v>8.6708276877450502E-4</v>
      </c>
      <c r="V2662" s="11">
        <v>0</v>
      </c>
      <c r="W2662" s="11">
        <v>8.6708276877450502E-4</v>
      </c>
      <c r="X2662" s="11">
        <v>-8.6708276877450502E-5</v>
      </c>
      <c r="Y2662" s="11">
        <v>7.8037449189705414E-4</v>
      </c>
    </row>
    <row r="2663" spans="1:25" ht="13.25" customHeight="1" x14ac:dyDescent="0.15">
      <c r="A2663" t="s">
        <v>492</v>
      </c>
      <c r="B2663" t="s">
        <v>493</v>
      </c>
      <c r="D2663" t="s">
        <v>2128</v>
      </c>
      <c r="E2663" t="s">
        <v>1099</v>
      </c>
      <c r="F2663" t="s">
        <v>2134</v>
      </c>
      <c r="G2663" t="s">
        <v>70</v>
      </c>
      <c r="I2663" t="s">
        <v>2135</v>
      </c>
      <c r="J2663" t="s">
        <v>2136</v>
      </c>
      <c r="K2663" t="s">
        <v>2137</v>
      </c>
      <c r="L2663" s="14">
        <v>44531</v>
      </c>
      <c r="M2663" t="s">
        <v>383</v>
      </c>
      <c r="N2663" t="s">
        <v>63</v>
      </c>
      <c r="O2663" t="s">
        <v>64</v>
      </c>
      <c r="P2663" t="s">
        <v>75</v>
      </c>
      <c r="Q2663" t="s">
        <v>76</v>
      </c>
      <c r="R2663" s="5">
        <v>0</v>
      </c>
      <c r="S2663" s="5">
        <v>0</v>
      </c>
      <c r="T2663" s="5">
        <v>0</v>
      </c>
      <c r="U2663" s="11">
        <v>3.362E-3</v>
      </c>
      <c r="V2663" s="11">
        <v>0</v>
      </c>
      <c r="W2663" s="11">
        <v>3.362E-3</v>
      </c>
      <c r="X2663" s="11">
        <v>-3.3619999999999999E-4</v>
      </c>
      <c r="Y2663" s="11">
        <v>3.0257999999999999E-3</v>
      </c>
    </row>
    <row r="2664" spans="1:25" ht="13.25" customHeight="1" x14ac:dyDescent="0.15">
      <c r="A2664" t="s">
        <v>492</v>
      </c>
      <c r="B2664" t="s">
        <v>493</v>
      </c>
      <c r="D2664" t="s">
        <v>2128</v>
      </c>
      <c r="E2664" t="s">
        <v>1099</v>
      </c>
      <c r="F2664" t="s">
        <v>2134</v>
      </c>
      <c r="G2664" t="s">
        <v>70</v>
      </c>
      <c r="I2664" t="s">
        <v>2135</v>
      </c>
      <c r="J2664" t="s">
        <v>2136</v>
      </c>
      <c r="K2664" t="s">
        <v>2137</v>
      </c>
      <c r="L2664" s="14">
        <v>44531</v>
      </c>
      <c r="M2664" t="s">
        <v>85</v>
      </c>
      <c r="N2664" t="s">
        <v>63</v>
      </c>
      <c r="O2664" t="s">
        <v>64</v>
      </c>
      <c r="P2664" t="s">
        <v>78</v>
      </c>
      <c r="Q2664" t="s">
        <v>76</v>
      </c>
      <c r="R2664" s="5">
        <v>0</v>
      </c>
      <c r="S2664" s="5">
        <v>0</v>
      </c>
      <c r="T2664" s="5">
        <v>0</v>
      </c>
      <c r="U2664" s="11">
        <v>2.3534000000000003E-2</v>
      </c>
      <c r="V2664" s="11">
        <v>0</v>
      </c>
      <c r="W2664" s="11">
        <v>2.3534000000000003E-2</v>
      </c>
      <c r="X2664" s="11">
        <v>-2.3533999999999998E-3</v>
      </c>
      <c r="Y2664" s="11">
        <v>2.1180600000000001E-2</v>
      </c>
    </row>
    <row r="2665" spans="1:25" ht="13.25" customHeight="1" x14ac:dyDescent="0.15">
      <c r="A2665" t="s">
        <v>492</v>
      </c>
      <c r="B2665" t="s">
        <v>493</v>
      </c>
      <c r="D2665" t="s">
        <v>2128</v>
      </c>
      <c r="E2665" t="s">
        <v>1099</v>
      </c>
      <c r="F2665" t="s">
        <v>2134</v>
      </c>
      <c r="G2665" t="s">
        <v>70</v>
      </c>
      <c r="I2665" t="s">
        <v>2135</v>
      </c>
      <c r="J2665" t="s">
        <v>2136</v>
      </c>
      <c r="K2665" t="s">
        <v>2137</v>
      </c>
      <c r="L2665" s="14">
        <v>44531</v>
      </c>
      <c r="M2665" t="s">
        <v>99</v>
      </c>
      <c r="N2665" t="s">
        <v>63</v>
      </c>
      <c r="O2665" t="s">
        <v>64</v>
      </c>
      <c r="P2665" t="s">
        <v>78</v>
      </c>
      <c r="Q2665" t="s">
        <v>76</v>
      </c>
      <c r="R2665" s="5">
        <v>0</v>
      </c>
      <c r="S2665" s="5">
        <v>0</v>
      </c>
      <c r="T2665" s="5">
        <v>0</v>
      </c>
      <c r="U2665" s="11">
        <v>0.28240799999999999</v>
      </c>
      <c r="V2665" s="11">
        <v>0</v>
      </c>
      <c r="W2665" s="11">
        <v>0.28240799999999999</v>
      </c>
      <c r="X2665" s="11">
        <v>-2.82408E-2</v>
      </c>
      <c r="Y2665" s="11">
        <v>0.25416719999999998</v>
      </c>
    </row>
    <row r="2666" spans="1:25" ht="13.25" customHeight="1" x14ac:dyDescent="0.15">
      <c r="A2666" t="s">
        <v>492</v>
      </c>
      <c r="B2666" t="s">
        <v>493</v>
      </c>
      <c r="D2666" t="s">
        <v>2128</v>
      </c>
      <c r="E2666" t="s">
        <v>1099</v>
      </c>
      <c r="F2666" t="s">
        <v>2134</v>
      </c>
      <c r="G2666" t="s">
        <v>70</v>
      </c>
      <c r="I2666" t="s">
        <v>2135</v>
      </c>
      <c r="J2666" t="s">
        <v>2136</v>
      </c>
      <c r="K2666" t="s">
        <v>2137</v>
      </c>
      <c r="L2666" s="14">
        <v>44531</v>
      </c>
      <c r="M2666" t="s">
        <v>100</v>
      </c>
      <c r="N2666" t="s">
        <v>63</v>
      </c>
      <c r="O2666" t="s">
        <v>64</v>
      </c>
      <c r="P2666" t="s">
        <v>78</v>
      </c>
      <c r="Q2666" t="s">
        <v>76</v>
      </c>
      <c r="R2666" s="5">
        <v>0</v>
      </c>
      <c r="S2666" s="5">
        <v>0</v>
      </c>
      <c r="T2666" s="5">
        <v>0</v>
      </c>
      <c r="U2666" s="11">
        <v>0.15801399999999999</v>
      </c>
      <c r="V2666" s="11">
        <v>0</v>
      </c>
      <c r="W2666" s="11">
        <v>0.15801399999999999</v>
      </c>
      <c r="X2666" s="11">
        <v>-1.58014E-2</v>
      </c>
      <c r="Y2666" s="11">
        <v>0.14221259999999999</v>
      </c>
    </row>
    <row r="2667" spans="1:25" ht="13.25" customHeight="1" x14ac:dyDescent="0.15">
      <c r="A2667" t="s">
        <v>492</v>
      </c>
      <c r="B2667" t="s">
        <v>493</v>
      </c>
      <c r="D2667" t="s">
        <v>2128</v>
      </c>
      <c r="E2667" t="s">
        <v>1099</v>
      </c>
      <c r="F2667" t="s">
        <v>2134</v>
      </c>
      <c r="G2667" t="s">
        <v>70</v>
      </c>
      <c r="I2667" t="s">
        <v>2135</v>
      </c>
      <c r="J2667" t="s">
        <v>2136</v>
      </c>
      <c r="K2667" t="s">
        <v>2137</v>
      </c>
      <c r="L2667" s="14">
        <v>44531</v>
      </c>
      <c r="M2667" t="s">
        <v>90</v>
      </c>
      <c r="N2667" t="s">
        <v>63</v>
      </c>
      <c r="O2667" t="s">
        <v>64</v>
      </c>
      <c r="P2667" t="s">
        <v>75</v>
      </c>
      <c r="Q2667" t="s">
        <v>76</v>
      </c>
      <c r="R2667" s="5">
        <v>0</v>
      </c>
      <c r="S2667" s="5">
        <v>0</v>
      </c>
      <c r="T2667" s="5">
        <v>0</v>
      </c>
      <c r="U2667" s="11">
        <v>1.6810000000000002E-2</v>
      </c>
      <c r="V2667" s="11">
        <v>0</v>
      </c>
      <c r="W2667" s="11">
        <v>1.6810000000000002E-2</v>
      </c>
      <c r="X2667" s="11">
        <v>-1.681E-3</v>
      </c>
      <c r="Y2667" s="11">
        <v>1.5129E-2</v>
      </c>
    </row>
    <row r="2668" spans="1:25" ht="13.25" customHeight="1" x14ac:dyDescent="0.15">
      <c r="A2668" t="s">
        <v>492</v>
      </c>
      <c r="B2668" t="s">
        <v>493</v>
      </c>
      <c r="D2668" t="s">
        <v>2128</v>
      </c>
      <c r="E2668" t="s">
        <v>1099</v>
      </c>
      <c r="F2668" t="s">
        <v>2134</v>
      </c>
      <c r="G2668" t="s">
        <v>70</v>
      </c>
      <c r="I2668" t="s">
        <v>2135</v>
      </c>
      <c r="J2668" t="s">
        <v>2136</v>
      </c>
      <c r="K2668" t="s">
        <v>2137</v>
      </c>
      <c r="L2668" s="14">
        <v>44531</v>
      </c>
      <c r="M2668" t="s">
        <v>91</v>
      </c>
      <c r="N2668" t="s">
        <v>63</v>
      </c>
      <c r="O2668" t="s">
        <v>64</v>
      </c>
      <c r="P2668" t="s">
        <v>78</v>
      </c>
      <c r="Q2668" t="s">
        <v>76</v>
      </c>
      <c r="R2668" s="5">
        <v>0</v>
      </c>
      <c r="S2668" s="5">
        <v>0</v>
      </c>
      <c r="T2668" s="5">
        <v>0</v>
      </c>
      <c r="U2668" s="11">
        <v>2.0171999999999999E-2</v>
      </c>
      <c r="V2668" s="11">
        <v>0</v>
      </c>
      <c r="W2668" s="11">
        <v>2.0171999999999999E-2</v>
      </c>
      <c r="X2668" s="11">
        <v>-2.0172000000000002E-3</v>
      </c>
      <c r="Y2668" s="11">
        <v>1.8154799999999999E-2</v>
      </c>
    </row>
    <row r="2669" spans="1:25" ht="13.25" customHeight="1" x14ac:dyDescent="0.15">
      <c r="A2669" t="s">
        <v>492</v>
      </c>
      <c r="B2669" t="s">
        <v>493</v>
      </c>
      <c r="D2669" t="s">
        <v>2128</v>
      </c>
      <c r="E2669" t="s">
        <v>1099</v>
      </c>
      <c r="F2669" t="s">
        <v>2134</v>
      </c>
      <c r="G2669" t="s">
        <v>70</v>
      </c>
      <c r="I2669" t="s">
        <v>2135</v>
      </c>
      <c r="J2669" t="s">
        <v>2136</v>
      </c>
      <c r="K2669" t="s">
        <v>2137</v>
      </c>
      <c r="L2669" s="14">
        <v>44531</v>
      </c>
      <c r="M2669" t="s">
        <v>101</v>
      </c>
      <c r="N2669" t="s">
        <v>63</v>
      </c>
      <c r="O2669" t="s">
        <v>64</v>
      </c>
      <c r="P2669" t="s">
        <v>78</v>
      </c>
      <c r="Q2669" t="s">
        <v>76</v>
      </c>
      <c r="R2669" s="5">
        <v>0</v>
      </c>
      <c r="S2669" s="5">
        <v>0</v>
      </c>
      <c r="T2669" s="5">
        <v>0</v>
      </c>
      <c r="U2669" s="11">
        <v>1.3448E-2</v>
      </c>
      <c r="V2669" s="11">
        <v>0</v>
      </c>
      <c r="W2669" s="11">
        <v>1.3448E-2</v>
      </c>
      <c r="X2669" s="11">
        <v>-1.3447999999999999E-3</v>
      </c>
      <c r="Y2669" s="11">
        <v>1.21032E-2</v>
      </c>
    </row>
    <row r="2670" spans="1:25" ht="13.25" customHeight="1" x14ac:dyDescent="0.15">
      <c r="A2670" t="s">
        <v>492</v>
      </c>
      <c r="B2670" t="s">
        <v>493</v>
      </c>
      <c r="D2670" t="s">
        <v>2128</v>
      </c>
      <c r="E2670" t="s">
        <v>1099</v>
      </c>
      <c r="F2670" t="s">
        <v>2134</v>
      </c>
      <c r="G2670" t="s">
        <v>70</v>
      </c>
      <c r="I2670" t="s">
        <v>2135</v>
      </c>
      <c r="J2670" t="s">
        <v>2136</v>
      </c>
      <c r="K2670" t="s">
        <v>2137</v>
      </c>
      <c r="L2670" s="14">
        <v>44531</v>
      </c>
      <c r="M2670" t="s">
        <v>79</v>
      </c>
      <c r="N2670" t="s">
        <v>63</v>
      </c>
      <c r="O2670" t="s">
        <v>64</v>
      </c>
      <c r="P2670" t="s">
        <v>78</v>
      </c>
      <c r="Q2670" t="s">
        <v>76</v>
      </c>
      <c r="R2670" s="5">
        <v>0</v>
      </c>
      <c r="S2670" s="5">
        <v>0</v>
      </c>
      <c r="T2670" s="5">
        <v>0</v>
      </c>
      <c r="U2670" s="11">
        <v>5.2623952847485546E-5</v>
      </c>
      <c r="V2670" s="11">
        <v>0</v>
      </c>
      <c r="W2670" s="11">
        <v>5.2623952847485546E-5</v>
      </c>
      <c r="X2670" s="11">
        <v>-5.2623952847487221E-6</v>
      </c>
      <c r="Y2670" s="11">
        <v>4.7361557562736821E-5</v>
      </c>
    </row>
    <row r="2671" spans="1:25" ht="13.25" customHeight="1" x14ac:dyDescent="0.15">
      <c r="A2671" t="s">
        <v>492</v>
      </c>
      <c r="B2671" t="s">
        <v>493</v>
      </c>
      <c r="D2671" t="s">
        <v>2128</v>
      </c>
      <c r="E2671" t="s">
        <v>1099</v>
      </c>
      <c r="F2671" t="s">
        <v>2134</v>
      </c>
      <c r="G2671" t="s">
        <v>70</v>
      </c>
      <c r="I2671" t="s">
        <v>2135</v>
      </c>
      <c r="J2671" t="s">
        <v>2136</v>
      </c>
      <c r="K2671" t="s">
        <v>2137</v>
      </c>
      <c r="L2671" s="14">
        <v>44562</v>
      </c>
      <c r="M2671" t="s">
        <v>123</v>
      </c>
      <c r="N2671" t="s">
        <v>63</v>
      </c>
      <c r="O2671" t="s">
        <v>64</v>
      </c>
      <c r="P2671" t="s">
        <v>78</v>
      </c>
      <c r="Q2671" t="s">
        <v>76</v>
      </c>
      <c r="R2671" s="5">
        <v>0</v>
      </c>
      <c r="S2671" s="5">
        <v>0</v>
      </c>
      <c r="T2671" s="5">
        <v>0</v>
      </c>
      <c r="U2671" s="11">
        <v>2.0878576313627299E-4</v>
      </c>
      <c r="V2671" s="11">
        <v>0</v>
      </c>
      <c r="W2671" s="11">
        <v>2.0878576313627299E-4</v>
      </c>
      <c r="X2671" s="11">
        <v>-2.0878576313627401E-5</v>
      </c>
      <c r="Y2671" s="11">
        <v>1.8790718682264561E-4</v>
      </c>
    </row>
    <row r="2672" spans="1:25" ht="13.25" customHeight="1" x14ac:dyDescent="0.15">
      <c r="A2672" t="s">
        <v>492</v>
      </c>
      <c r="B2672" t="s">
        <v>493</v>
      </c>
      <c r="D2672" t="s">
        <v>2138</v>
      </c>
      <c r="E2672" t="s">
        <v>2139</v>
      </c>
      <c r="F2672" t="s">
        <v>2138</v>
      </c>
      <c r="G2672" t="s">
        <v>70</v>
      </c>
      <c r="I2672" t="s">
        <v>2140</v>
      </c>
      <c r="J2672" t="s">
        <v>2141</v>
      </c>
      <c r="K2672" t="s">
        <v>2142</v>
      </c>
      <c r="L2672" s="14">
        <v>44105</v>
      </c>
      <c r="M2672" t="s">
        <v>74</v>
      </c>
      <c r="N2672" t="s">
        <v>63</v>
      </c>
      <c r="O2672" t="s">
        <v>64</v>
      </c>
      <c r="P2672" t="s">
        <v>75</v>
      </c>
      <c r="Q2672" t="s">
        <v>76</v>
      </c>
      <c r="R2672" s="5">
        <v>0</v>
      </c>
      <c r="S2672" s="5">
        <v>0</v>
      </c>
      <c r="T2672" s="5">
        <v>0</v>
      </c>
      <c r="U2672" s="11">
        <v>8.4756020000000003</v>
      </c>
      <c r="V2672" s="11">
        <v>0</v>
      </c>
      <c r="W2672" s="11">
        <v>8.4756020000000003</v>
      </c>
      <c r="X2672" s="11">
        <v>-0.84756019999999999</v>
      </c>
      <c r="Y2672" s="11">
        <v>7.6280418000000001</v>
      </c>
    </row>
    <row r="2673" spans="1:25" ht="13.25" customHeight="1" x14ac:dyDescent="0.15">
      <c r="A2673" t="s">
        <v>492</v>
      </c>
      <c r="B2673" t="s">
        <v>493</v>
      </c>
      <c r="D2673" t="s">
        <v>2138</v>
      </c>
      <c r="E2673" t="s">
        <v>2139</v>
      </c>
      <c r="F2673" t="s">
        <v>2138</v>
      </c>
      <c r="G2673" t="s">
        <v>70</v>
      </c>
      <c r="I2673" t="s">
        <v>2140</v>
      </c>
      <c r="J2673" t="s">
        <v>2141</v>
      </c>
      <c r="K2673" t="s">
        <v>2142</v>
      </c>
      <c r="L2673" s="14">
        <v>44256</v>
      </c>
      <c r="M2673" t="s">
        <v>96</v>
      </c>
      <c r="N2673" t="s">
        <v>63</v>
      </c>
      <c r="O2673" t="s">
        <v>64</v>
      </c>
      <c r="P2673" t="s">
        <v>78</v>
      </c>
      <c r="Q2673" t="s">
        <v>76</v>
      </c>
      <c r="R2673" s="5">
        <v>0</v>
      </c>
      <c r="S2673" s="5">
        <v>0</v>
      </c>
      <c r="T2673" s="5">
        <v>0</v>
      </c>
      <c r="U2673" s="11">
        <v>0.11430800000000001</v>
      </c>
      <c r="V2673" s="11">
        <v>0</v>
      </c>
      <c r="W2673" s="11">
        <v>0.11430800000000001</v>
      </c>
      <c r="X2673" s="11">
        <v>-1.1430800000000001E-2</v>
      </c>
      <c r="Y2673" s="11">
        <v>0.1028772</v>
      </c>
    </row>
    <row r="2674" spans="1:25" ht="13.25" customHeight="1" x14ac:dyDescent="0.15">
      <c r="A2674" t="s">
        <v>492</v>
      </c>
      <c r="B2674" t="s">
        <v>493</v>
      </c>
      <c r="D2674" t="s">
        <v>2138</v>
      </c>
      <c r="E2674" t="s">
        <v>2139</v>
      </c>
      <c r="F2674" t="s">
        <v>2138</v>
      </c>
      <c r="G2674" t="s">
        <v>70</v>
      </c>
      <c r="I2674" t="s">
        <v>2140</v>
      </c>
      <c r="J2674" t="s">
        <v>2141</v>
      </c>
      <c r="K2674" t="s">
        <v>2142</v>
      </c>
      <c r="L2674" s="14">
        <v>44531</v>
      </c>
      <c r="M2674" t="s">
        <v>97</v>
      </c>
      <c r="N2674" t="s">
        <v>63</v>
      </c>
      <c r="O2674" t="s">
        <v>64</v>
      </c>
      <c r="P2674" t="s">
        <v>78</v>
      </c>
      <c r="Q2674" t="s">
        <v>76</v>
      </c>
      <c r="R2674" s="5">
        <v>0</v>
      </c>
      <c r="S2674" s="5">
        <v>0</v>
      </c>
      <c r="T2674" s="5">
        <v>0</v>
      </c>
      <c r="U2674" s="11">
        <v>4.3706000000000002E-2</v>
      </c>
      <c r="V2674" s="11">
        <v>0</v>
      </c>
      <c r="W2674" s="11">
        <v>4.3706000000000002E-2</v>
      </c>
      <c r="X2674" s="11">
        <v>-4.3705999999999997E-3</v>
      </c>
      <c r="Y2674" s="11">
        <v>3.93354E-2</v>
      </c>
    </row>
    <row r="2675" spans="1:25" ht="13.25" customHeight="1" x14ac:dyDescent="0.15">
      <c r="A2675" t="s">
        <v>492</v>
      </c>
      <c r="B2675" t="s">
        <v>493</v>
      </c>
      <c r="D2675" t="s">
        <v>2138</v>
      </c>
      <c r="E2675" t="s">
        <v>2139</v>
      </c>
      <c r="F2675" t="s">
        <v>2138</v>
      </c>
      <c r="G2675" t="s">
        <v>70</v>
      </c>
      <c r="I2675" t="s">
        <v>2140</v>
      </c>
      <c r="J2675" t="s">
        <v>2141</v>
      </c>
      <c r="K2675" t="s">
        <v>2142</v>
      </c>
      <c r="L2675" s="14">
        <v>44531</v>
      </c>
      <c r="M2675" t="s">
        <v>123</v>
      </c>
      <c r="N2675" t="s">
        <v>63</v>
      </c>
      <c r="O2675" t="s">
        <v>64</v>
      </c>
      <c r="P2675" t="s">
        <v>78</v>
      </c>
      <c r="Q2675" t="s">
        <v>76</v>
      </c>
      <c r="R2675" s="5">
        <v>0</v>
      </c>
      <c r="S2675" s="5">
        <v>0</v>
      </c>
      <c r="T2675" s="5">
        <v>0</v>
      </c>
      <c r="U2675" s="11">
        <v>7.4438823683870578E-4</v>
      </c>
      <c r="V2675" s="11">
        <v>0</v>
      </c>
      <c r="W2675" s="11">
        <v>7.4438823683870578E-4</v>
      </c>
      <c r="X2675" s="11">
        <v>-7.4438823683870575E-5</v>
      </c>
      <c r="Y2675" s="11">
        <v>6.6994941315483476E-4</v>
      </c>
    </row>
    <row r="2676" spans="1:25" ht="13.25" customHeight="1" x14ac:dyDescent="0.15">
      <c r="A2676" t="s">
        <v>492</v>
      </c>
      <c r="B2676" t="s">
        <v>493</v>
      </c>
      <c r="D2676" t="s">
        <v>2138</v>
      </c>
      <c r="E2676" t="s">
        <v>2139</v>
      </c>
      <c r="F2676" t="s">
        <v>2138</v>
      </c>
      <c r="G2676" t="s">
        <v>70</v>
      </c>
      <c r="I2676" t="s">
        <v>2140</v>
      </c>
      <c r="J2676" t="s">
        <v>2141</v>
      </c>
      <c r="K2676" t="s">
        <v>2142</v>
      </c>
      <c r="L2676" s="14">
        <v>44531</v>
      </c>
      <c r="M2676" t="s">
        <v>77</v>
      </c>
      <c r="N2676" t="s">
        <v>63</v>
      </c>
      <c r="O2676" t="s">
        <v>64</v>
      </c>
      <c r="P2676" t="s">
        <v>78</v>
      </c>
      <c r="Q2676" t="s">
        <v>76</v>
      </c>
      <c r="R2676" s="5">
        <v>0</v>
      </c>
      <c r="S2676" s="5">
        <v>0</v>
      </c>
      <c r="T2676" s="5">
        <v>0</v>
      </c>
      <c r="U2676" s="11">
        <v>2.1146980000000002</v>
      </c>
      <c r="V2676" s="11">
        <v>0</v>
      </c>
      <c r="W2676" s="11">
        <v>2.1146980000000002</v>
      </c>
      <c r="X2676" s="11">
        <v>-0.21146980000000001</v>
      </c>
      <c r="Y2676" s="11">
        <v>1.9032281999999998</v>
      </c>
    </row>
    <row r="2677" spans="1:25" ht="13.25" customHeight="1" x14ac:dyDescent="0.15">
      <c r="A2677" t="s">
        <v>492</v>
      </c>
      <c r="B2677" t="s">
        <v>493</v>
      </c>
      <c r="D2677" t="s">
        <v>2138</v>
      </c>
      <c r="E2677" t="s">
        <v>2139</v>
      </c>
      <c r="F2677" t="s">
        <v>2138</v>
      </c>
      <c r="G2677" t="s">
        <v>70</v>
      </c>
      <c r="I2677" t="s">
        <v>2140</v>
      </c>
      <c r="J2677" t="s">
        <v>2141</v>
      </c>
      <c r="K2677" t="s">
        <v>2142</v>
      </c>
      <c r="L2677" s="14">
        <v>44531</v>
      </c>
      <c r="M2677" t="s">
        <v>383</v>
      </c>
      <c r="N2677" t="s">
        <v>63</v>
      </c>
      <c r="O2677" t="s">
        <v>64</v>
      </c>
      <c r="P2677" t="s">
        <v>75</v>
      </c>
      <c r="Q2677" t="s">
        <v>76</v>
      </c>
      <c r="R2677" s="5">
        <v>0</v>
      </c>
      <c r="S2677" s="5">
        <v>0</v>
      </c>
      <c r="T2677" s="5">
        <v>0</v>
      </c>
      <c r="U2677" s="11">
        <v>7.7326000000000006E-2</v>
      </c>
      <c r="V2677" s="11">
        <v>0</v>
      </c>
      <c r="W2677" s="11">
        <v>7.7326000000000006E-2</v>
      </c>
      <c r="X2677" s="11">
        <v>-7.7326000000000001E-3</v>
      </c>
      <c r="Y2677" s="11">
        <v>6.95934E-2</v>
      </c>
    </row>
    <row r="2678" spans="1:25" ht="13.25" customHeight="1" x14ac:dyDescent="0.15">
      <c r="A2678" t="s">
        <v>492</v>
      </c>
      <c r="B2678" t="s">
        <v>493</v>
      </c>
      <c r="D2678" t="s">
        <v>2138</v>
      </c>
      <c r="E2678" t="s">
        <v>2139</v>
      </c>
      <c r="F2678" t="s">
        <v>2138</v>
      </c>
      <c r="G2678" t="s">
        <v>70</v>
      </c>
      <c r="I2678" t="s">
        <v>2140</v>
      </c>
      <c r="J2678" t="s">
        <v>2141</v>
      </c>
      <c r="K2678" t="s">
        <v>2142</v>
      </c>
      <c r="L2678" s="14">
        <v>44531</v>
      </c>
      <c r="M2678" t="s">
        <v>85</v>
      </c>
      <c r="N2678" t="s">
        <v>63</v>
      </c>
      <c r="O2678" t="s">
        <v>64</v>
      </c>
      <c r="P2678" t="s">
        <v>78</v>
      </c>
      <c r="Q2678" t="s">
        <v>76</v>
      </c>
      <c r="R2678" s="5">
        <v>0</v>
      </c>
      <c r="S2678" s="5">
        <v>0</v>
      </c>
      <c r="T2678" s="5">
        <v>0</v>
      </c>
      <c r="U2678" s="11">
        <v>3.362E-3</v>
      </c>
      <c r="V2678" s="11">
        <v>0</v>
      </c>
      <c r="W2678" s="11">
        <v>3.362E-3</v>
      </c>
      <c r="X2678" s="11">
        <v>-3.3619999999999999E-4</v>
      </c>
      <c r="Y2678" s="11">
        <v>3.0257999999999999E-3</v>
      </c>
    </row>
    <row r="2679" spans="1:25" ht="13.25" customHeight="1" x14ac:dyDescent="0.15">
      <c r="A2679" t="s">
        <v>492</v>
      </c>
      <c r="B2679" t="s">
        <v>493</v>
      </c>
      <c r="D2679" t="s">
        <v>2138</v>
      </c>
      <c r="E2679" t="s">
        <v>2139</v>
      </c>
      <c r="F2679" t="s">
        <v>2138</v>
      </c>
      <c r="G2679" t="s">
        <v>70</v>
      </c>
      <c r="I2679" t="s">
        <v>2140</v>
      </c>
      <c r="J2679" t="s">
        <v>2141</v>
      </c>
      <c r="K2679" t="s">
        <v>2142</v>
      </c>
      <c r="L2679" s="14">
        <v>44531</v>
      </c>
      <c r="M2679" t="s">
        <v>99</v>
      </c>
      <c r="N2679" t="s">
        <v>63</v>
      </c>
      <c r="O2679" t="s">
        <v>64</v>
      </c>
      <c r="P2679" t="s">
        <v>78</v>
      </c>
      <c r="Q2679" t="s">
        <v>76</v>
      </c>
      <c r="R2679" s="5">
        <v>0</v>
      </c>
      <c r="S2679" s="5">
        <v>0</v>
      </c>
      <c r="T2679" s="5">
        <v>0</v>
      </c>
      <c r="U2679" s="11">
        <v>9.0774000000000007E-2</v>
      </c>
      <c r="V2679" s="11">
        <v>0</v>
      </c>
      <c r="W2679" s="11">
        <v>9.0774000000000007E-2</v>
      </c>
      <c r="X2679" s="11">
        <v>-9.0773999999999994E-3</v>
      </c>
      <c r="Y2679" s="11">
        <v>8.1696599999999994E-2</v>
      </c>
    </row>
    <row r="2680" spans="1:25" ht="13.25" customHeight="1" x14ac:dyDescent="0.15">
      <c r="A2680" t="s">
        <v>492</v>
      </c>
      <c r="B2680" t="s">
        <v>493</v>
      </c>
      <c r="D2680" t="s">
        <v>2138</v>
      </c>
      <c r="E2680" t="s">
        <v>2139</v>
      </c>
      <c r="F2680" t="s">
        <v>2138</v>
      </c>
      <c r="G2680" t="s">
        <v>70</v>
      </c>
      <c r="I2680" t="s">
        <v>2140</v>
      </c>
      <c r="J2680" t="s">
        <v>2141</v>
      </c>
      <c r="K2680" t="s">
        <v>2142</v>
      </c>
      <c r="L2680" s="14">
        <v>44531</v>
      </c>
      <c r="M2680" t="s">
        <v>100</v>
      </c>
      <c r="N2680" t="s">
        <v>63</v>
      </c>
      <c r="O2680" t="s">
        <v>64</v>
      </c>
      <c r="P2680" t="s">
        <v>78</v>
      </c>
      <c r="Q2680" t="s">
        <v>76</v>
      </c>
      <c r="R2680" s="5">
        <v>0</v>
      </c>
      <c r="S2680" s="5">
        <v>0</v>
      </c>
      <c r="T2680" s="5">
        <v>0</v>
      </c>
      <c r="U2680" s="11">
        <v>7.7326000000000006E-2</v>
      </c>
      <c r="V2680" s="11">
        <v>0</v>
      </c>
      <c r="W2680" s="11">
        <v>7.7326000000000006E-2</v>
      </c>
      <c r="X2680" s="11">
        <v>-7.7326000000000001E-3</v>
      </c>
      <c r="Y2680" s="11">
        <v>6.95934E-2</v>
      </c>
    </row>
    <row r="2681" spans="1:25" ht="13.25" customHeight="1" x14ac:dyDescent="0.15">
      <c r="A2681" t="s">
        <v>492</v>
      </c>
      <c r="B2681" t="s">
        <v>493</v>
      </c>
      <c r="D2681" t="s">
        <v>2138</v>
      </c>
      <c r="E2681" t="s">
        <v>2139</v>
      </c>
      <c r="F2681" t="s">
        <v>2138</v>
      </c>
      <c r="G2681" t="s">
        <v>70</v>
      </c>
      <c r="I2681" t="s">
        <v>2140</v>
      </c>
      <c r="J2681" t="s">
        <v>2141</v>
      </c>
      <c r="K2681" t="s">
        <v>2142</v>
      </c>
      <c r="L2681" s="14">
        <v>44531</v>
      </c>
      <c r="M2681" t="s">
        <v>90</v>
      </c>
      <c r="N2681" t="s">
        <v>63</v>
      </c>
      <c r="O2681" t="s">
        <v>64</v>
      </c>
      <c r="P2681" t="s">
        <v>75</v>
      </c>
      <c r="Q2681" t="s">
        <v>76</v>
      </c>
      <c r="R2681" s="5">
        <v>0</v>
      </c>
      <c r="S2681" s="5">
        <v>0</v>
      </c>
      <c r="T2681" s="5">
        <v>0</v>
      </c>
      <c r="U2681" s="11">
        <v>0.24542600000000001</v>
      </c>
      <c r="V2681" s="11">
        <v>0</v>
      </c>
      <c r="W2681" s="11">
        <v>0.24542600000000001</v>
      </c>
      <c r="X2681" s="11">
        <v>-2.4542599999999998E-2</v>
      </c>
      <c r="Y2681" s="11">
        <v>0.22088340000000001</v>
      </c>
    </row>
    <row r="2682" spans="1:25" ht="13.25" customHeight="1" x14ac:dyDescent="0.15">
      <c r="A2682" t="s">
        <v>492</v>
      </c>
      <c r="B2682" t="s">
        <v>493</v>
      </c>
      <c r="D2682" t="s">
        <v>2138</v>
      </c>
      <c r="E2682" t="s">
        <v>2139</v>
      </c>
      <c r="F2682" t="s">
        <v>2138</v>
      </c>
      <c r="G2682" t="s">
        <v>70</v>
      </c>
      <c r="I2682" t="s">
        <v>2140</v>
      </c>
      <c r="J2682" t="s">
        <v>2141</v>
      </c>
      <c r="K2682" t="s">
        <v>2142</v>
      </c>
      <c r="L2682" s="14">
        <v>44531</v>
      </c>
      <c r="M2682" t="s">
        <v>91</v>
      </c>
      <c r="N2682" t="s">
        <v>63</v>
      </c>
      <c r="O2682" t="s">
        <v>64</v>
      </c>
      <c r="P2682" t="s">
        <v>78</v>
      </c>
      <c r="Q2682" t="s">
        <v>76</v>
      </c>
      <c r="R2682" s="5">
        <v>0</v>
      </c>
      <c r="S2682" s="5">
        <v>0</v>
      </c>
      <c r="T2682" s="5">
        <v>0</v>
      </c>
      <c r="U2682" s="11">
        <v>0.3362</v>
      </c>
      <c r="V2682" s="11">
        <v>0</v>
      </c>
      <c r="W2682" s="11">
        <v>0.3362</v>
      </c>
      <c r="X2682" s="11">
        <v>-3.3620000000000004E-2</v>
      </c>
      <c r="Y2682" s="11">
        <v>0.30258000000000002</v>
      </c>
    </row>
    <row r="2683" spans="1:25" ht="13.25" customHeight="1" x14ac:dyDescent="0.15">
      <c r="A2683" t="s">
        <v>492</v>
      </c>
      <c r="B2683" t="s">
        <v>493</v>
      </c>
      <c r="D2683" t="s">
        <v>2138</v>
      </c>
      <c r="E2683" t="s">
        <v>2139</v>
      </c>
      <c r="F2683" t="s">
        <v>2138</v>
      </c>
      <c r="G2683" t="s">
        <v>70</v>
      </c>
      <c r="I2683" t="s">
        <v>2140</v>
      </c>
      <c r="J2683" t="s">
        <v>2141</v>
      </c>
      <c r="K2683" t="s">
        <v>2142</v>
      </c>
      <c r="L2683" s="14">
        <v>44531</v>
      </c>
      <c r="M2683" t="s">
        <v>101</v>
      </c>
      <c r="N2683" t="s">
        <v>63</v>
      </c>
      <c r="O2683" t="s">
        <v>64</v>
      </c>
      <c r="P2683" t="s">
        <v>78</v>
      </c>
      <c r="Q2683" t="s">
        <v>76</v>
      </c>
      <c r="R2683" s="5">
        <v>0</v>
      </c>
      <c r="S2683" s="5">
        <v>0</v>
      </c>
      <c r="T2683" s="5">
        <v>0</v>
      </c>
      <c r="U2683" s="11">
        <v>8.0687999999999996E-2</v>
      </c>
      <c r="V2683" s="11">
        <v>0</v>
      </c>
      <c r="W2683" s="11">
        <v>8.0687999999999996E-2</v>
      </c>
      <c r="X2683" s="11">
        <v>-8.068800000000001E-3</v>
      </c>
      <c r="Y2683" s="11">
        <v>7.2619199999999995E-2</v>
      </c>
    </row>
    <row r="2684" spans="1:25" ht="13.25" customHeight="1" x14ac:dyDescent="0.15">
      <c r="A2684" t="s">
        <v>492</v>
      </c>
      <c r="B2684" t="s">
        <v>493</v>
      </c>
      <c r="D2684" t="s">
        <v>2138</v>
      </c>
      <c r="E2684" t="s">
        <v>2139</v>
      </c>
      <c r="F2684" t="s">
        <v>2138</v>
      </c>
      <c r="G2684" t="s">
        <v>70</v>
      </c>
      <c r="I2684" t="s">
        <v>2140</v>
      </c>
      <c r="J2684" t="s">
        <v>2141</v>
      </c>
      <c r="K2684" t="s">
        <v>2142</v>
      </c>
      <c r="L2684" s="14">
        <v>44531</v>
      </c>
      <c r="M2684" t="s">
        <v>79</v>
      </c>
      <c r="N2684" t="s">
        <v>63</v>
      </c>
      <c r="O2684" t="s">
        <v>64</v>
      </c>
      <c r="P2684" t="s">
        <v>78</v>
      </c>
      <c r="Q2684" t="s">
        <v>76</v>
      </c>
      <c r="R2684" s="5">
        <v>0</v>
      </c>
      <c r="S2684" s="5">
        <v>0</v>
      </c>
      <c r="T2684" s="5">
        <v>0</v>
      </c>
      <c r="U2684" s="11">
        <v>0.57153999999999994</v>
      </c>
      <c r="V2684" s="11">
        <v>0</v>
      </c>
      <c r="W2684" s="11">
        <v>0.57153999999999994</v>
      </c>
      <c r="X2684" s="11">
        <v>-5.7154000000000003E-2</v>
      </c>
      <c r="Y2684" s="11">
        <v>0.51438600000000001</v>
      </c>
    </row>
    <row r="2685" spans="1:25" ht="13.25" customHeight="1" x14ac:dyDescent="0.15">
      <c r="A2685" t="s">
        <v>492</v>
      </c>
      <c r="B2685" t="s">
        <v>493</v>
      </c>
      <c r="D2685" t="s">
        <v>2138</v>
      </c>
      <c r="E2685" t="s">
        <v>2139</v>
      </c>
      <c r="F2685" t="s">
        <v>2138</v>
      </c>
      <c r="G2685" t="s">
        <v>70</v>
      </c>
      <c r="I2685" t="s">
        <v>2140</v>
      </c>
      <c r="J2685" t="s">
        <v>2141</v>
      </c>
      <c r="K2685" t="s">
        <v>2142</v>
      </c>
      <c r="L2685" s="14">
        <v>44562</v>
      </c>
      <c r="M2685" t="s">
        <v>123</v>
      </c>
      <c r="N2685" t="s">
        <v>63</v>
      </c>
      <c r="O2685" t="s">
        <v>64</v>
      </c>
      <c r="P2685" t="s">
        <v>78</v>
      </c>
      <c r="Q2685" t="s">
        <v>76</v>
      </c>
      <c r="R2685" s="5">
        <v>0</v>
      </c>
      <c r="S2685" s="5">
        <v>0</v>
      </c>
      <c r="T2685" s="5">
        <v>0</v>
      </c>
      <c r="U2685" s="11">
        <v>7.3075017097695401E-4</v>
      </c>
      <c r="V2685" s="11">
        <v>0</v>
      </c>
      <c r="W2685" s="11">
        <v>7.3075017097695401E-4</v>
      </c>
      <c r="X2685" s="11">
        <v>-7.3075017097695412E-5</v>
      </c>
      <c r="Y2685" s="11">
        <v>6.5767515387925995E-4</v>
      </c>
    </row>
    <row r="2686" spans="1:25" ht="13.25" customHeight="1" x14ac:dyDescent="0.15">
      <c r="A2686" t="s">
        <v>492</v>
      </c>
      <c r="B2686" t="s">
        <v>493</v>
      </c>
      <c r="D2686" t="s">
        <v>2138</v>
      </c>
      <c r="E2686" t="s">
        <v>2139</v>
      </c>
      <c r="F2686" t="s">
        <v>2143</v>
      </c>
      <c r="G2686" t="s">
        <v>70</v>
      </c>
      <c r="I2686" t="s">
        <v>2144</v>
      </c>
      <c r="J2686" t="s">
        <v>2145</v>
      </c>
      <c r="K2686" t="s">
        <v>2146</v>
      </c>
      <c r="L2686" s="14">
        <v>44105</v>
      </c>
      <c r="M2686" t="s">
        <v>74</v>
      </c>
      <c r="N2686" t="s">
        <v>63</v>
      </c>
      <c r="O2686" t="s">
        <v>64</v>
      </c>
      <c r="P2686" t="s">
        <v>75</v>
      </c>
      <c r="Q2686" t="s">
        <v>76</v>
      </c>
      <c r="R2686" s="5">
        <v>0</v>
      </c>
      <c r="S2686" s="5">
        <v>0</v>
      </c>
      <c r="T2686" s="5">
        <v>0</v>
      </c>
      <c r="U2686" s="11">
        <v>0.13111800000000001</v>
      </c>
      <c r="V2686" s="11">
        <v>0</v>
      </c>
      <c r="W2686" s="11">
        <v>0.13111800000000001</v>
      </c>
      <c r="X2686" s="11">
        <v>-1.31118E-2</v>
      </c>
      <c r="Y2686" s="11">
        <v>0.11800619999999999</v>
      </c>
    </row>
    <row r="2687" spans="1:25" ht="13.25" customHeight="1" x14ac:dyDescent="0.15">
      <c r="A2687" t="s">
        <v>492</v>
      </c>
      <c r="B2687" t="s">
        <v>493</v>
      </c>
      <c r="D2687" t="s">
        <v>2138</v>
      </c>
      <c r="E2687" t="s">
        <v>2139</v>
      </c>
      <c r="F2687" t="s">
        <v>2143</v>
      </c>
      <c r="G2687" t="s">
        <v>70</v>
      </c>
      <c r="I2687" t="s">
        <v>2144</v>
      </c>
      <c r="J2687" t="s">
        <v>2145</v>
      </c>
      <c r="K2687" t="s">
        <v>2146</v>
      </c>
      <c r="L2687" s="14">
        <v>44256</v>
      </c>
      <c r="M2687" t="s">
        <v>96</v>
      </c>
      <c r="N2687" t="s">
        <v>63</v>
      </c>
      <c r="O2687" t="s">
        <v>64</v>
      </c>
      <c r="P2687" t="s">
        <v>78</v>
      </c>
      <c r="Q2687" t="s">
        <v>76</v>
      </c>
      <c r="R2687" s="5">
        <v>0</v>
      </c>
      <c r="S2687" s="5">
        <v>0</v>
      </c>
      <c r="T2687" s="5">
        <v>0</v>
      </c>
      <c r="U2687" s="11">
        <v>3.362E-3</v>
      </c>
      <c r="V2687" s="11">
        <v>0</v>
      </c>
      <c r="W2687" s="11">
        <v>3.362E-3</v>
      </c>
      <c r="X2687" s="11">
        <v>-3.3619999999999999E-4</v>
      </c>
      <c r="Y2687" s="11">
        <v>3.0257999999999999E-3</v>
      </c>
    </row>
    <row r="2688" spans="1:25" ht="13.25" customHeight="1" x14ac:dyDescent="0.15">
      <c r="A2688" t="s">
        <v>492</v>
      </c>
      <c r="B2688" t="s">
        <v>493</v>
      </c>
      <c r="D2688" t="s">
        <v>2138</v>
      </c>
      <c r="E2688" t="s">
        <v>2139</v>
      </c>
      <c r="F2688" t="s">
        <v>2143</v>
      </c>
      <c r="G2688" t="s">
        <v>70</v>
      </c>
      <c r="I2688" t="s">
        <v>2144</v>
      </c>
      <c r="J2688" t="s">
        <v>2145</v>
      </c>
      <c r="K2688" t="s">
        <v>2146</v>
      </c>
      <c r="L2688" s="14">
        <v>44531</v>
      </c>
      <c r="M2688" t="s">
        <v>363</v>
      </c>
      <c r="N2688" t="s">
        <v>63</v>
      </c>
      <c r="O2688" t="s">
        <v>64</v>
      </c>
      <c r="P2688" t="s">
        <v>75</v>
      </c>
      <c r="Q2688" t="s">
        <v>76</v>
      </c>
      <c r="R2688" s="5">
        <v>0</v>
      </c>
      <c r="S2688" s="5">
        <v>0</v>
      </c>
      <c r="T2688" s="5">
        <v>0</v>
      </c>
      <c r="U2688" s="11">
        <v>9.7963350920520853E-4</v>
      </c>
      <c r="V2688" s="11">
        <v>0</v>
      </c>
      <c r="W2688" s="11">
        <v>9.7963350920520853E-4</v>
      </c>
      <c r="X2688" s="11">
        <v>-9.7963350920520843E-5</v>
      </c>
      <c r="Y2688" s="11">
        <v>8.816701582846872E-4</v>
      </c>
    </row>
    <row r="2689" spans="1:25" ht="13.25" customHeight="1" x14ac:dyDescent="0.15">
      <c r="A2689" t="s">
        <v>492</v>
      </c>
      <c r="B2689" t="s">
        <v>493</v>
      </c>
      <c r="D2689" t="s">
        <v>2138</v>
      </c>
      <c r="E2689" t="s">
        <v>2139</v>
      </c>
      <c r="F2689" t="s">
        <v>2143</v>
      </c>
      <c r="G2689" t="s">
        <v>70</v>
      </c>
      <c r="I2689" t="s">
        <v>2144</v>
      </c>
      <c r="J2689" t="s">
        <v>2145</v>
      </c>
      <c r="K2689" t="s">
        <v>2146</v>
      </c>
      <c r="L2689" s="14">
        <v>44531</v>
      </c>
      <c r="M2689" t="s">
        <v>97</v>
      </c>
      <c r="N2689" t="s">
        <v>63</v>
      </c>
      <c r="O2689" t="s">
        <v>64</v>
      </c>
      <c r="P2689" t="s">
        <v>78</v>
      </c>
      <c r="Q2689" t="s">
        <v>76</v>
      </c>
      <c r="R2689" s="5">
        <v>0</v>
      </c>
      <c r="S2689" s="5">
        <v>0</v>
      </c>
      <c r="T2689" s="5">
        <v>0</v>
      </c>
      <c r="U2689" s="11">
        <v>3.3620000000000004E-2</v>
      </c>
      <c r="V2689" s="11">
        <v>0</v>
      </c>
      <c r="W2689" s="11">
        <v>3.3620000000000004E-2</v>
      </c>
      <c r="X2689" s="11">
        <v>-3.362E-3</v>
      </c>
      <c r="Y2689" s="11">
        <v>3.0258E-2</v>
      </c>
    </row>
    <row r="2690" spans="1:25" ht="13.25" customHeight="1" x14ac:dyDescent="0.15">
      <c r="A2690" t="s">
        <v>492</v>
      </c>
      <c r="B2690" t="s">
        <v>493</v>
      </c>
      <c r="D2690" t="s">
        <v>2138</v>
      </c>
      <c r="E2690" t="s">
        <v>2139</v>
      </c>
      <c r="F2690" t="s">
        <v>2143</v>
      </c>
      <c r="G2690" t="s">
        <v>70</v>
      </c>
      <c r="I2690" t="s">
        <v>2144</v>
      </c>
      <c r="J2690" t="s">
        <v>2145</v>
      </c>
      <c r="K2690" t="s">
        <v>2146</v>
      </c>
      <c r="L2690" s="14">
        <v>44531</v>
      </c>
      <c r="M2690" t="s">
        <v>123</v>
      </c>
      <c r="N2690" t="s">
        <v>63</v>
      </c>
      <c r="O2690" t="s">
        <v>64</v>
      </c>
      <c r="P2690" t="s">
        <v>78</v>
      </c>
      <c r="Q2690" t="s">
        <v>76</v>
      </c>
      <c r="R2690" s="5">
        <v>0</v>
      </c>
      <c r="S2690" s="5">
        <v>0</v>
      </c>
      <c r="T2690" s="5">
        <v>0</v>
      </c>
      <c r="U2690" s="11">
        <v>2.1268235338248753E-4</v>
      </c>
      <c r="V2690" s="11">
        <v>0</v>
      </c>
      <c r="W2690" s="11">
        <v>2.1268235338248753E-4</v>
      </c>
      <c r="X2690" s="11">
        <v>-2.1268235338248689E-5</v>
      </c>
      <c r="Y2690" s="11">
        <v>1.9141411804423885E-4</v>
      </c>
    </row>
    <row r="2691" spans="1:25" ht="13.25" customHeight="1" x14ac:dyDescent="0.15">
      <c r="A2691" t="s">
        <v>492</v>
      </c>
      <c r="B2691" t="s">
        <v>493</v>
      </c>
      <c r="D2691" t="s">
        <v>2138</v>
      </c>
      <c r="E2691" t="s">
        <v>2139</v>
      </c>
      <c r="F2691" t="s">
        <v>2143</v>
      </c>
      <c r="G2691" t="s">
        <v>70</v>
      </c>
      <c r="I2691" t="s">
        <v>2144</v>
      </c>
      <c r="J2691" t="s">
        <v>2145</v>
      </c>
      <c r="K2691" t="s">
        <v>2146</v>
      </c>
      <c r="L2691" s="14">
        <v>44531</v>
      </c>
      <c r="M2691" t="s">
        <v>77</v>
      </c>
      <c r="N2691" t="s">
        <v>63</v>
      </c>
      <c r="O2691" t="s">
        <v>64</v>
      </c>
      <c r="P2691" t="s">
        <v>78</v>
      </c>
      <c r="Q2691" t="s">
        <v>76</v>
      </c>
      <c r="R2691" s="5">
        <v>0</v>
      </c>
      <c r="S2691" s="5">
        <v>0</v>
      </c>
      <c r="T2691" s="5">
        <v>0</v>
      </c>
      <c r="U2691" s="11">
        <v>1.6810000000000002E-2</v>
      </c>
      <c r="V2691" s="11">
        <v>0</v>
      </c>
      <c r="W2691" s="11">
        <v>1.6810000000000002E-2</v>
      </c>
      <c r="X2691" s="11">
        <v>-1.681E-3</v>
      </c>
      <c r="Y2691" s="11">
        <v>1.5129E-2</v>
      </c>
    </row>
    <row r="2692" spans="1:25" ht="13.25" customHeight="1" x14ac:dyDescent="0.15">
      <c r="A2692" t="s">
        <v>492</v>
      </c>
      <c r="B2692" t="s">
        <v>493</v>
      </c>
      <c r="D2692" t="s">
        <v>2138</v>
      </c>
      <c r="E2692" t="s">
        <v>2139</v>
      </c>
      <c r="F2692" t="s">
        <v>2143</v>
      </c>
      <c r="G2692" t="s">
        <v>70</v>
      </c>
      <c r="I2692" t="s">
        <v>2144</v>
      </c>
      <c r="J2692" t="s">
        <v>2145</v>
      </c>
      <c r="K2692" t="s">
        <v>2146</v>
      </c>
      <c r="L2692" s="14">
        <v>44531</v>
      </c>
      <c r="M2692" t="s">
        <v>98</v>
      </c>
      <c r="N2692" t="s">
        <v>63</v>
      </c>
      <c r="O2692" t="s">
        <v>64</v>
      </c>
      <c r="P2692" t="s">
        <v>75</v>
      </c>
      <c r="Q2692" t="s">
        <v>76</v>
      </c>
      <c r="R2692" s="5">
        <v>0</v>
      </c>
      <c r="S2692" s="5">
        <v>0</v>
      </c>
      <c r="T2692" s="5">
        <v>0</v>
      </c>
      <c r="U2692" s="11">
        <v>2.6554409659019663E-3</v>
      </c>
      <c r="V2692" s="11">
        <v>0</v>
      </c>
      <c r="W2692" s="11">
        <v>2.6554409659019663E-3</v>
      </c>
      <c r="X2692" s="11">
        <v>-2.6554409659019666E-4</v>
      </c>
      <c r="Y2692" s="11">
        <v>2.3898968693117713E-3</v>
      </c>
    </row>
    <row r="2693" spans="1:25" ht="13.25" customHeight="1" x14ac:dyDescent="0.15">
      <c r="A2693" t="s">
        <v>492</v>
      </c>
      <c r="B2693" t="s">
        <v>493</v>
      </c>
      <c r="D2693" t="s">
        <v>2138</v>
      </c>
      <c r="E2693" t="s">
        <v>2139</v>
      </c>
      <c r="F2693" t="s">
        <v>2143</v>
      </c>
      <c r="G2693" t="s">
        <v>70</v>
      </c>
      <c r="I2693" t="s">
        <v>2144</v>
      </c>
      <c r="J2693" t="s">
        <v>2145</v>
      </c>
      <c r="K2693" t="s">
        <v>2146</v>
      </c>
      <c r="L2693" s="14">
        <v>44531</v>
      </c>
      <c r="M2693" t="s">
        <v>112</v>
      </c>
      <c r="N2693" t="s">
        <v>63</v>
      </c>
      <c r="O2693" t="s">
        <v>64</v>
      </c>
      <c r="P2693" t="s">
        <v>75</v>
      </c>
      <c r="Q2693" t="s">
        <v>76</v>
      </c>
      <c r="R2693" s="5">
        <v>0</v>
      </c>
      <c r="S2693" s="5">
        <v>0</v>
      </c>
      <c r="T2693" s="5">
        <v>0</v>
      </c>
      <c r="U2693" s="11">
        <v>5.4192679171116101E-5</v>
      </c>
      <c r="V2693" s="11">
        <v>0</v>
      </c>
      <c r="W2693" s="11">
        <v>5.4192679171116101E-5</v>
      </c>
      <c r="X2693" s="11">
        <v>-5.4192679171114758E-6</v>
      </c>
      <c r="Y2693" s="11">
        <v>4.8773411254004628E-5</v>
      </c>
    </row>
    <row r="2694" spans="1:25" ht="13.25" customHeight="1" x14ac:dyDescent="0.15">
      <c r="A2694" t="s">
        <v>492</v>
      </c>
      <c r="B2694" t="s">
        <v>493</v>
      </c>
      <c r="D2694" t="s">
        <v>2138</v>
      </c>
      <c r="E2694" t="s">
        <v>2139</v>
      </c>
      <c r="F2694" t="s">
        <v>2143</v>
      </c>
      <c r="G2694" t="s">
        <v>70</v>
      </c>
      <c r="I2694" t="s">
        <v>2144</v>
      </c>
      <c r="J2694" t="s">
        <v>2145</v>
      </c>
      <c r="K2694" t="s">
        <v>2146</v>
      </c>
      <c r="L2694" s="14">
        <v>44531</v>
      </c>
      <c r="M2694" t="s">
        <v>85</v>
      </c>
      <c r="N2694" t="s">
        <v>63</v>
      </c>
      <c r="O2694" t="s">
        <v>64</v>
      </c>
      <c r="P2694" t="s">
        <v>78</v>
      </c>
      <c r="Q2694" t="s">
        <v>76</v>
      </c>
      <c r="R2694" s="5">
        <v>0</v>
      </c>
      <c r="S2694" s="5">
        <v>0</v>
      </c>
      <c r="T2694" s="5">
        <v>0</v>
      </c>
      <c r="U2694" s="11">
        <v>2.878034526201795E-4</v>
      </c>
      <c r="V2694" s="11">
        <v>0</v>
      </c>
      <c r="W2694" s="11">
        <v>2.878034526201795E-4</v>
      </c>
      <c r="X2694" s="11">
        <v>-2.8780345262017915E-5</v>
      </c>
      <c r="Y2694" s="11">
        <v>2.5902310735816158E-4</v>
      </c>
    </row>
    <row r="2695" spans="1:25" ht="13.25" customHeight="1" x14ac:dyDescent="0.15">
      <c r="A2695" t="s">
        <v>492</v>
      </c>
      <c r="B2695" t="s">
        <v>493</v>
      </c>
      <c r="D2695" t="s">
        <v>2138</v>
      </c>
      <c r="E2695" t="s">
        <v>2139</v>
      </c>
      <c r="F2695" t="s">
        <v>2143</v>
      </c>
      <c r="G2695" t="s">
        <v>70</v>
      </c>
      <c r="I2695" t="s">
        <v>2144</v>
      </c>
      <c r="J2695" t="s">
        <v>2145</v>
      </c>
      <c r="K2695" t="s">
        <v>2146</v>
      </c>
      <c r="L2695" s="14">
        <v>44531</v>
      </c>
      <c r="M2695" t="s">
        <v>99</v>
      </c>
      <c r="N2695" t="s">
        <v>63</v>
      </c>
      <c r="O2695" t="s">
        <v>64</v>
      </c>
      <c r="P2695" t="s">
        <v>78</v>
      </c>
      <c r="Q2695" t="s">
        <v>76</v>
      </c>
      <c r="R2695" s="5">
        <v>0</v>
      </c>
      <c r="S2695" s="5">
        <v>0</v>
      </c>
      <c r="T2695" s="5">
        <v>0</v>
      </c>
      <c r="U2695" s="11">
        <v>6.7239999999999999E-3</v>
      </c>
      <c r="V2695" s="11">
        <v>0</v>
      </c>
      <c r="W2695" s="11">
        <v>6.7239999999999999E-3</v>
      </c>
      <c r="X2695" s="11">
        <v>-6.7239999999999997E-4</v>
      </c>
      <c r="Y2695" s="11">
        <v>6.0515999999999999E-3</v>
      </c>
    </row>
    <row r="2696" spans="1:25" ht="13.25" customHeight="1" x14ac:dyDescent="0.15">
      <c r="A2696" t="s">
        <v>492</v>
      </c>
      <c r="B2696" t="s">
        <v>493</v>
      </c>
      <c r="D2696" t="s">
        <v>2138</v>
      </c>
      <c r="E2696" t="s">
        <v>2139</v>
      </c>
      <c r="F2696" t="s">
        <v>2143</v>
      </c>
      <c r="G2696" t="s">
        <v>70</v>
      </c>
      <c r="I2696" t="s">
        <v>2144</v>
      </c>
      <c r="J2696" t="s">
        <v>2145</v>
      </c>
      <c r="K2696" t="s">
        <v>2146</v>
      </c>
      <c r="L2696" s="14">
        <v>44531</v>
      </c>
      <c r="M2696" t="s">
        <v>100</v>
      </c>
      <c r="N2696" t="s">
        <v>63</v>
      </c>
      <c r="O2696" t="s">
        <v>64</v>
      </c>
      <c r="P2696" t="s">
        <v>78</v>
      </c>
      <c r="Q2696" t="s">
        <v>76</v>
      </c>
      <c r="R2696" s="5">
        <v>0</v>
      </c>
      <c r="S2696" s="5">
        <v>0</v>
      </c>
      <c r="T2696" s="5">
        <v>0</v>
      </c>
      <c r="U2696" s="11">
        <v>3.3517960672220354E-3</v>
      </c>
      <c r="V2696" s="11">
        <v>0</v>
      </c>
      <c r="W2696" s="11">
        <v>3.3517960672220354E-3</v>
      </c>
      <c r="X2696" s="11">
        <v>-3.3517960672220358E-4</v>
      </c>
      <c r="Y2696" s="11">
        <v>3.0166164604998312E-3</v>
      </c>
    </row>
    <row r="2697" spans="1:25" ht="13.25" customHeight="1" x14ac:dyDescent="0.15">
      <c r="A2697" t="s">
        <v>492</v>
      </c>
      <c r="B2697" t="s">
        <v>493</v>
      </c>
      <c r="D2697" t="s">
        <v>2138</v>
      </c>
      <c r="E2697" t="s">
        <v>2139</v>
      </c>
      <c r="F2697" t="s">
        <v>2143</v>
      </c>
      <c r="G2697" t="s">
        <v>70</v>
      </c>
      <c r="I2697" t="s">
        <v>2144</v>
      </c>
      <c r="J2697" t="s">
        <v>2145</v>
      </c>
      <c r="K2697" t="s">
        <v>2146</v>
      </c>
      <c r="L2697" s="14">
        <v>44531</v>
      </c>
      <c r="M2697" t="s">
        <v>90</v>
      </c>
      <c r="N2697" t="s">
        <v>63</v>
      </c>
      <c r="O2697" t="s">
        <v>64</v>
      </c>
      <c r="P2697" t="s">
        <v>75</v>
      </c>
      <c r="Q2697" t="s">
        <v>76</v>
      </c>
      <c r="R2697" s="5">
        <v>0</v>
      </c>
      <c r="S2697" s="5">
        <v>0</v>
      </c>
      <c r="T2697" s="5">
        <v>0</v>
      </c>
      <c r="U2697" s="11">
        <v>1.0085999999999999E-2</v>
      </c>
      <c r="V2697" s="11">
        <v>0</v>
      </c>
      <c r="W2697" s="11">
        <v>1.0085999999999999E-2</v>
      </c>
      <c r="X2697" s="11">
        <v>-1.0086000000000001E-3</v>
      </c>
      <c r="Y2697" s="11">
        <v>9.0773999999999994E-3</v>
      </c>
    </row>
    <row r="2698" spans="1:25" ht="13.25" customHeight="1" x14ac:dyDescent="0.15">
      <c r="A2698" t="s">
        <v>492</v>
      </c>
      <c r="B2698" t="s">
        <v>493</v>
      </c>
      <c r="D2698" t="s">
        <v>2138</v>
      </c>
      <c r="E2698" t="s">
        <v>2139</v>
      </c>
      <c r="F2698" t="s">
        <v>2143</v>
      </c>
      <c r="G2698" t="s">
        <v>70</v>
      </c>
      <c r="I2698" t="s">
        <v>2144</v>
      </c>
      <c r="J2698" t="s">
        <v>2145</v>
      </c>
      <c r="K2698" t="s">
        <v>2146</v>
      </c>
      <c r="L2698" s="14">
        <v>44531</v>
      </c>
      <c r="M2698" t="s">
        <v>91</v>
      </c>
      <c r="N2698" t="s">
        <v>63</v>
      </c>
      <c r="O2698" t="s">
        <v>64</v>
      </c>
      <c r="P2698" t="s">
        <v>78</v>
      </c>
      <c r="Q2698" t="s">
        <v>76</v>
      </c>
      <c r="R2698" s="5">
        <v>0</v>
      </c>
      <c r="S2698" s="5">
        <v>0</v>
      </c>
      <c r="T2698" s="5">
        <v>0</v>
      </c>
      <c r="U2698" s="11">
        <v>2.0171999999999999E-2</v>
      </c>
      <c r="V2698" s="11">
        <v>0</v>
      </c>
      <c r="W2698" s="11">
        <v>2.0171999999999999E-2</v>
      </c>
      <c r="X2698" s="11">
        <v>-2.0172000000000002E-3</v>
      </c>
      <c r="Y2698" s="11">
        <v>1.8154799999999999E-2</v>
      </c>
    </row>
    <row r="2699" spans="1:25" ht="13.25" customHeight="1" x14ac:dyDescent="0.15">
      <c r="A2699" t="s">
        <v>492</v>
      </c>
      <c r="B2699" t="s">
        <v>493</v>
      </c>
      <c r="D2699" t="s">
        <v>2138</v>
      </c>
      <c r="E2699" t="s">
        <v>2139</v>
      </c>
      <c r="F2699" t="s">
        <v>2143</v>
      </c>
      <c r="G2699" t="s">
        <v>70</v>
      </c>
      <c r="I2699" t="s">
        <v>2144</v>
      </c>
      <c r="J2699" t="s">
        <v>2145</v>
      </c>
      <c r="K2699" t="s">
        <v>2146</v>
      </c>
      <c r="L2699" s="14">
        <v>44531</v>
      </c>
      <c r="M2699" t="s">
        <v>101</v>
      </c>
      <c r="N2699" t="s">
        <v>63</v>
      </c>
      <c r="O2699" t="s">
        <v>64</v>
      </c>
      <c r="P2699" t="s">
        <v>78</v>
      </c>
      <c r="Q2699" t="s">
        <v>76</v>
      </c>
      <c r="R2699" s="5">
        <v>0</v>
      </c>
      <c r="S2699" s="5">
        <v>0</v>
      </c>
      <c r="T2699" s="5">
        <v>0</v>
      </c>
      <c r="U2699" s="11">
        <v>2.6896E-2</v>
      </c>
      <c r="V2699" s="11">
        <v>0</v>
      </c>
      <c r="W2699" s="11">
        <v>2.6896E-2</v>
      </c>
      <c r="X2699" s="11">
        <v>-2.6895999999999999E-3</v>
      </c>
      <c r="Y2699" s="11">
        <v>2.4206399999999999E-2</v>
      </c>
    </row>
    <row r="2700" spans="1:25" ht="13.25" customHeight="1" x14ac:dyDescent="0.15">
      <c r="A2700" t="s">
        <v>492</v>
      </c>
      <c r="B2700" t="s">
        <v>493</v>
      </c>
      <c r="D2700" t="s">
        <v>2138</v>
      </c>
      <c r="E2700" t="s">
        <v>2139</v>
      </c>
      <c r="F2700" t="s">
        <v>2143</v>
      </c>
      <c r="G2700" t="s">
        <v>70</v>
      </c>
      <c r="I2700" t="s">
        <v>2144</v>
      </c>
      <c r="J2700" t="s">
        <v>2145</v>
      </c>
      <c r="K2700" t="s">
        <v>2146</v>
      </c>
      <c r="L2700" s="14">
        <v>44531</v>
      </c>
      <c r="M2700" t="s">
        <v>79</v>
      </c>
      <c r="N2700" t="s">
        <v>63</v>
      </c>
      <c r="O2700" t="s">
        <v>64</v>
      </c>
      <c r="P2700" t="s">
        <v>78</v>
      </c>
      <c r="Q2700" t="s">
        <v>76</v>
      </c>
      <c r="R2700" s="5">
        <v>0</v>
      </c>
      <c r="S2700" s="5">
        <v>0</v>
      </c>
      <c r="T2700" s="5">
        <v>0</v>
      </c>
      <c r="U2700" s="11">
        <v>2.1921635214752488E-3</v>
      </c>
      <c r="V2700" s="11">
        <v>0</v>
      </c>
      <c r="W2700" s="11">
        <v>2.1921635214752488E-3</v>
      </c>
      <c r="X2700" s="11">
        <v>-2.1921635214752487E-4</v>
      </c>
      <c r="Y2700" s="11">
        <v>1.9729471693277221E-3</v>
      </c>
    </row>
    <row r="2701" spans="1:25" ht="13.25" customHeight="1" x14ac:dyDescent="0.15">
      <c r="A2701" t="s">
        <v>492</v>
      </c>
      <c r="B2701" t="s">
        <v>493</v>
      </c>
      <c r="D2701" t="s">
        <v>2138</v>
      </c>
      <c r="E2701" t="s">
        <v>2139</v>
      </c>
      <c r="F2701" t="s">
        <v>2143</v>
      </c>
      <c r="G2701" t="s">
        <v>70</v>
      </c>
      <c r="I2701" t="s">
        <v>2144</v>
      </c>
      <c r="J2701" t="s">
        <v>2145</v>
      </c>
      <c r="K2701" t="s">
        <v>2146</v>
      </c>
      <c r="L2701" s="14">
        <v>44562</v>
      </c>
      <c r="M2701" t="s">
        <v>123</v>
      </c>
      <c r="N2701" t="s">
        <v>63</v>
      </c>
      <c r="O2701" t="s">
        <v>64</v>
      </c>
      <c r="P2701" t="s">
        <v>78</v>
      </c>
      <c r="Q2701" t="s">
        <v>76</v>
      </c>
      <c r="R2701" s="5">
        <v>0</v>
      </c>
      <c r="S2701" s="5">
        <v>0</v>
      </c>
      <c r="T2701" s="5">
        <v>0</v>
      </c>
      <c r="U2701" s="11">
        <v>2.0878576313627299E-4</v>
      </c>
      <c r="V2701" s="11">
        <v>0</v>
      </c>
      <c r="W2701" s="11">
        <v>2.0878576313627299E-4</v>
      </c>
      <c r="X2701" s="11">
        <v>-2.0878576313627401E-5</v>
      </c>
      <c r="Y2701" s="11">
        <v>1.8790718682264561E-4</v>
      </c>
    </row>
    <row r="2702" spans="1:25" ht="13.25" customHeight="1" x14ac:dyDescent="0.15">
      <c r="A2702" t="s">
        <v>492</v>
      </c>
      <c r="B2702" t="s">
        <v>493</v>
      </c>
      <c r="D2702" t="s">
        <v>2138</v>
      </c>
      <c r="E2702" t="s">
        <v>2139</v>
      </c>
      <c r="F2702" t="s">
        <v>2147</v>
      </c>
      <c r="G2702" t="s">
        <v>70</v>
      </c>
      <c r="I2702" t="s">
        <v>2148</v>
      </c>
      <c r="J2702" t="s">
        <v>2149</v>
      </c>
      <c r="K2702" t="s">
        <v>2150</v>
      </c>
      <c r="L2702" s="14">
        <v>44105</v>
      </c>
      <c r="M2702" t="s">
        <v>74</v>
      </c>
      <c r="N2702" t="s">
        <v>63</v>
      </c>
      <c r="O2702" t="s">
        <v>64</v>
      </c>
      <c r="P2702" t="s">
        <v>75</v>
      </c>
      <c r="Q2702" t="s">
        <v>76</v>
      </c>
      <c r="R2702" s="5">
        <v>0</v>
      </c>
      <c r="S2702" s="5">
        <v>0</v>
      </c>
      <c r="T2702" s="5">
        <v>0</v>
      </c>
      <c r="U2702" s="11">
        <v>0.141204</v>
      </c>
      <c r="V2702" s="11">
        <v>0</v>
      </c>
      <c r="W2702" s="11">
        <v>0.141204</v>
      </c>
      <c r="X2702" s="11">
        <v>-1.41204E-2</v>
      </c>
      <c r="Y2702" s="11">
        <v>0.12708359999999999</v>
      </c>
    </row>
    <row r="2703" spans="1:25" ht="13.25" customHeight="1" x14ac:dyDescent="0.15">
      <c r="A2703" t="s">
        <v>492</v>
      </c>
      <c r="B2703" t="s">
        <v>493</v>
      </c>
      <c r="D2703" t="s">
        <v>2138</v>
      </c>
      <c r="E2703" t="s">
        <v>2139</v>
      </c>
      <c r="F2703" t="s">
        <v>2147</v>
      </c>
      <c r="G2703" t="s">
        <v>70</v>
      </c>
      <c r="I2703" t="s">
        <v>2148</v>
      </c>
      <c r="J2703" t="s">
        <v>2149</v>
      </c>
      <c r="K2703" t="s">
        <v>2150</v>
      </c>
      <c r="L2703" s="14">
        <v>44256</v>
      </c>
      <c r="M2703" t="s">
        <v>96</v>
      </c>
      <c r="N2703" t="s">
        <v>63</v>
      </c>
      <c r="O2703" t="s">
        <v>64</v>
      </c>
      <c r="P2703" t="s">
        <v>78</v>
      </c>
      <c r="Q2703" t="s">
        <v>76</v>
      </c>
      <c r="R2703" s="5">
        <v>0</v>
      </c>
      <c r="S2703" s="5">
        <v>0</v>
      </c>
      <c r="T2703" s="5">
        <v>0</v>
      </c>
      <c r="U2703" s="11">
        <v>6.7239999999999999E-3</v>
      </c>
      <c r="V2703" s="11">
        <v>0</v>
      </c>
      <c r="W2703" s="11">
        <v>6.7239999999999999E-3</v>
      </c>
      <c r="X2703" s="11">
        <v>-6.7239999999999997E-4</v>
      </c>
      <c r="Y2703" s="11">
        <v>6.0515999999999999E-3</v>
      </c>
    </row>
    <row r="2704" spans="1:25" ht="13.25" customHeight="1" x14ac:dyDescent="0.15">
      <c r="A2704" t="s">
        <v>492</v>
      </c>
      <c r="B2704" t="s">
        <v>493</v>
      </c>
      <c r="D2704" t="s">
        <v>2138</v>
      </c>
      <c r="E2704" t="s">
        <v>2139</v>
      </c>
      <c r="F2704" t="s">
        <v>2147</v>
      </c>
      <c r="G2704" t="s">
        <v>70</v>
      </c>
      <c r="I2704" t="s">
        <v>2148</v>
      </c>
      <c r="J2704" t="s">
        <v>2149</v>
      </c>
      <c r="K2704" t="s">
        <v>2150</v>
      </c>
      <c r="L2704" s="14">
        <v>44531</v>
      </c>
      <c r="M2704" t="s">
        <v>363</v>
      </c>
      <c r="N2704" t="s">
        <v>63</v>
      </c>
      <c r="O2704" t="s">
        <v>64</v>
      </c>
      <c r="P2704" t="s">
        <v>75</v>
      </c>
      <c r="Q2704" t="s">
        <v>76</v>
      </c>
      <c r="R2704" s="5">
        <v>0</v>
      </c>
      <c r="S2704" s="5">
        <v>0</v>
      </c>
      <c r="T2704" s="5">
        <v>0</v>
      </c>
      <c r="U2704" s="11">
        <v>4.8981675460260589E-4</v>
      </c>
      <c r="V2704" s="11">
        <v>0</v>
      </c>
      <c r="W2704" s="11">
        <v>4.8981675460260589E-4</v>
      </c>
      <c r="X2704" s="11">
        <v>-4.8981675460260584E-5</v>
      </c>
      <c r="Y2704" s="11">
        <v>4.4083507914234528E-4</v>
      </c>
    </row>
    <row r="2705" spans="1:25" ht="13.25" customHeight="1" x14ac:dyDescent="0.15">
      <c r="A2705" t="s">
        <v>492</v>
      </c>
      <c r="B2705" t="s">
        <v>493</v>
      </c>
      <c r="D2705" t="s">
        <v>2138</v>
      </c>
      <c r="E2705" t="s">
        <v>2139</v>
      </c>
      <c r="F2705" t="s">
        <v>2147</v>
      </c>
      <c r="G2705" t="s">
        <v>70</v>
      </c>
      <c r="I2705" t="s">
        <v>2148</v>
      </c>
      <c r="J2705" t="s">
        <v>2149</v>
      </c>
      <c r="K2705" t="s">
        <v>2150</v>
      </c>
      <c r="L2705" s="14">
        <v>44531</v>
      </c>
      <c r="M2705" t="s">
        <v>97</v>
      </c>
      <c r="N2705" t="s">
        <v>63</v>
      </c>
      <c r="O2705" t="s">
        <v>64</v>
      </c>
      <c r="P2705" t="s">
        <v>78</v>
      </c>
      <c r="Q2705" t="s">
        <v>76</v>
      </c>
      <c r="R2705" s="5">
        <v>0</v>
      </c>
      <c r="S2705" s="5">
        <v>0</v>
      </c>
      <c r="T2705" s="5">
        <v>0</v>
      </c>
      <c r="U2705" s="11">
        <v>1.6810000000000002E-2</v>
      </c>
      <c r="V2705" s="11">
        <v>0</v>
      </c>
      <c r="W2705" s="11">
        <v>1.6810000000000002E-2</v>
      </c>
      <c r="X2705" s="11">
        <v>-1.681E-3</v>
      </c>
      <c r="Y2705" s="11">
        <v>1.5129E-2</v>
      </c>
    </row>
    <row r="2706" spans="1:25" ht="13.25" customHeight="1" x14ac:dyDescent="0.15">
      <c r="A2706" t="s">
        <v>492</v>
      </c>
      <c r="B2706" t="s">
        <v>493</v>
      </c>
      <c r="D2706" t="s">
        <v>2138</v>
      </c>
      <c r="E2706" t="s">
        <v>2139</v>
      </c>
      <c r="F2706" t="s">
        <v>2147</v>
      </c>
      <c r="G2706" t="s">
        <v>70</v>
      </c>
      <c r="I2706" t="s">
        <v>2148</v>
      </c>
      <c r="J2706" t="s">
        <v>2149</v>
      </c>
      <c r="K2706" t="s">
        <v>2150</v>
      </c>
      <c r="L2706" s="14">
        <v>44531</v>
      </c>
      <c r="M2706" t="s">
        <v>77</v>
      </c>
      <c r="N2706" t="s">
        <v>63</v>
      </c>
      <c r="O2706" t="s">
        <v>64</v>
      </c>
      <c r="P2706" t="s">
        <v>78</v>
      </c>
      <c r="Q2706" t="s">
        <v>76</v>
      </c>
      <c r="R2706" s="5">
        <v>0</v>
      </c>
      <c r="S2706" s="5">
        <v>0</v>
      </c>
      <c r="T2706" s="5">
        <v>0</v>
      </c>
      <c r="U2706" s="11">
        <v>6.7239999999999999E-3</v>
      </c>
      <c r="V2706" s="11">
        <v>0</v>
      </c>
      <c r="W2706" s="11">
        <v>6.7239999999999999E-3</v>
      </c>
      <c r="X2706" s="11">
        <v>-6.7239999999999997E-4</v>
      </c>
      <c r="Y2706" s="11">
        <v>6.0515999999999999E-3</v>
      </c>
    </row>
    <row r="2707" spans="1:25" ht="13.25" customHeight="1" x14ac:dyDescent="0.15">
      <c r="A2707" t="s">
        <v>492</v>
      </c>
      <c r="B2707" t="s">
        <v>493</v>
      </c>
      <c r="D2707" t="s">
        <v>2138</v>
      </c>
      <c r="E2707" t="s">
        <v>2139</v>
      </c>
      <c r="F2707" t="s">
        <v>2147</v>
      </c>
      <c r="G2707" t="s">
        <v>70</v>
      </c>
      <c r="I2707" t="s">
        <v>2148</v>
      </c>
      <c r="J2707" t="s">
        <v>2149</v>
      </c>
      <c r="K2707" t="s">
        <v>2150</v>
      </c>
      <c r="L2707" s="14">
        <v>44531</v>
      </c>
      <c r="M2707" t="s">
        <v>98</v>
      </c>
      <c r="N2707" t="s">
        <v>63</v>
      </c>
      <c r="O2707" t="s">
        <v>64</v>
      </c>
      <c r="P2707" t="s">
        <v>75</v>
      </c>
      <c r="Q2707" t="s">
        <v>76</v>
      </c>
      <c r="R2707" s="5">
        <v>0</v>
      </c>
      <c r="S2707" s="5">
        <v>0</v>
      </c>
      <c r="T2707" s="5">
        <v>0</v>
      </c>
      <c r="U2707" s="11">
        <v>3.2515603584135614E-4</v>
      </c>
      <c r="V2707" s="11">
        <v>0</v>
      </c>
      <c r="W2707" s="11">
        <v>3.2515603584135614E-4</v>
      </c>
      <c r="X2707" s="11">
        <v>-3.2515603584135475E-5</v>
      </c>
      <c r="Y2707" s="11">
        <v>2.9264043225722062E-4</v>
      </c>
    </row>
    <row r="2708" spans="1:25" ht="13.25" customHeight="1" x14ac:dyDescent="0.15">
      <c r="A2708" t="s">
        <v>492</v>
      </c>
      <c r="B2708" t="s">
        <v>493</v>
      </c>
      <c r="D2708" t="s">
        <v>2138</v>
      </c>
      <c r="E2708" t="s">
        <v>2139</v>
      </c>
      <c r="F2708" t="s">
        <v>2147</v>
      </c>
      <c r="G2708" t="s">
        <v>70</v>
      </c>
      <c r="I2708" t="s">
        <v>2148</v>
      </c>
      <c r="J2708" t="s">
        <v>2149</v>
      </c>
      <c r="K2708" t="s">
        <v>2150</v>
      </c>
      <c r="L2708" s="14">
        <v>44531</v>
      </c>
      <c r="M2708" t="s">
        <v>85</v>
      </c>
      <c r="N2708" t="s">
        <v>63</v>
      </c>
      <c r="O2708" t="s">
        <v>64</v>
      </c>
      <c r="P2708" t="s">
        <v>78</v>
      </c>
      <c r="Q2708" t="s">
        <v>76</v>
      </c>
      <c r="R2708" s="5">
        <v>0</v>
      </c>
      <c r="S2708" s="5">
        <v>0</v>
      </c>
      <c r="T2708" s="5">
        <v>0</v>
      </c>
      <c r="U2708" s="11">
        <v>1.7268207157210751E-3</v>
      </c>
      <c r="V2708" s="11">
        <v>0</v>
      </c>
      <c r="W2708" s="11">
        <v>1.7268207157210751E-3</v>
      </c>
      <c r="X2708" s="11">
        <v>-1.7268207157210752E-4</v>
      </c>
      <c r="Y2708" s="11">
        <v>1.5541386441489682E-3</v>
      </c>
    </row>
    <row r="2709" spans="1:25" ht="13.25" customHeight="1" x14ac:dyDescent="0.15">
      <c r="A2709" t="s">
        <v>492</v>
      </c>
      <c r="B2709" t="s">
        <v>493</v>
      </c>
      <c r="D2709" t="s">
        <v>2138</v>
      </c>
      <c r="E2709" t="s">
        <v>2139</v>
      </c>
      <c r="F2709" t="s">
        <v>2147</v>
      </c>
      <c r="G2709" t="s">
        <v>70</v>
      </c>
      <c r="I2709" t="s">
        <v>2148</v>
      </c>
      <c r="J2709" t="s">
        <v>2149</v>
      </c>
      <c r="K2709" t="s">
        <v>2150</v>
      </c>
      <c r="L2709" s="14">
        <v>44531</v>
      </c>
      <c r="M2709" t="s">
        <v>99</v>
      </c>
      <c r="N2709" t="s">
        <v>63</v>
      </c>
      <c r="O2709" t="s">
        <v>64</v>
      </c>
      <c r="P2709" t="s">
        <v>78</v>
      </c>
      <c r="Q2709" t="s">
        <v>76</v>
      </c>
      <c r="R2709" s="5">
        <v>0</v>
      </c>
      <c r="S2709" s="5">
        <v>0</v>
      </c>
      <c r="T2709" s="5">
        <v>0</v>
      </c>
      <c r="U2709" s="11">
        <v>1.0085999999999999E-2</v>
      </c>
      <c r="V2709" s="11">
        <v>0</v>
      </c>
      <c r="W2709" s="11">
        <v>1.0085999999999999E-2</v>
      </c>
      <c r="X2709" s="11">
        <v>-1.0086000000000001E-3</v>
      </c>
      <c r="Y2709" s="11">
        <v>9.0773999999999994E-3</v>
      </c>
    </row>
    <row r="2710" spans="1:25" ht="13.25" customHeight="1" x14ac:dyDescent="0.15">
      <c r="A2710" t="s">
        <v>492</v>
      </c>
      <c r="B2710" t="s">
        <v>493</v>
      </c>
      <c r="D2710" t="s">
        <v>2138</v>
      </c>
      <c r="E2710" t="s">
        <v>2139</v>
      </c>
      <c r="F2710" t="s">
        <v>2147</v>
      </c>
      <c r="G2710" t="s">
        <v>70</v>
      </c>
      <c r="I2710" t="s">
        <v>2148</v>
      </c>
      <c r="J2710" t="s">
        <v>2149</v>
      </c>
      <c r="K2710" t="s">
        <v>2150</v>
      </c>
      <c r="L2710" s="14">
        <v>44531</v>
      </c>
      <c r="M2710" t="s">
        <v>100</v>
      </c>
      <c r="N2710" t="s">
        <v>63</v>
      </c>
      <c r="O2710" t="s">
        <v>64</v>
      </c>
      <c r="P2710" t="s">
        <v>78</v>
      </c>
      <c r="Q2710" t="s">
        <v>76</v>
      </c>
      <c r="R2710" s="5">
        <v>0</v>
      </c>
      <c r="S2710" s="5">
        <v>0</v>
      </c>
      <c r="T2710" s="5">
        <v>0</v>
      </c>
      <c r="U2710" s="11">
        <v>3.3517960672220354E-3</v>
      </c>
      <c r="V2710" s="11">
        <v>0</v>
      </c>
      <c r="W2710" s="11">
        <v>3.3517960672220354E-3</v>
      </c>
      <c r="X2710" s="11">
        <v>-3.3517960672220358E-4</v>
      </c>
      <c r="Y2710" s="11">
        <v>3.0166164604998312E-3</v>
      </c>
    </row>
    <row r="2711" spans="1:25" ht="13.25" customHeight="1" x14ac:dyDescent="0.15">
      <c r="A2711" t="s">
        <v>492</v>
      </c>
      <c r="B2711" t="s">
        <v>493</v>
      </c>
      <c r="D2711" t="s">
        <v>2138</v>
      </c>
      <c r="E2711" t="s">
        <v>2139</v>
      </c>
      <c r="F2711" t="s">
        <v>2147</v>
      </c>
      <c r="G2711" t="s">
        <v>70</v>
      </c>
      <c r="I2711" t="s">
        <v>2148</v>
      </c>
      <c r="J2711" t="s">
        <v>2149</v>
      </c>
      <c r="K2711" t="s">
        <v>2150</v>
      </c>
      <c r="L2711" s="14">
        <v>44531</v>
      </c>
      <c r="M2711" t="s">
        <v>90</v>
      </c>
      <c r="N2711" t="s">
        <v>63</v>
      </c>
      <c r="O2711" t="s">
        <v>64</v>
      </c>
      <c r="P2711" t="s">
        <v>75</v>
      </c>
      <c r="Q2711" t="s">
        <v>76</v>
      </c>
      <c r="R2711" s="5">
        <v>0</v>
      </c>
      <c r="S2711" s="5">
        <v>0</v>
      </c>
      <c r="T2711" s="5">
        <v>0</v>
      </c>
      <c r="U2711" s="11">
        <v>1.6343496212919051E-3</v>
      </c>
      <c r="V2711" s="11">
        <v>0</v>
      </c>
      <c r="W2711" s="11">
        <v>1.6343496212919051E-3</v>
      </c>
      <c r="X2711" s="11">
        <v>-1.6343496212919053E-4</v>
      </c>
      <c r="Y2711" s="11">
        <v>1.4709146591627147E-3</v>
      </c>
    </row>
    <row r="2712" spans="1:25" ht="13.25" customHeight="1" x14ac:dyDescent="0.15">
      <c r="A2712" t="s">
        <v>492</v>
      </c>
      <c r="B2712" t="s">
        <v>493</v>
      </c>
      <c r="D2712" t="s">
        <v>2138</v>
      </c>
      <c r="E2712" t="s">
        <v>2139</v>
      </c>
      <c r="F2712" t="s">
        <v>2147</v>
      </c>
      <c r="G2712" t="s">
        <v>70</v>
      </c>
      <c r="I2712" t="s">
        <v>2148</v>
      </c>
      <c r="J2712" t="s">
        <v>2149</v>
      </c>
      <c r="K2712" t="s">
        <v>2150</v>
      </c>
      <c r="L2712" s="14">
        <v>44531</v>
      </c>
      <c r="M2712" t="s">
        <v>91</v>
      </c>
      <c r="N2712" t="s">
        <v>63</v>
      </c>
      <c r="O2712" t="s">
        <v>64</v>
      </c>
      <c r="P2712" t="s">
        <v>78</v>
      </c>
      <c r="Q2712" t="s">
        <v>76</v>
      </c>
      <c r="R2712" s="5">
        <v>0</v>
      </c>
      <c r="S2712" s="5">
        <v>0</v>
      </c>
      <c r="T2712" s="5">
        <v>0</v>
      </c>
      <c r="U2712" s="11">
        <v>3.362E-3</v>
      </c>
      <c r="V2712" s="11">
        <v>0</v>
      </c>
      <c r="W2712" s="11">
        <v>3.362E-3</v>
      </c>
      <c r="X2712" s="11">
        <v>-3.3619999999999999E-4</v>
      </c>
      <c r="Y2712" s="11">
        <v>3.0257999999999999E-3</v>
      </c>
    </row>
    <row r="2713" spans="1:25" ht="13.25" customHeight="1" x14ac:dyDescent="0.15">
      <c r="A2713" t="s">
        <v>492</v>
      </c>
      <c r="B2713" t="s">
        <v>493</v>
      </c>
      <c r="D2713" t="s">
        <v>2138</v>
      </c>
      <c r="E2713" t="s">
        <v>2139</v>
      </c>
      <c r="F2713" t="s">
        <v>2147</v>
      </c>
      <c r="G2713" t="s">
        <v>70</v>
      </c>
      <c r="I2713" t="s">
        <v>2148</v>
      </c>
      <c r="J2713" t="s">
        <v>2149</v>
      </c>
      <c r="K2713" t="s">
        <v>2150</v>
      </c>
      <c r="L2713" s="14">
        <v>44531</v>
      </c>
      <c r="M2713" t="s">
        <v>101</v>
      </c>
      <c r="N2713" t="s">
        <v>63</v>
      </c>
      <c r="O2713" t="s">
        <v>64</v>
      </c>
      <c r="P2713" t="s">
        <v>78</v>
      </c>
      <c r="Q2713" t="s">
        <v>76</v>
      </c>
      <c r="R2713" s="5">
        <v>0</v>
      </c>
      <c r="S2713" s="5">
        <v>0</v>
      </c>
      <c r="T2713" s="5">
        <v>0</v>
      </c>
      <c r="U2713" s="11">
        <v>6.7239999999999999E-3</v>
      </c>
      <c r="V2713" s="11">
        <v>0</v>
      </c>
      <c r="W2713" s="11">
        <v>6.7239999999999999E-3</v>
      </c>
      <c r="X2713" s="11">
        <v>-6.7239999999999997E-4</v>
      </c>
      <c r="Y2713" s="11">
        <v>6.0515999999999999E-3</v>
      </c>
    </row>
    <row r="2714" spans="1:25" ht="13.25" customHeight="1" x14ac:dyDescent="0.15">
      <c r="A2714" t="s">
        <v>492</v>
      </c>
      <c r="B2714" t="s">
        <v>493</v>
      </c>
      <c r="D2714" t="s">
        <v>2138</v>
      </c>
      <c r="E2714" t="s">
        <v>2139</v>
      </c>
      <c r="F2714" t="s">
        <v>2147</v>
      </c>
      <c r="G2714" t="s">
        <v>70</v>
      </c>
      <c r="I2714" t="s">
        <v>2148</v>
      </c>
      <c r="J2714" t="s">
        <v>2149</v>
      </c>
      <c r="K2714" t="s">
        <v>2150</v>
      </c>
      <c r="L2714" s="14">
        <v>44562</v>
      </c>
      <c r="M2714" t="s">
        <v>123</v>
      </c>
      <c r="N2714" t="s">
        <v>63</v>
      </c>
      <c r="O2714" t="s">
        <v>64</v>
      </c>
      <c r="P2714" t="s">
        <v>78</v>
      </c>
      <c r="Q2714" t="s">
        <v>76</v>
      </c>
      <c r="R2714" s="5">
        <v>0</v>
      </c>
      <c r="S2714" s="5">
        <v>0</v>
      </c>
      <c r="T2714" s="5">
        <v>0</v>
      </c>
      <c r="U2714" s="11">
        <v>2.0878576313627299E-4</v>
      </c>
      <c r="V2714" s="11">
        <v>0</v>
      </c>
      <c r="W2714" s="11">
        <v>2.0878576313627299E-4</v>
      </c>
      <c r="X2714" s="11">
        <v>-2.0878576313627401E-5</v>
      </c>
      <c r="Y2714" s="11">
        <v>1.8790718682264561E-4</v>
      </c>
    </row>
    <row r="2715" spans="1:25" ht="13.25" customHeight="1" x14ac:dyDescent="0.15">
      <c r="A2715" t="s">
        <v>492</v>
      </c>
      <c r="B2715" t="s">
        <v>493</v>
      </c>
      <c r="D2715" t="s">
        <v>2138</v>
      </c>
      <c r="E2715" t="s">
        <v>2139</v>
      </c>
      <c r="F2715" t="s">
        <v>2151</v>
      </c>
      <c r="G2715" t="s">
        <v>70</v>
      </c>
      <c r="I2715" t="s">
        <v>2152</v>
      </c>
      <c r="J2715" t="s">
        <v>2153</v>
      </c>
      <c r="K2715" t="s">
        <v>2154</v>
      </c>
      <c r="L2715" s="14">
        <v>44105</v>
      </c>
      <c r="M2715" t="s">
        <v>74</v>
      </c>
      <c r="N2715" t="s">
        <v>63</v>
      </c>
      <c r="O2715" t="s">
        <v>64</v>
      </c>
      <c r="P2715" t="s">
        <v>75</v>
      </c>
      <c r="Q2715" t="s">
        <v>76</v>
      </c>
      <c r="R2715" s="5">
        <v>0</v>
      </c>
      <c r="S2715" s="5">
        <v>0</v>
      </c>
      <c r="T2715" s="5">
        <v>0</v>
      </c>
      <c r="U2715" s="11">
        <v>0.13111800000000001</v>
      </c>
      <c r="V2715" s="11">
        <v>0</v>
      </c>
      <c r="W2715" s="11">
        <v>0.13111800000000001</v>
      </c>
      <c r="X2715" s="11">
        <v>-1.31118E-2</v>
      </c>
      <c r="Y2715" s="11">
        <v>0.11800619999999999</v>
      </c>
    </row>
    <row r="2716" spans="1:25" ht="13.25" customHeight="1" x14ac:dyDescent="0.15">
      <c r="A2716" t="s">
        <v>492</v>
      </c>
      <c r="B2716" t="s">
        <v>493</v>
      </c>
      <c r="D2716" t="s">
        <v>2138</v>
      </c>
      <c r="E2716" t="s">
        <v>2139</v>
      </c>
      <c r="F2716" t="s">
        <v>2151</v>
      </c>
      <c r="G2716" t="s">
        <v>70</v>
      </c>
      <c r="I2716" t="s">
        <v>2152</v>
      </c>
      <c r="J2716" t="s">
        <v>2153</v>
      </c>
      <c r="K2716" t="s">
        <v>2154</v>
      </c>
      <c r="L2716" s="14">
        <v>44256</v>
      </c>
      <c r="M2716" t="s">
        <v>96</v>
      </c>
      <c r="N2716" t="s">
        <v>63</v>
      </c>
      <c r="O2716" t="s">
        <v>64</v>
      </c>
      <c r="P2716" t="s">
        <v>78</v>
      </c>
      <c r="Q2716" t="s">
        <v>76</v>
      </c>
      <c r="R2716" s="5">
        <v>0</v>
      </c>
      <c r="S2716" s="5">
        <v>0</v>
      </c>
      <c r="T2716" s="5">
        <v>0</v>
      </c>
      <c r="U2716" s="11">
        <v>2.7919555012348471E-3</v>
      </c>
      <c r="V2716" s="11">
        <v>0</v>
      </c>
      <c r="W2716" s="11">
        <v>2.7919555012348471E-3</v>
      </c>
      <c r="X2716" s="11">
        <v>-2.7919555012348467E-4</v>
      </c>
      <c r="Y2716" s="11">
        <v>2.5127599511113609E-3</v>
      </c>
    </row>
    <row r="2717" spans="1:25" ht="13.25" customHeight="1" x14ac:dyDescent="0.15">
      <c r="A2717" t="s">
        <v>492</v>
      </c>
      <c r="B2717" t="s">
        <v>493</v>
      </c>
      <c r="D2717" t="s">
        <v>2138</v>
      </c>
      <c r="E2717" t="s">
        <v>2139</v>
      </c>
      <c r="F2717" t="s">
        <v>2151</v>
      </c>
      <c r="G2717" t="s">
        <v>70</v>
      </c>
      <c r="I2717" t="s">
        <v>2152</v>
      </c>
      <c r="J2717" t="s">
        <v>2153</v>
      </c>
      <c r="K2717" t="s">
        <v>2154</v>
      </c>
      <c r="L2717" s="14">
        <v>44531</v>
      </c>
      <c r="M2717" t="s">
        <v>363</v>
      </c>
      <c r="N2717" t="s">
        <v>63</v>
      </c>
      <c r="O2717" t="s">
        <v>64</v>
      </c>
      <c r="P2717" t="s">
        <v>75</v>
      </c>
      <c r="Q2717" t="s">
        <v>76</v>
      </c>
      <c r="R2717" s="5">
        <v>0</v>
      </c>
      <c r="S2717" s="5">
        <v>0</v>
      </c>
      <c r="T2717" s="5">
        <v>0</v>
      </c>
      <c r="U2717" s="11">
        <v>4.8981675460260589E-4</v>
      </c>
      <c r="V2717" s="11">
        <v>0</v>
      </c>
      <c r="W2717" s="11">
        <v>4.8981675460260589E-4</v>
      </c>
      <c r="X2717" s="11">
        <v>-4.8981675460260584E-5</v>
      </c>
      <c r="Y2717" s="11">
        <v>4.4083507914234528E-4</v>
      </c>
    </row>
    <row r="2718" spans="1:25" ht="13.25" customHeight="1" x14ac:dyDescent="0.15">
      <c r="A2718" t="s">
        <v>492</v>
      </c>
      <c r="B2718" t="s">
        <v>493</v>
      </c>
      <c r="D2718" t="s">
        <v>2138</v>
      </c>
      <c r="E2718" t="s">
        <v>2139</v>
      </c>
      <c r="F2718" t="s">
        <v>2151</v>
      </c>
      <c r="G2718" t="s">
        <v>70</v>
      </c>
      <c r="I2718" t="s">
        <v>2152</v>
      </c>
      <c r="J2718" t="s">
        <v>2153</v>
      </c>
      <c r="K2718" t="s">
        <v>2154</v>
      </c>
      <c r="L2718" s="14">
        <v>44531</v>
      </c>
      <c r="M2718" t="s">
        <v>97</v>
      </c>
      <c r="N2718" t="s">
        <v>63</v>
      </c>
      <c r="O2718" t="s">
        <v>64</v>
      </c>
      <c r="P2718" t="s">
        <v>78</v>
      </c>
      <c r="Q2718" t="s">
        <v>76</v>
      </c>
      <c r="R2718" s="5">
        <v>0</v>
      </c>
      <c r="S2718" s="5">
        <v>0</v>
      </c>
      <c r="T2718" s="5">
        <v>0</v>
      </c>
      <c r="U2718" s="11">
        <v>2.6896E-2</v>
      </c>
      <c r="V2718" s="11">
        <v>0</v>
      </c>
      <c r="W2718" s="11">
        <v>2.6896E-2</v>
      </c>
      <c r="X2718" s="11">
        <v>-2.6895999999999999E-3</v>
      </c>
      <c r="Y2718" s="11">
        <v>2.4206399999999999E-2</v>
      </c>
    </row>
    <row r="2719" spans="1:25" ht="13.25" customHeight="1" x14ac:dyDescent="0.15">
      <c r="A2719" t="s">
        <v>492</v>
      </c>
      <c r="B2719" t="s">
        <v>493</v>
      </c>
      <c r="D2719" t="s">
        <v>2138</v>
      </c>
      <c r="E2719" t="s">
        <v>2139</v>
      </c>
      <c r="F2719" t="s">
        <v>2151</v>
      </c>
      <c r="G2719" t="s">
        <v>70</v>
      </c>
      <c r="I2719" t="s">
        <v>2152</v>
      </c>
      <c r="J2719" t="s">
        <v>2153</v>
      </c>
      <c r="K2719" t="s">
        <v>2154</v>
      </c>
      <c r="L2719" s="14">
        <v>44531</v>
      </c>
      <c r="M2719" t="s">
        <v>77</v>
      </c>
      <c r="N2719" t="s">
        <v>63</v>
      </c>
      <c r="O2719" t="s">
        <v>64</v>
      </c>
      <c r="P2719" t="s">
        <v>78</v>
      </c>
      <c r="Q2719" t="s">
        <v>76</v>
      </c>
      <c r="R2719" s="5">
        <v>0</v>
      </c>
      <c r="S2719" s="5">
        <v>0</v>
      </c>
      <c r="T2719" s="5">
        <v>0</v>
      </c>
      <c r="U2719" s="11">
        <v>1.0085999999999999E-2</v>
      </c>
      <c r="V2719" s="11">
        <v>0</v>
      </c>
      <c r="W2719" s="11">
        <v>1.0085999999999999E-2</v>
      </c>
      <c r="X2719" s="11">
        <v>-1.0086000000000001E-3</v>
      </c>
      <c r="Y2719" s="11">
        <v>9.0773999999999994E-3</v>
      </c>
    </row>
    <row r="2720" spans="1:25" ht="13.25" customHeight="1" x14ac:dyDescent="0.15">
      <c r="A2720" t="s">
        <v>492</v>
      </c>
      <c r="B2720" t="s">
        <v>493</v>
      </c>
      <c r="D2720" t="s">
        <v>2138</v>
      </c>
      <c r="E2720" t="s">
        <v>2139</v>
      </c>
      <c r="F2720" t="s">
        <v>2151</v>
      </c>
      <c r="G2720" t="s">
        <v>70</v>
      </c>
      <c r="I2720" t="s">
        <v>2152</v>
      </c>
      <c r="J2720" t="s">
        <v>2153</v>
      </c>
      <c r="K2720" t="s">
        <v>2154</v>
      </c>
      <c r="L2720" s="14">
        <v>44531</v>
      </c>
      <c r="M2720" t="s">
        <v>85</v>
      </c>
      <c r="N2720" t="s">
        <v>63</v>
      </c>
      <c r="O2720" t="s">
        <v>64</v>
      </c>
      <c r="P2720" t="s">
        <v>78</v>
      </c>
      <c r="Q2720" t="s">
        <v>76</v>
      </c>
      <c r="R2720" s="5">
        <v>0</v>
      </c>
      <c r="S2720" s="5">
        <v>0</v>
      </c>
      <c r="T2720" s="5">
        <v>0</v>
      </c>
      <c r="U2720" s="11">
        <v>6.7239999999999999E-3</v>
      </c>
      <c r="V2720" s="11">
        <v>0</v>
      </c>
      <c r="W2720" s="11">
        <v>6.7239999999999999E-3</v>
      </c>
      <c r="X2720" s="11">
        <v>-6.7239999999999997E-4</v>
      </c>
      <c r="Y2720" s="11">
        <v>6.0515999999999999E-3</v>
      </c>
    </row>
    <row r="2721" spans="1:25" ht="13.25" customHeight="1" x14ac:dyDescent="0.15">
      <c r="A2721" t="s">
        <v>492</v>
      </c>
      <c r="B2721" t="s">
        <v>493</v>
      </c>
      <c r="D2721" t="s">
        <v>2138</v>
      </c>
      <c r="E2721" t="s">
        <v>2139</v>
      </c>
      <c r="F2721" t="s">
        <v>2151</v>
      </c>
      <c r="G2721" t="s">
        <v>70</v>
      </c>
      <c r="I2721" t="s">
        <v>2152</v>
      </c>
      <c r="J2721" t="s">
        <v>2153</v>
      </c>
      <c r="K2721" t="s">
        <v>2154</v>
      </c>
      <c r="L2721" s="14">
        <v>44531</v>
      </c>
      <c r="M2721" t="s">
        <v>99</v>
      </c>
      <c r="N2721" t="s">
        <v>63</v>
      </c>
      <c r="O2721" t="s">
        <v>64</v>
      </c>
      <c r="P2721" t="s">
        <v>78</v>
      </c>
      <c r="Q2721" t="s">
        <v>76</v>
      </c>
      <c r="R2721" s="5">
        <v>0</v>
      </c>
      <c r="S2721" s="5">
        <v>0</v>
      </c>
      <c r="T2721" s="5">
        <v>0</v>
      </c>
      <c r="U2721" s="11">
        <v>3.0258E-2</v>
      </c>
      <c r="V2721" s="11">
        <v>0</v>
      </c>
      <c r="W2721" s="11">
        <v>3.0258E-2</v>
      </c>
      <c r="X2721" s="11">
        <v>-3.0257999999999999E-3</v>
      </c>
      <c r="Y2721" s="11">
        <v>2.7232200000000002E-2</v>
      </c>
    </row>
    <row r="2722" spans="1:25" ht="13.25" customHeight="1" x14ac:dyDescent="0.15">
      <c r="A2722" t="s">
        <v>492</v>
      </c>
      <c r="B2722" t="s">
        <v>493</v>
      </c>
      <c r="D2722" t="s">
        <v>2138</v>
      </c>
      <c r="E2722" t="s">
        <v>2139</v>
      </c>
      <c r="F2722" t="s">
        <v>2151</v>
      </c>
      <c r="G2722" t="s">
        <v>70</v>
      </c>
      <c r="I2722" t="s">
        <v>2152</v>
      </c>
      <c r="J2722" t="s">
        <v>2153</v>
      </c>
      <c r="K2722" t="s">
        <v>2154</v>
      </c>
      <c r="L2722" s="14">
        <v>44531</v>
      </c>
      <c r="M2722" t="s">
        <v>100</v>
      </c>
      <c r="N2722" t="s">
        <v>63</v>
      </c>
      <c r="O2722" t="s">
        <v>64</v>
      </c>
      <c r="P2722" t="s">
        <v>78</v>
      </c>
      <c r="Q2722" t="s">
        <v>76</v>
      </c>
      <c r="R2722" s="5">
        <v>0</v>
      </c>
      <c r="S2722" s="5">
        <v>0</v>
      </c>
      <c r="T2722" s="5">
        <v>0</v>
      </c>
      <c r="U2722" s="11">
        <v>2.0171999999999999E-2</v>
      </c>
      <c r="V2722" s="11">
        <v>0</v>
      </c>
      <c r="W2722" s="11">
        <v>2.0171999999999999E-2</v>
      </c>
      <c r="X2722" s="11">
        <v>-2.0172000000000002E-3</v>
      </c>
      <c r="Y2722" s="11">
        <v>1.8154799999999999E-2</v>
      </c>
    </row>
    <row r="2723" spans="1:25" ht="13.25" customHeight="1" x14ac:dyDescent="0.15">
      <c r="A2723" t="s">
        <v>492</v>
      </c>
      <c r="B2723" t="s">
        <v>493</v>
      </c>
      <c r="D2723" t="s">
        <v>2138</v>
      </c>
      <c r="E2723" t="s">
        <v>2139</v>
      </c>
      <c r="F2723" t="s">
        <v>2151</v>
      </c>
      <c r="G2723" t="s">
        <v>70</v>
      </c>
      <c r="I2723" t="s">
        <v>2152</v>
      </c>
      <c r="J2723" t="s">
        <v>2153</v>
      </c>
      <c r="K2723" t="s">
        <v>2154</v>
      </c>
      <c r="L2723" s="14">
        <v>44531</v>
      </c>
      <c r="M2723" t="s">
        <v>90</v>
      </c>
      <c r="N2723" t="s">
        <v>63</v>
      </c>
      <c r="O2723" t="s">
        <v>64</v>
      </c>
      <c r="P2723" t="s">
        <v>75</v>
      </c>
      <c r="Q2723" t="s">
        <v>76</v>
      </c>
      <c r="R2723" s="5">
        <v>0</v>
      </c>
      <c r="S2723" s="5">
        <v>0</v>
      </c>
      <c r="T2723" s="5">
        <v>0</v>
      </c>
      <c r="U2723" s="11">
        <v>3.362E-3</v>
      </c>
      <c r="V2723" s="11">
        <v>0</v>
      </c>
      <c r="W2723" s="11">
        <v>3.362E-3</v>
      </c>
      <c r="X2723" s="11">
        <v>-3.3619999999999999E-4</v>
      </c>
      <c r="Y2723" s="11">
        <v>3.0257999999999999E-3</v>
      </c>
    </row>
    <row r="2724" spans="1:25" ht="13.25" customHeight="1" x14ac:dyDescent="0.15">
      <c r="A2724" t="s">
        <v>492</v>
      </c>
      <c r="B2724" t="s">
        <v>493</v>
      </c>
      <c r="D2724" t="s">
        <v>2138</v>
      </c>
      <c r="E2724" t="s">
        <v>2139</v>
      </c>
      <c r="F2724" t="s">
        <v>2151</v>
      </c>
      <c r="G2724" t="s">
        <v>70</v>
      </c>
      <c r="I2724" t="s">
        <v>2152</v>
      </c>
      <c r="J2724" t="s">
        <v>2153</v>
      </c>
      <c r="K2724" t="s">
        <v>2154</v>
      </c>
      <c r="L2724" s="14">
        <v>44531</v>
      </c>
      <c r="M2724" t="s">
        <v>101</v>
      </c>
      <c r="N2724" t="s">
        <v>63</v>
      </c>
      <c r="O2724" t="s">
        <v>64</v>
      </c>
      <c r="P2724" t="s">
        <v>78</v>
      </c>
      <c r="Q2724" t="s">
        <v>76</v>
      </c>
      <c r="R2724" s="5">
        <v>0</v>
      </c>
      <c r="S2724" s="5">
        <v>0</v>
      </c>
      <c r="T2724" s="5">
        <v>0</v>
      </c>
      <c r="U2724" s="11">
        <v>6.7239999999999999E-3</v>
      </c>
      <c r="V2724" s="11">
        <v>0</v>
      </c>
      <c r="W2724" s="11">
        <v>6.7239999999999999E-3</v>
      </c>
      <c r="X2724" s="11">
        <v>-6.7239999999999997E-4</v>
      </c>
      <c r="Y2724" s="11">
        <v>6.0515999999999999E-3</v>
      </c>
    </row>
    <row r="2725" spans="1:25" ht="13.25" customHeight="1" x14ac:dyDescent="0.15">
      <c r="A2725" t="s">
        <v>492</v>
      </c>
      <c r="B2725" t="s">
        <v>493</v>
      </c>
      <c r="D2725" t="s">
        <v>2138</v>
      </c>
      <c r="E2725" t="s">
        <v>2139</v>
      </c>
      <c r="F2725" t="s">
        <v>2151</v>
      </c>
      <c r="G2725" t="s">
        <v>70</v>
      </c>
      <c r="I2725" t="s">
        <v>2152</v>
      </c>
      <c r="J2725" t="s">
        <v>2153</v>
      </c>
      <c r="K2725" t="s">
        <v>2154</v>
      </c>
      <c r="L2725" s="14">
        <v>44562</v>
      </c>
      <c r="M2725" t="s">
        <v>123</v>
      </c>
      <c r="N2725" t="s">
        <v>63</v>
      </c>
      <c r="O2725" t="s">
        <v>64</v>
      </c>
      <c r="P2725" t="s">
        <v>78</v>
      </c>
      <c r="Q2725" t="s">
        <v>76</v>
      </c>
      <c r="R2725" s="5">
        <v>0</v>
      </c>
      <c r="S2725" s="5">
        <v>0</v>
      </c>
      <c r="T2725" s="5">
        <v>0</v>
      </c>
      <c r="U2725" s="11">
        <v>1.0439288156813633E-4</v>
      </c>
      <c r="V2725" s="11">
        <v>0</v>
      </c>
      <c r="W2725" s="11">
        <v>1.0439288156813633E-4</v>
      </c>
      <c r="X2725" s="11">
        <v>-1.0439288156813533E-5</v>
      </c>
      <c r="Y2725" s="11">
        <v>9.3953593411322806E-5</v>
      </c>
    </row>
    <row r="2726" spans="1:25" ht="13.25" customHeight="1" x14ac:dyDescent="0.15">
      <c r="A2726" t="s">
        <v>492</v>
      </c>
      <c r="B2726" t="s">
        <v>493</v>
      </c>
      <c r="D2726" t="s">
        <v>2138</v>
      </c>
      <c r="E2726" t="s">
        <v>2139</v>
      </c>
      <c r="F2726" t="s">
        <v>2155</v>
      </c>
      <c r="G2726" t="s">
        <v>70</v>
      </c>
      <c r="I2726" t="s">
        <v>2156</v>
      </c>
      <c r="J2726" t="s">
        <v>2157</v>
      </c>
      <c r="K2726" t="s">
        <v>2158</v>
      </c>
      <c r="L2726" s="14">
        <v>44105</v>
      </c>
      <c r="M2726" t="s">
        <v>74</v>
      </c>
      <c r="N2726" t="s">
        <v>63</v>
      </c>
      <c r="O2726" t="s">
        <v>64</v>
      </c>
      <c r="P2726" t="s">
        <v>75</v>
      </c>
      <c r="Q2726" t="s">
        <v>76</v>
      </c>
      <c r="R2726" s="5">
        <v>0</v>
      </c>
      <c r="S2726" s="5">
        <v>0</v>
      </c>
      <c r="T2726" s="5">
        <v>0</v>
      </c>
      <c r="U2726" s="11">
        <v>0.215168</v>
      </c>
      <c r="V2726" s="11">
        <v>0</v>
      </c>
      <c r="W2726" s="11">
        <v>0.215168</v>
      </c>
      <c r="X2726" s="11">
        <v>-2.1516799999999999E-2</v>
      </c>
      <c r="Y2726" s="11">
        <v>0.1936512</v>
      </c>
    </row>
    <row r="2727" spans="1:25" ht="13.25" customHeight="1" x14ac:dyDescent="0.15">
      <c r="A2727" t="s">
        <v>492</v>
      </c>
      <c r="B2727" t="s">
        <v>493</v>
      </c>
      <c r="D2727" t="s">
        <v>2138</v>
      </c>
      <c r="E2727" t="s">
        <v>2139</v>
      </c>
      <c r="F2727" t="s">
        <v>2155</v>
      </c>
      <c r="G2727" t="s">
        <v>70</v>
      </c>
      <c r="I2727" t="s">
        <v>2156</v>
      </c>
      <c r="J2727" t="s">
        <v>2157</v>
      </c>
      <c r="K2727" t="s">
        <v>2158</v>
      </c>
      <c r="L2727" s="14">
        <v>44256</v>
      </c>
      <c r="M2727" t="s">
        <v>96</v>
      </c>
      <c r="N2727" t="s">
        <v>63</v>
      </c>
      <c r="O2727" t="s">
        <v>64</v>
      </c>
      <c r="P2727" t="s">
        <v>78</v>
      </c>
      <c r="Q2727" t="s">
        <v>76</v>
      </c>
      <c r="R2727" s="5">
        <v>0</v>
      </c>
      <c r="S2727" s="5">
        <v>0</v>
      </c>
      <c r="T2727" s="5">
        <v>0</v>
      </c>
      <c r="U2727" s="11">
        <v>3.362E-3</v>
      </c>
      <c r="V2727" s="11">
        <v>0</v>
      </c>
      <c r="W2727" s="11">
        <v>3.362E-3</v>
      </c>
      <c r="X2727" s="11">
        <v>-3.3619999999999999E-4</v>
      </c>
      <c r="Y2727" s="11">
        <v>3.0257999999999999E-3</v>
      </c>
    </row>
    <row r="2728" spans="1:25" ht="13.25" customHeight="1" x14ac:dyDescent="0.15">
      <c r="A2728" t="s">
        <v>492</v>
      </c>
      <c r="B2728" t="s">
        <v>493</v>
      </c>
      <c r="D2728" t="s">
        <v>2138</v>
      </c>
      <c r="E2728" t="s">
        <v>2139</v>
      </c>
      <c r="F2728" t="s">
        <v>2155</v>
      </c>
      <c r="G2728" t="s">
        <v>70</v>
      </c>
      <c r="I2728" t="s">
        <v>2156</v>
      </c>
      <c r="J2728" t="s">
        <v>2157</v>
      </c>
      <c r="K2728" t="s">
        <v>2158</v>
      </c>
      <c r="L2728" s="14">
        <v>44531</v>
      </c>
      <c r="M2728" t="s">
        <v>363</v>
      </c>
      <c r="N2728" t="s">
        <v>63</v>
      </c>
      <c r="O2728" t="s">
        <v>64</v>
      </c>
      <c r="P2728" t="s">
        <v>75</v>
      </c>
      <c r="Q2728" t="s">
        <v>76</v>
      </c>
      <c r="R2728" s="5">
        <v>0</v>
      </c>
      <c r="S2728" s="5">
        <v>0</v>
      </c>
      <c r="T2728" s="5">
        <v>0</v>
      </c>
      <c r="U2728" s="11">
        <v>9.7963350920520853E-4</v>
      </c>
      <c r="V2728" s="11">
        <v>0</v>
      </c>
      <c r="W2728" s="11">
        <v>9.7963350920520853E-4</v>
      </c>
      <c r="X2728" s="11">
        <v>-9.7963350920520843E-5</v>
      </c>
      <c r="Y2728" s="11">
        <v>8.816701582846872E-4</v>
      </c>
    </row>
    <row r="2729" spans="1:25" ht="13.25" customHeight="1" x14ac:dyDescent="0.15">
      <c r="A2729" t="s">
        <v>492</v>
      </c>
      <c r="B2729" t="s">
        <v>493</v>
      </c>
      <c r="D2729" t="s">
        <v>2138</v>
      </c>
      <c r="E2729" t="s">
        <v>2139</v>
      </c>
      <c r="F2729" t="s">
        <v>2155</v>
      </c>
      <c r="G2729" t="s">
        <v>70</v>
      </c>
      <c r="I2729" t="s">
        <v>2156</v>
      </c>
      <c r="J2729" t="s">
        <v>2157</v>
      </c>
      <c r="K2729" t="s">
        <v>2158</v>
      </c>
      <c r="L2729" s="14">
        <v>44531</v>
      </c>
      <c r="M2729" t="s">
        <v>97</v>
      </c>
      <c r="N2729" t="s">
        <v>63</v>
      </c>
      <c r="O2729" t="s">
        <v>64</v>
      </c>
      <c r="P2729" t="s">
        <v>78</v>
      </c>
      <c r="Q2729" t="s">
        <v>76</v>
      </c>
      <c r="R2729" s="5">
        <v>0</v>
      </c>
      <c r="S2729" s="5">
        <v>0</v>
      </c>
      <c r="T2729" s="5">
        <v>0</v>
      </c>
      <c r="U2729" s="11">
        <v>5.0429999999999996E-2</v>
      </c>
      <c r="V2729" s="11">
        <v>0</v>
      </c>
      <c r="W2729" s="11">
        <v>5.0429999999999996E-2</v>
      </c>
      <c r="X2729" s="11">
        <v>-5.0429999999999997E-3</v>
      </c>
      <c r="Y2729" s="11">
        <v>4.5387000000000004E-2</v>
      </c>
    </row>
    <row r="2730" spans="1:25" ht="13.25" customHeight="1" x14ac:dyDescent="0.15">
      <c r="A2730" t="s">
        <v>492</v>
      </c>
      <c r="B2730" t="s">
        <v>493</v>
      </c>
      <c r="D2730" t="s">
        <v>2138</v>
      </c>
      <c r="E2730" t="s">
        <v>2139</v>
      </c>
      <c r="F2730" t="s">
        <v>2155</v>
      </c>
      <c r="G2730" t="s">
        <v>70</v>
      </c>
      <c r="I2730" t="s">
        <v>2156</v>
      </c>
      <c r="J2730" t="s">
        <v>2157</v>
      </c>
      <c r="K2730" t="s">
        <v>2158</v>
      </c>
      <c r="L2730" s="14">
        <v>44531</v>
      </c>
      <c r="M2730" t="s">
        <v>77</v>
      </c>
      <c r="N2730" t="s">
        <v>63</v>
      </c>
      <c r="O2730" t="s">
        <v>64</v>
      </c>
      <c r="P2730" t="s">
        <v>78</v>
      </c>
      <c r="Q2730" t="s">
        <v>76</v>
      </c>
      <c r="R2730" s="5">
        <v>0</v>
      </c>
      <c r="S2730" s="5">
        <v>0</v>
      </c>
      <c r="T2730" s="5">
        <v>0</v>
      </c>
      <c r="U2730" s="11">
        <v>1.6810000000000002E-2</v>
      </c>
      <c r="V2730" s="11">
        <v>0</v>
      </c>
      <c r="W2730" s="11">
        <v>1.6810000000000002E-2</v>
      </c>
      <c r="X2730" s="11">
        <v>-1.681E-3</v>
      </c>
      <c r="Y2730" s="11">
        <v>1.5129E-2</v>
      </c>
    </row>
    <row r="2731" spans="1:25" ht="13.25" customHeight="1" x14ac:dyDescent="0.15">
      <c r="A2731" t="s">
        <v>492</v>
      </c>
      <c r="B2731" t="s">
        <v>493</v>
      </c>
      <c r="D2731" t="s">
        <v>2138</v>
      </c>
      <c r="E2731" t="s">
        <v>2139</v>
      </c>
      <c r="F2731" t="s">
        <v>2155</v>
      </c>
      <c r="G2731" t="s">
        <v>70</v>
      </c>
      <c r="I2731" t="s">
        <v>2156</v>
      </c>
      <c r="J2731" t="s">
        <v>2157</v>
      </c>
      <c r="K2731" t="s">
        <v>2158</v>
      </c>
      <c r="L2731" s="14">
        <v>44531</v>
      </c>
      <c r="M2731" t="s">
        <v>98</v>
      </c>
      <c r="N2731" t="s">
        <v>63</v>
      </c>
      <c r="O2731" t="s">
        <v>64</v>
      </c>
      <c r="P2731" t="s">
        <v>75</v>
      </c>
      <c r="Q2731" t="s">
        <v>76</v>
      </c>
      <c r="R2731" s="5">
        <v>0</v>
      </c>
      <c r="S2731" s="5">
        <v>0</v>
      </c>
      <c r="T2731" s="5">
        <v>0</v>
      </c>
      <c r="U2731" s="11">
        <v>1.0838533874956194E-4</v>
      </c>
      <c r="V2731" s="11">
        <v>0</v>
      </c>
      <c r="W2731" s="11">
        <v>1.0838533874956194E-4</v>
      </c>
      <c r="X2731" s="11">
        <v>-1.0838533874956262E-5</v>
      </c>
      <c r="Y2731" s="11">
        <v>9.7546804874605689E-5</v>
      </c>
    </row>
    <row r="2732" spans="1:25" ht="13.25" customHeight="1" x14ac:dyDescent="0.15">
      <c r="A2732" t="s">
        <v>492</v>
      </c>
      <c r="B2732" t="s">
        <v>493</v>
      </c>
      <c r="D2732" t="s">
        <v>2138</v>
      </c>
      <c r="E2732" t="s">
        <v>2139</v>
      </c>
      <c r="F2732" t="s">
        <v>2155</v>
      </c>
      <c r="G2732" t="s">
        <v>70</v>
      </c>
      <c r="I2732" t="s">
        <v>2156</v>
      </c>
      <c r="J2732" t="s">
        <v>2157</v>
      </c>
      <c r="K2732" t="s">
        <v>2158</v>
      </c>
      <c r="L2732" s="14">
        <v>44531</v>
      </c>
      <c r="M2732" t="s">
        <v>383</v>
      </c>
      <c r="N2732" t="s">
        <v>63</v>
      </c>
      <c r="O2732" t="s">
        <v>64</v>
      </c>
      <c r="P2732" t="s">
        <v>75</v>
      </c>
      <c r="Q2732" t="s">
        <v>76</v>
      </c>
      <c r="R2732" s="5">
        <v>0</v>
      </c>
      <c r="S2732" s="5">
        <v>0</v>
      </c>
      <c r="T2732" s="5">
        <v>0</v>
      </c>
      <c r="U2732" s="11">
        <v>7.0601999999999998E-2</v>
      </c>
      <c r="V2732" s="11">
        <v>0</v>
      </c>
      <c r="W2732" s="11">
        <v>7.0601999999999998E-2</v>
      </c>
      <c r="X2732" s="11">
        <v>-7.0602E-3</v>
      </c>
      <c r="Y2732" s="11">
        <v>6.3541799999999996E-2</v>
      </c>
    </row>
    <row r="2733" spans="1:25" ht="13.25" customHeight="1" x14ac:dyDescent="0.15">
      <c r="A2733" t="s">
        <v>492</v>
      </c>
      <c r="B2733" t="s">
        <v>493</v>
      </c>
      <c r="D2733" t="s">
        <v>2138</v>
      </c>
      <c r="E2733" t="s">
        <v>2139</v>
      </c>
      <c r="F2733" t="s">
        <v>2155</v>
      </c>
      <c r="G2733" t="s">
        <v>70</v>
      </c>
      <c r="I2733" t="s">
        <v>2156</v>
      </c>
      <c r="J2733" t="s">
        <v>2157</v>
      </c>
      <c r="K2733" t="s">
        <v>2158</v>
      </c>
      <c r="L2733" s="14">
        <v>44531</v>
      </c>
      <c r="M2733" t="s">
        <v>85</v>
      </c>
      <c r="N2733" t="s">
        <v>63</v>
      </c>
      <c r="O2733" t="s">
        <v>64</v>
      </c>
      <c r="P2733" t="s">
        <v>78</v>
      </c>
      <c r="Q2733" t="s">
        <v>76</v>
      </c>
      <c r="R2733" s="5">
        <v>0</v>
      </c>
      <c r="S2733" s="5">
        <v>0</v>
      </c>
      <c r="T2733" s="5">
        <v>0</v>
      </c>
      <c r="U2733" s="11">
        <v>1.3448E-2</v>
      </c>
      <c r="V2733" s="11">
        <v>0</v>
      </c>
      <c r="W2733" s="11">
        <v>1.3448E-2</v>
      </c>
      <c r="X2733" s="11">
        <v>-1.3447999999999999E-3</v>
      </c>
      <c r="Y2733" s="11">
        <v>1.21032E-2</v>
      </c>
    </row>
    <row r="2734" spans="1:25" ht="13.25" customHeight="1" x14ac:dyDescent="0.15">
      <c r="A2734" t="s">
        <v>492</v>
      </c>
      <c r="B2734" t="s">
        <v>493</v>
      </c>
      <c r="D2734" t="s">
        <v>2138</v>
      </c>
      <c r="E2734" t="s">
        <v>2139</v>
      </c>
      <c r="F2734" t="s">
        <v>2155</v>
      </c>
      <c r="G2734" t="s">
        <v>70</v>
      </c>
      <c r="I2734" t="s">
        <v>2156</v>
      </c>
      <c r="J2734" t="s">
        <v>2157</v>
      </c>
      <c r="K2734" t="s">
        <v>2158</v>
      </c>
      <c r="L2734" s="14">
        <v>44531</v>
      </c>
      <c r="M2734" t="s">
        <v>99</v>
      </c>
      <c r="N2734" t="s">
        <v>63</v>
      </c>
      <c r="O2734" t="s">
        <v>64</v>
      </c>
      <c r="P2734" t="s">
        <v>78</v>
      </c>
      <c r="Q2734" t="s">
        <v>76</v>
      </c>
      <c r="R2734" s="5">
        <v>0</v>
      </c>
      <c r="S2734" s="5">
        <v>0</v>
      </c>
      <c r="T2734" s="5">
        <v>0</v>
      </c>
      <c r="U2734" s="11">
        <v>4.0343999999999998E-2</v>
      </c>
      <c r="V2734" s="11">
        <v>0</v>
      </c>
      <c r="W2734" s="11">
        <v>4.0343999999999998E-2</v>
      </c>
      <c r="X2734" s="11">
        <v>-4.0344000000000005E-3</v>
      </c>
      <c r="Y2734" s="11">
        <v>3.6309599999999997E-2</v>
      </c>
    </row>
    <row r="2735" spans="1:25" ht="13.25" customHeight="1" x14ac:dyDescent="0.15">
      <c r="A2735" t="s">
        <v>492</v>
      </c>
      <c r="B2735" t="s">
        <v>493</v>
      </c>
      <c r="D2735" t="s">
        <v>2138</v>
      </c>
      <c r="E2735" t="s">
        <v>2139</v>
      </c>
      <c r="F2735" t="s">
        <v>2155</v>
      </c>
      <c r="G2735" t="s">
        <v>70</v>
      </c>
      <c r="I2735" t="s">
        <v>2156</v>
      </c>
      <c r="J2735" t="s">
        <v>2157</v>
      </c>
      <c r="K2735" t="s">
        <v>2158</v>
      </c>
      <c r="L2735" s="14">
        <v>44531</v>
      </c>
      <c r="M2735" t="s">
        <v>100</v>
      </c>
      <c r="N2735" t="s">
        <v>63</v>
      </c>
      <c r="O2735" t="s">
        <v>64</v>
      </c>
      <c r="P2735" t="s">
        <v>78</v>
      </c>
      <c r="Q2735" t="s">
        <v>76</v>
      </c>
      <c r="R2735" s="5">
        <v>0</v>
      </c>
      <c r="S2735" s="5">
        <v>0</v>
      </c>
      <c r="T2735" s="5">
        <v>0</v>
      </c>
      <c r="U2735" s="11">
        <v>4.3706000000000002E-2</v>
      </c>
      <c r="V2735" s="11">
        <v>0</v>
      </c>
      <c r="W2735" s="11">
        <v>4.3706000000000002E-2</v>
      </c>
      <c r="X2735" s="11">
        <v>-4.3705999999999997E-3</v>
      </c>
      <c r="Y2735" s="11">
        <v>3.93354E-2</v>
      </c>
    </row>
    <row r="2736" spans="1:25" ht="13.25" customHeight="1" x14ac:dyDescent="0.15">
      <c r="A2736" t="s">
        <v>492</v>
      </c>
      <c r="B2736" t="s">
        <v>493</v>
      </c>
      <c r="D2736" t="s">
        <v>2138</v>
      </c>
      <c r="E2736" t="s">
        <v>2139</v>
      </c>
      <c r="F2736" t="s">
        <v>2155</v>
      </c>
      <c r="G2736" t="s">
        <v>70</v>
      </c>
      <c r="I2736" t="s">
        <v>2156</v>
      </c>
      <c r="J2736" t="s">
        <v>2157</v>
      </c>
      <c r="K2736" t="s">
        <v>2158</v>
      </c>
      <c r="L2736" s="14">
        <v>44531</v>
      </c>
      <c r="M2736" t="s">
        <v>90</v>
      </c>
      <c r="N2736" t="s">
        <v>63</v>
      </c>
      <c r="O2736" t="s">
        <v>64</v>
      </c>
      <c r="P2736" t="s">
        <v>75</v>
      </c>
      <c r="Q2736" t="s">
        <v>76</v>
      </c>
      <c r="R2736" s="5">
        <v>0</v>
      </c>
      <c r="S2736" s="5">
        <v>0</v>
      </c>
      <c r="T2736" s="5">
        <v>0</v>
      </c>
      <c r="U2736" s="11">
        <v>6.7239999999999999E-3</v>
      </c>
      <c r="V2736" s="11">
        <v>0</v>
      </c>
      <c r="W2736" s="11">
        <v>6.7239999999999999E-3</v>
      </c>
      <c r="X2736" s="11">
        <v>-6.7239999999999997E-4</v>
      </c>
      <c r="Y2736" s="11">
        <v>6.0515999999999999E-3</v>
      </c>
    </row>
    <row r="2737" spans="1:25" ht="13.25" customHeight="1" x14ac:dyDescent="0.15">
      <c r="A2737" t="s">
        <v>492</v>
      </c>
      <c r="B2737" t="s">
        <v>493</v>
      </c>
      <c r="D2737" t="s">
        <v>2138</v>
      </c>
      <c r="E2737" t="s">
        <v>2139</v>
      </c>
      <c r="F2737" t="s">
        <v>2155</v>
      </c>
      <c r="G2737" t="s">
        <v>70</v>
      </c>
      <c r="I2737" t="s">
        <v>2156</v>
      </c>
      <c r="J2737" t="s">
        <v>2157</v>
      </c>
      <c r="K2737" t="s">
        <v>2158</v>
      </c>
      <c r="L2737" s="14">
        <v>44531</v>
      </c>
      <c r="M2737" t="s">
        <v>91</v>
      </c>
      <c r="N2737" t="s">
        <v>63</v>
      </c>
      <c r="O2737" t="s">
        <v>64</v>
      </c>
      <c r="P2737" t="s">
        <v>78</v>
      </c>
      <c r="Q2737" t="s">
        <v>76</v>
      </c>
      <c r="R2737" s="5">
        <v>0</v>
      </c>
      <c r="S2737" s="5">
        <v>0</v>
      </c>
      <c r="T2737" s="5">
        <v>0</v>
      </c>
      <c r="U2737" s="11">
        <v>1.6810000000000002E-2</v>
      </c>
      <c r="V2737" s="11">
        <v>0</v>
      </c>
      <c r="W2737" s="11">
        <v>1.6810000000000002E-2</v>
      </c>
      <c r="X2737" s="11">
        <v>-1.681E-3</v>
      </c>
      <c r="Y2737" s="11">
        <v>1.5129E-2</v>
      </c>
    </row>
    <row r="2738" spans="1:25" ht="13.25" customHeight="1" x14ac:dyDescent="0.15">
      <c r="A2738" t="s">
        <v>492</v>
      </c>
      <c r="B2738" t="s">
        <v>493</v>
      </c>
      <c r="D2738" t="s">
        <v>2138</v>
      </c>
      <c r="E2738" t="s">
        <v>2139</v>
      </c>
      <c r="F2738" t="s">
        <v>2155</v>
      </c>
      <c r="G2738" t="s">
        <v>70</v>
      </c>
      <c r="I2738" t="s">
        <v>2156</v>
      </c>
      <c r="J2738" t="s">
        <v>2157</v>
      </c>
      <c r="K2738" t="s">
        <v>2158</v>
      </c>
      <c r="L2738" s="14">
        <v>44531</v>
      </c>
      <c r="M2738" t="s">
        <v>101</v>
      </c>
      <c r="N2738" t="s">
        <v>63</v>
      </c>
      <c r="O2738" t="s">
        <v>64</v>
      </c>
      <c r="P2738" t="s">
        <v>78</v>
      </c>
      <c r="Q2738" t="s">
        <v>76</v>
      </c>
      <c r="R2738" s="5">
        <v>0</v>
      </c>
      <c r="S2738" s="5">
        <v>0</v>
      </c>
      <c r="T2738" s="5">
        <v>0</v>
      </c>
      <c r="U2738" s="11">
        <v>6.7239999999999999E-3</v>
      </c>
      <c r="V2738" s="11">
        <v>0</v>
      </c>
      <c r="W2738" s="11">
        <v>6.7239999999999999E-3</v>
      </c>
      <c r="X2738" s="11">
        <v>-6.7239999999999997E-4</v>
      </c>
      <c r="Y2738" s="11">
        <v>6.0515999999999999E-3</v>
      </c>
    </row>
    <row r="2739" spans="1:25" ht="13.25" customHeight="1" x14ac:dyDescent="0.15">
      <c r="A2739" t="s">
        <v>492</v>
      </c>
      <c r="B2739" t="s">
        <v>493</v>
      </c>
      <c r="D2739" t="s">
        <v>2138</v>
      </c>
      <c r="E2739" t="s">
        <v>2139</v>
      </c>
      <c r="F2739" t="s">
        <v>2155</v>
      </c>
      <c r="G2739" t="s">
        <v>70</v>
      </c>
      <c r="I2739" t="s">
        <v>2156</v>
      </c>
      <c r="J2739" t="s">
        <v>2157</v>
      </c>
      <c r="K2739" t="s">
        <v>2158</v>
      </c>
      <c r="L2739" s="14">
        <v>44562</v>
      </c>
      <c r="M2739" t="s">
        <v>123</v>
      </c>
      <c r="N2739" t="s">
        <v>63</v>
      </c>
      <c r="O2739" t="s">
        <v>64</v>
      </c>
      <c r="P2739" t="s">
        <v>78</v>
      </c>
      <c r="Q2739" t="s">
        <v>76</v>
      </c>
      <c r="R2739" s="5">
        <v>0</v>
      </c>
      <c r="S2739" s="5">
        <v>0</v>
      </c>
      <c r="T2739" s="5">
        <v>0</v>
      </c>
      <c r="U2739" s="11">
        <v>1.0439288156813633E-4</v>
      </c>
      <c r="V2739" s="11">
        <v>0</v>
      </c>
      <c r="W2739" s="11">
        <v>1.0439288156813633E-4</v>
      </c>
      <c r="X2739" s="11">
        <v>-1.0439288156813533E-5</v>
      </c>
      <c r="Y2739" s="11">
        <v>9.3953593411322806E-5</v>
      </c>
    </row>
    <row r="2740" spans="1:25" ht="13.25" customHeight="1" x14ac:dyDescent="0.15">
      <c r="A2740" t="s">
        <v>492</v>
      </c>
      <c r="B2740" t="s">
        <v>493</v>
      </c>
      <c r="D2740" t="s">
        <v>2138</v>
      </c>
      <c r="E2740" t="s">
        <v>2139</v>
      </c>
      <c r="F2740" t="s">
        <v>2159</v>
      </c>
      <c r="G2740" t="s">
        <v>70</v>
      </c>
      <c r="I2740" t="s">
        <v>2160</v>
      </c>
      <c r="J2740" t="s">
        <v>2161</v>
      </c>
      <c r="K2740" t="s">
        <v>2162</v>
      </c>
      <c r="L2740" s="14">
        <v>44105</v>
      </c>
      <c r="M2740" t="s">
        <v>74</v>
      </c>
      <c r="N2740" t="s">
        <v>63</v>
      </c>
      <c r="O2740" t="s">
        <v>64</v>
      </c>
      <c r="P2740" t="s">
        <v>75</v>
      </c>
      <c r="Q2740" t="s">
        <v>76</v>
      </c>
      <c r="R2740" s="5">
        <v>0</v>
      </c>
      <c r="S2740" s="5">
        <v>0</v>
      </c>
      <c r="T2740" s="5">
        <v>0</v>
      </c>
      <c r="U2740" s="11">
        <v>0.39671599999999996</v>
      </c>
      <c r="V2740" s="11">
        <v>0</v>
      </c>
      <c r="W2740" s="11">
        <v>0.39671599999999996</v>
      </c>
      <c r="X2740" s="11">
        <v>-3.9671599999999994E-2</v>
      </c>
      <c r="Y2740" s="11">
        <v>0.35704440000000004</v>
      </c>
    </row>
    <row r="2741" spans="1:25" ht="13.25" customHeight="1" x14ac:dyDescent="0.15">
      <c r="A2741" t="s">
        <v>492</v>
      </c>
      <c r="B2741" t="s">
        <v>493</v>
      </c>
      <c r="D2741" t="s">
        <v>2138</v>
      </c>
      <c r="E2741" t="s">
        <v>2139</v>
      </c>
      <c r="F2741" t="s">
        <v>2159</v>
      </c>
      <c r="G2741" t="s">
        <v>70</v>
      </c>
      <c r="I2741" t="s">
        <v>2160</v>
      </c>
      <c r="J2741" t="s">
        <v>2161</v>
      </c>
      <c r="K2741" t="s">
        <v>2162</v>
      </c>
      <c r="L2741" s="14">
        <v>44256</v>
      </c>
      <c r="M2741" t="s">
        <v>96</v>
      </c>
      <c r="N2741" t="s">
        <v>63</v>
      </c>
      <c r="O2741" t="s">
        <v>64</v>
      </c>
      <c r="P2741" t="s">
        <v>78</v>
      </c>
      <c r="Q2741" t="s">
        <v>76</v>
      </c>
      <c r="R2741" s="5">
        <v>0</v>
      </c>
      <c r="S2741" s="5">
        <v>0</v>
      </c>
      <c r="T2741" s="5">
        <v>0</v>
      </c>
      <c r="U2741" s="11">
        <v>3.362E-3</v>
      </c>
      <c r="V2741" s="11">
        <v>0</v>
      </c>
      <c r="W2741" s="11">
        <v>3.362E-3</v>
      </c>
      <c r="X2741" s="11">
        <v>-3.3619999999999999E-4</v>
      </c>
      <c r="Y2741" s="11">
        <v>3.0257999999999999E-3</v>
      </c>
    </row>
    <row r="2742" spans="1:25" ht="13.25" customHeight="1" x14ac:dyDescent="0.15">
      <c r="A2742" t="s">
        <v>492</v>
      </c>
      <c r="B2742" t="s">
        <v>493</v>
      </c>
      <c r="D2742" t="s">
        <v>2138</v>
      </c>
      <c r="E2742" t="s">
        <v>2139</v>
      </c>
      <c r="F2742" t="s">
        <v>2159</v>
      </c>
      <c r="G2742" t="s">
        <v>70</v>
      </c>
      <c r="I2742" t="s">
        <v>2160</v>
      </c>
      <c r="J2742" t="s">
        <v>2161</v>
      </c>
      <c r="K2742" t="s">
        <v>2162</v>
      </c>
      <c r="L2742" s="14">
        <v>44531</v>
      </c>
      <c r="M2742" t="s">
        <v>363</v>
      </c>
      <c r="N2742" t="s">
        <v>63</v>
      </c>
      <c r="O2742" t="s">
        <v>64</v>
      </c>
      <c r="P2742" t="s">
        <v>75</v>
      </c>
      <c r="Q2742" t="s">
        <v>76</v>
      </c>
      <c r="R2742" s="5">
        <v>0</v>
      </c>
      <c r="S2742" s="5">
        <v>0</v>
      </c>
      <c r="T2742" s="5">
        <v>0</v>
      </c>
      <c r="U2742" s="11">
        <v>4.8981675460260589E-4</v>
      </c>
      <c r="V2742" s="11">
        <v>0</v>
      </c>
      <c r="W2742" s="11">
        <v>4.8981675460260589E-4</v>
      </c>
      <c r="X2742" s="11">
        <v>-4.8981675460260584E-5</v>
      </c>
      <c r="Y2742" s="11">
        <v>4.4083507914234528E-4</v>
      </c>
    </row>
    <row r="2743" spans="1:25" ht="13.25" customHeight="1" x14ac:dyDescent="0.15">
      <c r="A2743" t="s">
        <v>492</v>
      </c>
      <c r="B2743" t="s">
        <v>493</v>
      </c>
      <c r="D2743" t="s">
        <v>2138</v>
      </c>
      <c r="E2743" t="s">
        <v>2139</v>
      </c>
      <c r="F2743" t="s">
        <v>2159</v>
      </c>
      <c r="G2743" t="s">
        <v>70</v>
      </c>
      <c r="I2743" t="s">
        <v>2160</v>
      </c>
      <c r="J2743" t="s">
        <v>2161</v>
      </c>
      <c r="K2743" t="s">
        <v>2162</v>
      </c>
      <c r="L2743" s="14">
        <v>44531</v>
      </c>
      <c r="M2743" t="s">
        <v>97</v>
      </c>
      <c r="N2743" t="s">
        <v>63</v>
      </c>
      <c r="O2743" t="s">
        <v>64</v>
      </c>
      <c r="P2743" t="s">
        <v>78</v>
      </c>
      <c r="Q2743" t="s">
        <v>76</v>
      </c>
      <c r="R2743" s="5">
        <v>0</v>
      </c>
      <c r="S2743" s="5">
        <v>0</v>
      </c>
      <c r="T2743" s="5">
        <v>0</v>
      </c>
      <c r="U2743" s="11">
        <v>1.3448E-2</v>
      </c>
      <c r="V2743" s="11">
        <v>0</v>
      </c>
      <c r="W2743" s="11">
        <v>1.3448E-2</v>
      </c>
      <c r="X2743" s="11">
        <v>-1.3447999999999999E-3</v>
      </c>
      <c r="Y2743" s="11">
        <v>1.21032E-2</v>
      </c>
    </row>
    <row r="2744" spans="1:25" ht="13.25" customHeight="1" x14ac:dyDescent="0.15">
      <c r="A2744" t="s">
        <v>492</v>
      </c>
      <c r="B2744" t="s">
        <v>493</v>
      </c>
      <c r="D2744" t="s">
        <v>2138</v>
      </c>
      <c r="E2744" t="s">
        <v>2139</v>
      </c>
      <c r="F2744" t="s">
        <v>2159</v>
      </c>
      <c r="G2744" t="s">
        <v>70</v>
      </c>
      <c r="I2744" t="s">
        <v>2160</v>
      </c>
      <c r="J2744" t="s">
        <v>2161</v>
      </c>
      <c r="K2744" t="s">
        <v>2162</v>
      </c>
      <c r="L2744" s="14">
        <v>44531</v>
      </c>
      <c r="M2744" t="s">
        <v>77</v>
      </c>
      <c r="N2744" t="s">
        <v>63</v>
      </c>
      <c r="O2744" t="s">
        <v>64</v>
      </c>
      <c r="P2744" t="s">
        <v>78</v>
      </c>
      <c r="Q2744" t="s">
        <v>76</v>
      </c>
      <c r="R2744" s="5">
        <v>0</v>
      </c>
      <c r="S2744" s="5">
        <v>0</v>
      </c>
      <c r="T2744" s="5">
        <v>0</v>
      </c>
      <c r="U2744" s="11">
        <v>0.147928</v>
      </c>
      <c r="V2744" s="11">
        <v>0</v>
      </c>
      <c r="W2744" s="11">
        <v>0.147928</v>
      </c>
      <c r="X2744" s="11">
        <v>-1.4792799999999998E-2</v>
      </c>
      <c r="Y2744" s="11">
        <v>0.13313520000000001</v>
      </c>
    </row>
    <row r="2745" spans="1:25" ht="13.25" customHeight="1" x14ac:dyDescent="0.15">
      <c r="A2745" t="s">
        <v>492</v>
      </c>
      <c r="B2745" t="s">
        <v>493</v>
      </c>
      <c r="D2745" t="s">
        <v>2138</v>
      </c>
      <c r="E2745" t="s">
        <v>2139</v>
      </c>
      <c r="F2745" t="s">
        <v>2159</v>
      </c>
      <c r="G2745" t="s">
        <v>70</v>
      </c>
      <c r="I2745" t="s">
        <v>2160</v>
      </c>
      <c r="J2745" t="s">
        <v>2161</v>
      </c>
      <c r="K2745" t="s">
        <v>2162</v>
      </c>
      <c r="L2745" s="14">
        <v>44531</v>
      </c>
      <c r="M2745" t="s">
        <v>85</v>
      </c>
      <c r="N2745" t="s">
        <v>63</v>
      </c>
      <c r="O2745" t="s">
        <v>64</v>
      </c>
      <c r="P2745" t="s">
        <v>78</v>
      </c>
      <c r="Q2745" t="s">
        <v>76</v>
      </c>
      <c r="R2745" s="5">
        <v>0</v>
      </c>
      <c r="S2745" s="5">
        <v>0</v>
      </c>
      <c r="T2745" s="5">
        <v>0</v>
      </c>
      <c r="U2745" s="11">
        <v>2.3534000000000003E-2</v>
      </c>
      <c r="V2745" s="11">
        <v>0</v>
      </c>
      <c r="W2745" s="11">
        <v>2.3534000000000003E-2</v>
      </c>
      <c r="X2745" s="11">
        <v>-2.3533999999999998E-3</v>
      </c>
      <c r="Y2745" s="11">
        <v>2.1180600000000001E-2</v>
      </c>
    </row>
    <row r="2746" spans="1:25" ht="13.25" customHeight="1" x14ac:dyDescent="0.15">
      <c r="A2746" t="s">
        <v>492</v>
      </c>
      <c r="B2746" t="s">
        <v>493</v>
      </c>
      <c r="D2746" t="s">
        <v>2138</v>
      </c>
      <c r="E2746" t="s">
        <v>2139</v>
      </c>
      <c r="F2746" t="s">
        <v>2159</v>
      </c>
      <c r="G2746" t="s">
        <v>70</v>
      </c>
      <c r="I2746" t="s">
        <v>2160</v>
      </c>
      <c r="J2746" t="s">
        <v>2161</v>
      </c>
      <c r="K2746" t="s">
        <v>2162</v>
      </c>
      <c r="L2746" s="14">
        <v>44531</v>
      </c>
      <c r="M2746" t="s">
        <v>99</v>
      </c>
      <c r="N2746" t="s">
        <v>63</v>
      </c>
      <c r="O2746" t="s">
        <v>64</v>
      </c>
      <c r="P2746" t="s">
        <v>78</v>
      </c>
      <c r="Q2746" t="s">
        <v>76</v>
      </c>
      <c r="R2746" s="5">
        <v>0</v>
      </c>
      <c r="S2746" s="5">
        <v>0</v>
      </c>
      <c r="T2746" s="5">
        <v>0</v>
      </c>
      <c r="U2746" s="11">
        <v>0.107584</v>
      </c>
      <c r="V2746" s="11">
        <v>0</v>
      </c>
      <c r="W2746" s="11">
        <v>0.107584</v>
      </c>
      <c r="X2746" s="11">
        <v>-1.07584E-2</v>
      </c>
      <c r="Y2746" s="11">
        <v>9.6825599999999998E-2</v>
      </c>
    </row>
    <row r="2747" spans="1:25" ht="13.25" customHeight="1" x14ac:dyDescent="0.15">
      <c r="A2747" t="s">
        <v>492</v>
      </c>
      <c r="B2747" t="s">
        <v>493</v>
      </c>
      <c r="D2747" t="s">
        <v>2138</v>
      </c>
      <c r="E2747" t="s">
        <v>2139</v>
      </c>
      <c r="F2747" t="s">
        <v>2159</v>
      </c>
      <c r="G2747" t="s">
        <v>70</v>
      </c>
      <c r="I2747" t="s">
        <v>2160</v>
      </c>
      <c r="J2747" t="s">
        <v>2161</v>
      </c>
      <c r="K2747" t="s">
        <v>2162</v>
      </c>
      <c r="L2747" s="14">
        <v>44531</v>
      </c>
      <c r="M2747" t="s">
        <v>100</v>
      </c>
      <c r="N2747" t="s">
        <v>63</v>
      </c>
      <c r="O2747" t="s">
        <v>64</v>
      </c>
      <c r="P2747" t="s">
        <v>78</v>
      </c>
      <c r="Q2747" t="s">
        <v>76</v>
      </c>
      <c r="R2747" s="5">
        <v>0</v>
      </c>
      <c r="S2747" s="5">
        <v>0</v>
      </c>
      <c r="T2747" s="5">
        <v>0</v>
      </c>
      <c r="U2747" s="11">
        <v>5.7154000000000003E-2</v>
      </c>
      <c r="V2747" s="11">
        <v>0</v>
      </c>
      <c r="W2747" s="11">
        <v>5.7154000000000003E-2</v>
      </c>
      <c r="X2747" s="11">
        <v>-5.7154000000000007E-3</v>
      </c>
      <c r="Y2747" s="11">
        <v>5.1438600000000001E-2</v>
      </c>
    </row>
    <row r="2748" spans="1:25" ht="13.25" customHeight="1" x14ac:dyDescent="0.15">
      <c r="A2748" t="s">
        <v>492</v>
      </c>
      <c r="B2748" t="s">
        <v>493</v>
      </c>
      <c r="D2748" t="s">
        <v>2138</v>
      </c>
      <c r="E2748" t="s">
        <v>2139</v>
      </c>
      <c r="F2748" t="s">
        <v>2159</v>
      </c>
      <c r="G2748" t="s">
        <v>70</v>
      </c>
      <c r="I2748" t="s">
        <v>2160</v>
      </c>
      <c r="J2748" t="s">
        <v>2161</v>
      </c>
      <c r="K2748" t="s">
        <v>2162</v>
      </c>
      <c r="L2748" s="14">
        <v>44531</v>
      </c>
      <c r="M2748" t="s">
        <v>90</v>
      </c>
      <c r="N2748" t="s">
        <v>63</v>
      </c>
      <c r="O2748" t="s">
        <v>64</v>
      </c>
      <c r="P2748" t="s">
        <v>75</v>
      </c>
      <c r="Q2748" t="s">
        <v>76</v>
      </c>
      <c r="R2748" s="5">
        <v>0</v>
      </c>
      <c r="S2748" s="5">
        <v>0</v>
      </c>
      <c r="T2748" s="5">
        <v>0</v>
      </c>
      <c r="U2748" s="11">
        <v>1.3448E-2</v>
      </c>
      <c r="V2748" s="11">
        <v>0</v>
      </c>
      <c r="W2748" s="11">
        <v>1.3448E-2</v>
      </c>
      <c r="X2748" s="11">
        <v>-1.3447999999999999E-3</v>
      </c>
      <c r="Y2748" s="11">
        <v>1.21032E-2</v>
      </c>
    </row>
    <row r="2749" spans="1:25" ht="13.25" customHeight="1" x14ac:dyDescent="0.15">
      <c r="A2749" t="s">
        <v>492</v>
      </c>
      <c r="B2749" t="s">
        <v>493</v>
      </c>
      <c r="D2749" t="s">
        <v>2138</v>
      </c>
      <c r="E2749" t="s">
        <v>2139</v>
      </c>
      <c r="F2749" t="s">
        <v>2159</v>
      </c>
      <c r="G2749" t="s">
        <v>70</v>
      </c>
      <c r="I2749" t="s">
        <v>2160</v>
      </c>
      <c r="J2749" t="s">
        <v>2161</v>
      </c>
      <c r="K2749" t="s">
        <v>2162</v>
      </c>
      <c r="L2749" s="14">
        <v>44531</v>
      </c>
      <c r="M2749" t="s">
        <v>91</v>
      </c>
      <c r="N2749" t="s">
        <v>63</v>
      </c>
      <c r="O2749" t="s">
        <v>64</v>
      </c>
      <c r="P2749" t="s">
        <v>78</v>
      </c>
      <c r="Q2749" t="s">
        <v>76</v>
      </c>
      <c r="R2749" s="5">
        <v>0</v>
      </c>
      <c r="S2749" s="5">
        <v>0</v>
      </c>
      <c r="T2749" s="5">
        <v>0</v>
      </c>
      <c r="U2749" s="11">
        <v>1.0085999999999999E-2</v>
      </c>
      <c r="V2749" s="11">
        <v>0</v>
      </c>
      <c r="W2749" s="11">
        <v>1.0085999999999999E-2</v>
      </c>
      <c r="X2749" s="11">
        <v>-1.0086000000000001E-3</v>
      </c>
      <c r="Y2749" s="11">
        <v>9.0773999999999994E-3</v>
      </c>
    </row>
    <row r="2750" spans="1:25" ht="13.25" customHeight="1" x14ac:dyDescent="0.15">
      <c r="A2750" t="s">
        <v>492</v>
      </c>
      <c r="B2750" t="s">
        <v>493</v>
      </c>
      <c r="D2750" t="s">
        <v>2138</v>
      </c>
      <c r="E2750" t="s">
        <v>2139</v>
      </c>
      <c r="F2750" t="s">
        <v>2159</v>
      </c>
      <c r="G2750" t="s">
        <v>70</v>
      </c>
      <c r="I2750" t="s">
        <v>2160</v>
      </c>
      <c r="J2750" t="s">
        <v>2161</v>
      </c>
      <c r="K2750" t="s">
        <v>2162</v>
      </c>
      <c r="L2750" s="14">
        <v>44531</v>
      </c>
      <c r="M2750" t="s">
        <v>101</v>
      </c>
      <c r="N2750" t="s">
        <v>63</v>
      </c>
      <c r="O2750" t="s">
        <v>64</v>
      </c>
      <c r="P2750" t="s">
        <v>78</v>
      </c>
      <c r="Q2750" t="s">
        <v>76</v>
      </c>
      <c r="R2750" s="5">
        <v>0</v>
      </c>
      <c r="S2750" s="5">
        <v>0</v>
      </c>
      <c r="T2750" s="5">
        <v>0</v>
      </c>
      <c r="U2750" s="11">
        <v>4.7068000000000006E-2</v>
      </c>
      <c r="V2750" s="11">
        <v>0</v>
      </c>
      <c r="W2750" s="11">
        <v>4.7068000000000006E-2</v>
      </c>
      <c r="X2750" s="11">
        <v>-4.7067999999999997E-3</v>
      </c>
      <c r="Y2750" s="11">
        <v>4.2361200000000002E-2</v>
      </c>
    </row>
    <row r="2751" spans="1:25" ht="13.25" customHeight="1" x14ac:dyDescent="0.15">
      <c r="A2751" t="s">
        <v>492</v>
      </c>
      <c r="B2751" t="s">
        <v>493</v>
      </c>
      <c r="D2751" t="s">
        <v>2138</v>
      </c>
      <c r="E2751" t="s">
        <v>2139</v>
      </c>
      <c r="F2751" t="s">
        <v>2159</v>
      </c>
      <c r="G2751" t="s">
        <v>70</v>
      </c>
      <c r="I2751" t="s">
        <v>2160</v>
      </c>
      <c r="J2751" t="s">
        <v>2161</v>
      </c>
      <c r="K2751" t="s">
        <v>2162</v>
      </c>
      <c r="L2751" s="14">
        <v>44562</v>
      </c>
      <c r="M2751" t="s">
        <v>123</v>
      </c>
      <c r="N2751" t="s">
        <v>63</v>
      </c>
      <c r="O2751" t="s">
        <v>64</v>
      </c>
      <c r="P2751" t="s">
        <v>78</v>
      </c>
      <c r="Q2751" t="s">
        <v>76</v>
      </c>
      <c r="R2751" s="5">
        <v>0</v>
      </c>
      <c r="S2751" s="5">
        <v>0</v>
      </c>
      <c r="T2751" s="5">
        <v>0</v>
      </c>
      <c r="U2751" s="11">
        <v>2.0878576313627299E-4</v>
      </c>
      <c r="V2751" s="11">
        <v>0</v>
      </c>
      <c r="W2751" s="11">
        <v>2.0878576313627299E-4</v>
      </c>
      <c r="X2751" s="11">
        <v>-2.0878576313627401E-5</v>
      </c>
      <c r="Y2751" s="11">
        <v>1.8790718682264561E-4</v>
      </c>
    </row>
    <row r="2752" spans="1:25" ht="13.25" customHeight="1" x14ac:dyDescent="0.15">
      <c r="A2752" t="s">
        <v>492</v>
      </c>
      <c r="B2752" t="s">
        <v>493</v>
      </c>
      <c r="D2752" t="s">
        <v>2138</v>
      </c>
      <c r="E2752" t="s">
        <v>2139</v>
      </c>
      <c r="F2752" t="s">
        <v>2163</v>
      </c>
      <c r="G2752" t="s">
        <v>70</v>
      </c>
      <c r="I2752" t="s">
        <v>2164</v>
      </c>
      <c r="J2752" t="s">
        <v>2165</v>
      </c>
      <c r="K2752" t="s">
        <v>2166</v>
      </c>
      <c r="L2752" s="14">
        <v>44105</v>
      </c>
      <c r="M2752" t="s">
        <v>74</v>
      </c>
      <c r="N2752" t="s">
        <v>63</v>
      </c>
      <c r="O2752" t="s">
        <v>64</v>
      </c>
      <c r="P2752" t="s">
        <v>75</v>
      </c>
      <c r="Q2752" t="s">
        <v>76</v>
      </c>
      <c r="R2752" s="5">
        <v>0</v>
      </c>
      <c r="S2752" s="5">
        <v>0</v>
      </c>
      <c r="T2752" s="5">
        <v>0</v>
      </c>
      <c r="U2752" s="11">
        <v>0.17818600000000001</v>
      </c>
      <c r="V2752" s="11">
        <v>0</v>
      </c>
      <c r="W2752" s="11">
        <v>0.17818600000000001</v>
      </c>
      <c r="X2752" s="11">
        <v>-1.78186E-2</v>
      </c>
      <c r="Y2752" s="11">
        <v>0.16036739999999999</v>
      </c>
    </row>
    <row r="2753" spans="1:25" ht="13.25" customHeight="1" x14ac:dyDescent="0.15">
      <c r="A2753" t="s">
        <v>492</v>
      </c>
      <c r="B2753" t="s">
        <v>493</v>
      </c>
      <c r="D2753" t="s">
        <v>2138</v>
      </c>
      <c r="E2753" t="s">
        <v>2139</v>
      </c>
      <c r="F2753" t="s">
        <v>2163</v>
      </c>
      <c r="G2753" t="s">
        <v>70</v>
      </c>
      <c r="I2753" t="s">
        <v>2164</v>
      </c>
      <c r="J2753" t="s">
        <v>2165</v>
      </c>
      <c r="K2753" t="s">
        <v>2166</v>
      </c>
      <c r="L2753" s="14">
        <v>44256</v>
      </c>
      <c r="M2753" t="s">
        <v>96</v>
      </c>
      <c r="N2753" t="s">
        <v>63</v>
      </c>
      <c r="O2753" t="s">
        <v>64</v>
      </c>
      <c r="P2753" t="s">
        <v>78</v>
      </c>
      <c r="Q2753" t="s">
        <v>76</v>
      </c>
      <c r="R2753" s="5">
        <v>0</v>
      </c>
      <c r="S2753" s="5">
        <v>0</v>
      </c>
      <c r="T2753" s="5">
        <v>0</v>
      </c>
      <c r="U2753" s="11">
        <v>6.7239999999999999E-3</v>
      </c>
      <c r="V2753" s="11">
        <v>0</v>
      </c>
      <c r="W2753" s="11">
        <v>6.7239999999999999E-3</v>
      </c>
      <c r="X2753" s="11">
        <v>-6.7239999999999997E-4</v>
      </c>
      <c r="Y2753" s="11">
        <v>6.0515999999999999E-3</v>
      </c>
    </row>
    <row r="2754" spans="1:25" ht="13.25" customHeight="1" x14ac:dyDescent="0.15">
      <c r="A2754" t="s">
        <v>492</v>
      </c>
      <c r="B2754" t="s">
        <v>493</v>
      </c>
      <c r="D2754" t="s">
        <v>2138</v>
      </c>
      <c r="E2754" t="s">
        <v>2139</v>
      </c>
      <c r="F2754" t="s">
        <v>2163</v>
      </c>
      <c r="G2754" t="s">
        <v>70</v>
      </c>
      <c r="I2754" t="s">
        <v>2164</v>
      </c>
      <c r="J2754" t="s">
        <v>2165</v>
      </c>
      <c r="K2754" t="s">
        <v>2166</v>
      </c>
      <c r="L2754" s="14">
        <v>44531</v>
      </c>
      <c r="M2754" t="s">
        <v>363</v>
      </c>
      <c r="N2754" t="s">
        <v>63</v>
      </c>
      <c r="O2754" t="s">
        <v>64</v>
      </c>
      <c r="P2754" t="s">
        <v>75</v>
      </c>
      <c r="Q2754" t="s">
        <v>76</v>
      </c>
      <c r="R2754" s="5">
        <v>0</v>
      </c>
      <c r="S2754" s="5">
        <v>0</v>
      </c>
      <c r="T2754" s="5">
        <v>0</v>
      </c>
      <c r="U2754" s="11">
        <v>3.362E-3</v>
      </c>
      <c r="V2754" s="11">
        <v>0</v>
      </c>
      <c r="W2754" s="11">
        <v>3.362E-3</v>
      </c>
      <c r="X2754" s="11">
        <v>-3.3619999999999999E-4</v>
      </c>
      <c r="Y2754" s="11">
        <v>3.0257999999999999E-3</v>
      </c>
    </row>
    <row r="2755" spans="1:25" ht="13.25" customHeight="1" x14ac:dyDescent="0.15">
      <c r="A2755" t="s">
        <v>492</v>
      </c>
      <c r="B2755" t="s">
        <v>493</v>
      </c>
      <c r="D2755" t="s">
        <v>2138</v>
      </c>
      <c r="E2755" t="s">
        <v>2139</v>
      </c>
      <c r="F2755" t="s">
        <v>2163</v>
      </c>
      <c r="G2755" t="s">
        <v>70</v>
      </c>
      <c r="I2755" t="s">
        <v>2164</v>
      </c>
      <c r="J2755" t="s">
        <v>2165</v>
      </c>
      <c r="K2755" t="s">
        <v>2166</v>
      </c>
      <c r="L2755" s="14">
        <v>44531</v>
      </c>
      <c r="M2755" t="s">
        <v>97</v>
      </c>
      <c r="N2755" t="s">
        <v>63</v>
      </c>
      <c r="O2755" t="s">
        <v>64</v>
      </c>
      <c r="P2755" t="s">
        <v>78</v>
      </c>
      <c r="Q2755" t="s">
        <v>76</v>
      </c>
      <c r="R2755" s="5">
        <v>0</v>
      </c>
      <c r="S2755" s="5">
        <v>0</v>
      </c>
      <c r="T2755" s="5">
        <v>0</v>
      </c>
      <c r="U2755" s="11">
        <v>5.3792E-2</v>
      </c>
      <c r="V2755" s="11">
        <v>0</v>
      </c>
      <c r="W2755" s="11">
        <v>5.3792E-2</v>
      </c>
      <c r="X2755" s="11">
        <v>-5.3791999999999998E-3</v>
      </c>
      <c r="Y2755" s="11">
        <v>4.8412799999999999E-2</v>
      </c>
    </row>
    <row r="2756" spans="1:25" ht="13.25" customHeight="1" x14ac:dyDescent="0.15">
      <c r="A2756" t="s">
        <v>492</v>
      </c>
      <c r="B2756" t="s">
        <v>493</v>
      </c>
      <c r="D2756" t="s">
        <v>2138</v>
      </c>
      <c r="E2756" t="s">
        <v>2139</v>
      </c>
      <c r="F2756" t="s">
        <v>2163</v>
      </c>
      <c r="G2756" t="s">
        <v>70</v>
      </c>
      <c r="I2756" t="s">
        <v>2164</v>
      </c>
      <c r="J2756" t="s">
        <v>2165</v>
      </c>
      <c r="K2756" t="s">
        <v>2166</v>
      </c>
      <c r="L2756" s="14">
        <v>44531</v>
      </c>
      <c r="M2756" t="s">
        <v>77</v>
      </c>
      <c r="N2756" t="s">
        <v>63</v>
      </c>
      <c r="O2756" t="s">
        <v>64</v>
      </c>
      <c r="P2756" t="s">
        <v>78</v>
      </c>
      <c r="Q2756" t="s">
        <v>76</v>
      </c>
      <c r="R2756" s="5">
        <v>0</v>
      </c>
      <c r="S2756" s="5">
        <v>0</v>
      </c>
      <c r="T2756" s="5">
        <v>0</v>
      </c>
      <c r="U2756" s="11">
        <v>2.3534000000000003E-2</v>
      </c>
      <c r="V2756" s="11">
        <v>0</v>
      </c>
      <c r="W2756" s="11">
        <v>2.3534000000000003E-2</v>
      </c>
      <c r="X2756" s="11">
        <v>-2.3533999999999998E-3</v>
      </c>
      <c r="Y2756" s="11">
        <v>2.1180600000000001E-2</v>
      </c>
    </row>
    <row r="2757" spans="1:25" ht="13.25" customHeight="1" x14ac:dyDescent="0.15">
      <c r="A2757" t="s">
        <v>492</v>
      </c>
      <c r="B2757" t="s">
        <v>493</v>
      </c>
      <c r="D2757" t="s">
        <v>2138</v>
      </c>
      <c r="E2757" t="s">
        <v>2139</v>
      </c>
      <c r="F2757" t="s">
        <v>2163</v>
      </c>
      <c r="G2757" t="s">
        <v>70</v>
      </c>
      <c r="I2757" t="s">
        <v>2164</v>
      </c>
      <c r="J2757" t="s">
        <v>2165</v>
      </c>
      <c r="K2757" t="s">
        <v>2166</v>
      </c>
      <c r="L2757" s="14">
        <v>44531</v>
      </c>
      <c r="M2757" t="s">
        <v>98</v>
      </c>
      <c r="N2757" t="s">
        <v>63</v>
      </c>
      <c r="O2757" t="s">
        <v>64</v>
      </c>
      <c r="P2757" t="s">
        <v>75</v>
      </c>
      <c r="Q2757" t="s">
        <v>76</v>
      </c>
      <c r="R2757" s="5">
        <v>0</v>
      </c>
      <c r="S2757" s="5">
        <v>0</v>
      </c>
      <c r="T2757" s="5">
        <v>0</v>
      </c>
      <c r="U2757" s="11">
        <v>5.4192679171116101E-5</v>
      </c>
      <c r="V2757" s="11">
        <v>0</v>
      </c>
      <c r="W2757" s="11">
        <v>5.4192679171116101E-5</v>
      </c>
      <c r="X2757" s="11">
        <v>-5.4192679171114758E-6</v>
      </c>
      <c r="Y2757" s="11">
        <v>4.8773411254004628E-5</v>
      </c>
    </row>
    <row r="2758" spans="1:25" ht="13.25" customHeight="1" x14ac:dyDescent="0.15">
      <c r="A2758" t="s">
        <v>492</v>
      </c>
      <c r="B2758" t="s">
        <v>493</v>
      </c>
      <c r="D2758" t="s">
        <v>2138</v>
      </c>
      <c r="E2758" t="s">
        <v>2139</v>
      </c>
      <c r="F2758" t="s">
        <v>2163</v>
      </c>
      <c r="G2758" t="s">
        <v>70</v>
      </c>
      <c r="I2758" t="s">
        <v>2164</v>
      </c>
      <c r="J2758" t="s">
        <v>2165</v>
      </c>
      <c r="K2758" t="s">
        <v>2166</v>
      </c>
      <c r="L2758" s="14">
        <v>44531</v>
      </c>
      <c r="M2758" t="s">
        <v>85</v>
      </c>
      <c r="N2758" t="s">
        <v>63</v>
      </c>
      <c r="O2758" t="s">
        <v>64</v>
      </c>
      <c r="P2758" t="s">
        <v>78</v>
      </c>
      <c r="Q2758" t="s">
        <v>76</v>
      </c>
      <c r="R2758" s="5">
        <v>0</v>
      </c>
      <c r="S2758" s="5">
        <v>0</v>
      </c>
      <c r="T2758" s="5">
        <v>0</v>
      </c>
      <c r="U2758" s="11">
        <v>1.0085999999999999E-2</v>
      </c>
      <c r="V2758" s="11">
        <v>0</v>
      </c>
      <c r="W2758" s="11">
        <v>1.0085999999999999E-2</v>
      </c>
      <c r="X2758" s="11">
        <v>-1.0086000000000001E-3</v>
      </c>
      <c r="Y2758" s="11">
        <v>9.0773999999999994E-3</v>
      </c>
    </row>
    <row r="2759" spans="1:25" ht="13.25" customHeight="1" x14ac:dyDescent="0.15">
      <c r="A2759" t="s">
        <v>492</v>
      </c>
      <c r="B2759" t="s">
        <v>493</v>
      </c>
      <c r="D2759" t="s">
        <v>2138</v>
      </c>
      <c r="E2759" t="s">
        <v>2139</v>
      </c>
      <c r="F2759" t="s">
        <v>2163</v>
      </c>
      <c r="G2759" t="s">
        <v>70</v>
      </c>
      <c r="I2759" t="s">
        <v>2164</v>
      </c>
      <c r="J2759" t="s">
        <v>2165</v>
      </c>
      <c r="K2759" t="s">
        <v>2166</v>
      </c>
      <c r="L2759" s="14">
        <v>44531</v>
      </c>
      <c r="M2759" t="s">
        <v>99</v>
      </c>
      <c r="N2759" t="s">
        <v>63</v>
      </c>
      <c r="O2759" t="s">
        <v>64</v>
      </c>
      <c r="P2759" t="s">
        <v>78</v>
      </c>
      <c r="Q2759" t="s">
        <v>76</v>
      </c>
      <c r="R2759" s="5">
        <v>0</v>
      </c>
      <c r="S2759" s="5">
        <v>0</v>
      </c>
      <c r="T2759" s="5">
        <v>0</v>
      </c>
      <c r="U2759" s="11">
        <v>5.0429999999999996E-2</v>
      </c>
      <c r="V2759" s="11">
        <v>0</v>
      </c>
      <c r="W2759" s="11">
        <v>5.0429999999999996E-2</v>
      </c>
      <c r="X2759" s="11">
        <v>-5.0429999999999997E-3</v>
      </c>
      <c r="Y2759" s="11">
        <v>4.5387000000000004E-2</v>
      </c>
    </row>
    <row r="2760" spans="1:25" ht="13.25" customHeight="1" x14ac:dyDescent="0.15">
      <c r="A2760" t="s">
        <v>492</v>
      </c>
      <c r="B2760" t="s">
        <v>493</v>
      </c>
      <c r="D2760" t="s">
        <v>2138</v>
      </c>
      <c r="E2760" t="s">
        <v>2139</v>
      </c>
      <c r="F2760" t="s">
        <v>2163</v>
      </c>
      <c r="G2760" t="s">
        <v>70</v>
      </c>
      <c r="I2760" t="s">
        <v>2164</v>
      </c>
      <c r="J2760" t="s">
        <v>2165</v>
      </c>
      <c r="K2760" t="s">
        <v>2166</v>
      </c>
      <c r="L2760" s="14">
        <v>44531</v>
      </c>
      <c r="M2760" t="s">
        <v>100</v>
      </c>
      <c r="N2760" t="s">
        <v>63</v>
      </c>
      <c r="O2760" t="s">
        <v>64</v>
      </c>
      <c r="P2760" t="s">
        <v>78</v>
      </c>
      <c r="Q2760" t="s">
        <v>76</v>
      </c>
      <c r="R2760" s="5">
        <v>0</v>
      </c>
      <c r="S2760" s="5">
        <v>0</v>
      </c>
      <c r="T2760" s="5">
        <v>0</v>
      </c>
      <c r="U2760" s="11">
        <v>2.6896E-2</v>
      </c>
      <c r="V2760" s="11">
        <v>0</v>
      </c>
      <c r="W2760" s="11">
        <v>2.6896E-2</v>
      </c>
      <c r="X2760" s="11">
        <v>-2.6895999999999999E-3</v>
      </c>
      <c r="Y2760" s="11">
        <v>2.4206399999999999E-2</v>
      </c>
    </row>
    <row r="2761" spans="1:25" ht="13.25" customHeight="1" x14ac:dyDescent="0.15">
      <c r="A2761" t="s">
        <v>492</v>
      </c>
      <c r="B2761" t="s">
        <v>493</v>
      </c>
      <c r="D2761" t="s">
        <v>2138</v>
      </c>
      <c r="E2761" t="s">
        <v>2139</v>
      </c>
      <c r="F2761" t="s">
        <v>2163</v>
      </c>
      <c r="G2761" t="s">
        <v>70</v>
      </c>
      <c r="I2761" t="s">
        <v>2164</v>
      </c>
      <c r="J2761" t="s">
        <v>2165</v>
      </c>
      <c r="K2761" t="s">
        <v>2166</v>
      </c>
      <c r="L2761" s="14">
        <v>44531</v>
      </c>
      <c r="M2761" t="s">
        <v>90</v>
      </c>
      <c r="N2761" t="s">
        <v>63</v>
      </c>
      <c r="O2761" t="s">
        <v>64</v>
      </c>
      <c r="P2761" t="s">
        <v>75</v>
      </c>
      <c r="Q2761" t="s">
        <v>76</v>
      </c>
      <c r="R2761" s="5">
        <v>0</v>
      </c>
      <c r="S2761" s="5">
        <v>0</v>
      </c>
      <c r="T2761" s="5">
        <v>0</v>
      </c>
      <c r="U2761" s="11">
        <v>6.7239999999999999E-3</v>
      </c>
      <c r="V2761" s="11">
        <v>0</v>
      </c>
      <c r="W2761" s="11">
        <v>6.7239999999999999E-3</v>
      </c>
      <c r="X2761" s="11">
        <v>-6.7239999999999997E-4</v>
      </c>
      <c r="Y2761" s="11">
        <v>6.0515999999999999E-3</v>
      </c>
    </row>
    <row r="2762" spans="1:25" ht="13.25" customHeight="1" x14ac:dyDescent="0.15">
      <c r="A2762" t="s">
        <v>492</v>
      </c>
      <c r="B2762" t="s">
        <v>493</v>
      </c>
      <c r="D2762" t="s">
        <v>2138</v>
      </c>
      <c r="E2762" t="s">
        <v>2139</v>
      </c>
      <c r="F2762" t="s">
        <v>2163</v>
      </c>
      <c r="G2762" t="s">
        <v>70</v>
      </c>
      <c r="I2762" t="s">
        <v>2164</v>
      </c>
      <c r="J2762" t="s">
        <v>2165</v>
      </c>
      <c r="K2762" t="s">
        <v>2166</v>
      </c>
      <c r="L2762" s="14">
        <v>44531</v>
      </c>
      <c r="M2762" t="s">
        <v>91</v>
      </c>
      <c r="N2762" t="s">
        <v>63</v>
      </c>
      <c r="O2762" t="s">
        <v>64</v>
      </c>
      <c r="P2762" t="s">
        <v>78</v>
      </c>
      <c r="Q2762" t="s">
        <v>76</v>
      </c>
      <c r="R2762" s="5">
        <v>0</v>
      </c>
      <c r="S2762" s="5">
        <v>0</v>
      </c>
      <c r="T2762" s="5">
        <v>0</v>
      </c>
      <c r="U2762" s="11">
        <v>1.6810000000000002E-2</v>
      </c>
      <c r="V2762" s="11">
        <v>0</v>
      </c>
      <c r="W2762" s="11">
        <v>1.6810000000000002E-2</v>
      </c>
      <c r="X2762" s="11">
        <v>-1.681E-3</v>
      </c>
      <c r="Y2762" s="11">
        <v>1.5129E-2</v>
      </c>
    </row>
    <row r="2763" spans="1:25" ht="13.25" customHeight="1" x14ac:dyDescent="0.15">
      <c r="A2763" t="s">
        <v>492</v>
      </c>
      <c r="B2763" t="s">
        <v>493</v>
      </c>
      <c r="D2763" t="s">
        <v>2138</v>
      </c>
      <c r="E2763" t="s">
        <v>2139</v>
      </c>
      <c r="F2763" t="s">
        <v>2163</v>
      </c>
      <c r="G2763" t="s">
        <v>70</v>
      </c>
      <c r="I2763" t="s">
        <v>2164</v>
      </c>
      <c r="J2763" t="s">
        <v>2165</v>
      </c>
      <c r="K2763" t="s">
        <v>2166</v>
      </c>
      <c r="L2763" s="14">
        <v>44531</v>
      </c>
      <c r="M2763" t="s">
        <v>101</v>
      </c>
      <c r="N2763" t="s">
        <v>63</v>
      </c>
      <c r="O2763" t="s">
        <v>64</v>
      </c>
      <c r="P2763" t="s">
        <v>78</v>
      </c>
      <c r="Q2763" t="s">
        <v>76</v>
      </c>
      <c r="R2763" s="5">
        <v>0</v>
      </c>
      <c r="S2763" s="5">
        <v>0</v>
      </c>
      <c r="T2763" s="5">
        <v>0</v>
      </c>
      <c r="U2763" s="11">
        <v>6.7239999999999999E-3</v>
      </c>
      <c r="V2763" s="11">
        <v>0</v>
      </c>
      <c r="W2763" s="11">
        <v>6.7239999999999999E-3</v>
      </c>
      <c r="X2763" s="11">
        <v>-6.7239999999999997E-4</v>
      </c>
      <c r="Y2763" s="11">
        <v>6.0515999999999999E-3</v>
      </c>
    </row>
    <row r="2764" spans="1:25" ht="13.25" customHeight="1" x14ac:dyDescent="0.15">
      <c r="A2764" t="s">
        <v>492</v>
      </c>
      <c r="B2764" t="s">
        <v>493</v>
      </c>
      <c r="D2764" t="s">
        <v>2138</v>
      </c>
      <c r="E2764" t="s">
        <v>2139</v>
      </c>
      <c r="F2764" t="s">
        <v>2163</v>
      </c>
      <c r="G2764" t="s">
        <v>70</v>
      </c>
      <c r="I2764" t="s">
        <v>2164</v>
      </c>
      <c r="J2764" t="s">
        <v>2165</v>
      </c>
      <c r="K2764" t="s">
        <v>2166</v>
      </c>
      <c r="L2764" s="14">
        <v>44562</v>
      </c>
      <c r="M2764" t="s">
        <v>123</v>
      </c>
      <c r="N2764" t="s">
        <v>63</v>
      </c>
      <c r="O2764" t="s">
        <v>64</v>
      </c>
      <c r="P2764" t="s">
        <v>78</v>
      </c>
      <c r="Q2764" t="s">
        <v>76</v>
      </c>
      <c r="R2764" s="5">
        <v>0</v>
      </c>
      <c r="S2764" s="5">
        <v>0</v>
      </c>
      <c r="T2764" s="5">
        <v>0</v>
      </c>
      <c r="U2764" s="11">
        <v>1.0439288156813633E-4</v>
      </c>
      <c r="V2764" s="11">
        <v>0</v>
      </c>
      <c r="W2764" s="11">
        <v>1.0439288156813633E-4</v>
      </c>
      <c r="X2764" s="11">
        <v>-1.0439288156813533E-5</v>
      </c>
      <c r="Y2764" s="11">
        <v>9.3953593411322806E-5</v>
      </c>
    </row>
    <row r="2765" spans="1:25" ht="13.25" customHeight="1" x14ac:dyDescent="0.15">
      <c r="A2765" t="s">
        <v>492</v>
      </c>
      <c r="B2765" t="s">
        <v>493</v>
      </c>
      <c r="D2765" t="s">
        <v>2138</v>
      </c>
      <c r="E2765" t="s">
        <v>2167</v>
      </c>
      <c r="F2765" t="s">
        <v>2168</v>
      </c>
      <c r="G2765" t="s">
        <v>70</v>
      </c>
      <c r="I2765" t="s">
        <v>2169</v>
      </c>
      <c r="J2765" t="s">
        <v>2170</v>
      </c>
      <c r="K2765" t="s">
        <v>2171</v>
      </c>
      <c r="L2765" s="14">
        <v>44105</v>
      </c>
      <c r="M2765" t="s">
        <v>74</v>
      </c>
      <c r="N2765" t="s">
        <v>63</v>
      </c>
      <c r="O2765" t="s">
        <v>64</v>
      </c>
      <c r="P2765" t="s">
        <v>75</v>
      </c>
      <c r="Q2765" t="s">
        <v>76</v>
      </c>
      <c r="R2765" s="5">
        <v>0</v>
      </c>
      <c r="S2765" s="5">
        <v>0</v>
      </c>
      <c r="T2765" s="5">
        <v>0</v>
      </c>
      <c r="U2765" s="11">
        <v>0.15129000000000001</v>
      </c>
      <c r="V2765" s="11">
        <v>0</v>
      </c>
      <c r="W2765" s="11">
        <v>0.15129000000000001</v>
      </c>
      <c r="X2765" s="11">
        <v>-1.5129E-2</v>
      </c>
      <c r="Y2765" s="11">
        <v>0.136161</v>
      </c>
    </row>
    <row r="2766" spans="1:25" ht="13.25" customHeight="1" x14ac:dyDescent="0.15">
      <c r="A2766" t="s">
        <v>492</v>
      </c>
      <c r="B2766" t="s">
        <v>493</v>
      </c>
      <c r="D2766" t="s">
        <v>2138</v>
      </c>
      <c r="E2766" t="s">
        <v>2167</v>
      </c>
      <c r="F2766" t="s">
        <v>2168</v>
      </c>
      <c r="G2766" t="s">
        <v>70</v>
      </c>
      <c r="I2766" t="s">
        <v>2169</v>
      </c>
      <c r="J2766" t="s">
        <v>2170</v>
      </c>
      <c r="K2766" t="s">
        <v>2171</v>
      </c>
      <c r="L2766" s="14">
        <v>44256</v>
      </c>
      <c r="M2766" t="s">
        <v>96</v>
      </c>
      <c r="N2766" t="s">
        <v>63</v>
      </c>
      <c r="O2766" t="s">
        <v>64</v>
      </c>
      <c r="P2766" t="s">
        <v>78</v>
      </c>
      <c r="Q2766" t="s">
        <v>76</v>
      </c>
      <c r="R2766" s="5">
        <v>0</v>
      </c>
      <c r="S2766" s="5">
        <v>0</v>
      </c>
      <c r="T2766" s="5">
        <v>0</v>
      </c>
      <c r="U2766" s="11">
        <v>3.362E-3</v>
      </c>
      <c r="V2766" s="11">
        <v>0</v>
      </c>
      <c r="W2766" s="11">
        <v>3.362E-3</v>
      </c>
      <c r="X2766" s="11">
        <v>-3.3619999999999999E-4</v>
      </c>
      <c r="Y2766" s="11">
        <v>3.0257999999999999E-3</v>
      </c>
    </row>
    <row r="2767" spans="1:25" ht="13.25" customHeight="1" x14ac:dyDescent="0.15">
      <c r="A2767" t="s">
        <v>492</v>
      </c>
      <c r="B2767" t="s">
        <v>493</v>
      </c>
      <c r="D2767" t="s">
        <v>2138</v>
      </c>
      <c r="E2767" t="s">
        <v>2167</v>
      </c>
      <c r="F2767" t="s">
        <v>2168</v>
      </c>
      <c r="G2767" t="s">
        <v>70</v>
      </c>
      <c r="I2767" t="s">
        <v>2169</v>
      </c>
      <c r="J2767" t="s">
        <v>2170</v>
      </c>
      <c r="K2767" t="s">
        <v>2171</v>
      </c>
      <c r="L2767" s="14">
        <v>44531</v>
      </c>
      <c r="M2767" t="s">
        <v>97</v>
      </c>
      <c r="N2767" t="s">
        <v>63</v>
      </c>
      <c r="O2767" t="s">
        <v>64</v>
      </c>
      <c r="P2767" t="s">
        <v>78</v>
      </c>
      <c r="Q2767" t="s">
        <v>76</v>
      </c>
      <c r="R2767" s="5">
        <v>0</v>
      </c>
      <c r="S2767" s="5">
        <v>0</v>
      </c>
      <c r="T2767" s="5">
        <v>0</v>
      </c>
      <c r="U2767" s="11">
        <v>1.6810000000000002E-2</v>
      </c>
      <c r="V2767" s="11">
        <v>0</v>
      </c>
      <c r="W2767" s="11">
        <v>1.6810000000000002E-2</v>
      </c>
      <c r="X2767" s="11">
        <v>-1.681E-3</v>
      </c>
      <c r="Y2767" s="11">
        <v>1.5129E-2</v>
      </c>
    </row>
    <row r="2768" spans="1:25" ht="13.25" customHeight="1" x14ac:dyDescent="0.15">
      <c r="A2768" t="s">
        <v>492</v>
      </c>
      <c r="B2768" t="s">
        <v>493</v>
      </c>
      <c r="D2768" t="s">
        <v>2138</v>
      </c>
      <c r="E2768" t="s">
        <v>2167</v>
      </c>
      <c r="F2768" t="s">
        <v>2168</v>
      </c>
      <c r="G2768" t="s">
        <v>70</v>
      </c>
      <c r="I2768" t="s">
        <v>2169</v>
      </c>
      <c r="J2768" t="s">
        <v>2170</v>
      </c>
      <c r="K2768" t="s">
        <v>2171</v>
      </c>
      <c r="L2768" s="14">
        <v>44531</v>
      </c>
      <c r="M2768" t="s">
        <v>123</v>
      </c>
      <c r="N2768" t="s">
        <v>63</v>
      </c>
      <c r="O2768" t="s">
        <v>64</v>
      </c>
      <c r="P2768" t="s">
        <v>78</v>
      </c>
      <c r="Q2768" t="s">
        <v>76</v>
      </c>
      <c r="R2768" s="5">
        <v>0</v>
      </c>
      <c r="S2768" s="5">
        <v>0</v>
      </c>
      <c r="T2768" s="5">
        <v>0</v>
      </c>
      <c r="U2768" s="11">
        <v>2.1268235338248753E-4</v>
      </c>
      <c r="V2768" s="11">
        <v>0</v>
      </c>
      <c r="W2768" s="11">
        <v>2.1268235338248753E-4</v>
      </c>
      <c r="X2768" s="11">
        <v>-2.1268235338248689E-5</v>
      </c>
      <c r="Y2768" s="11">
        <v>1.9141411804423885E-4</v>
      </c>
    </row>
    <row r="2769" spans="1:25" ht="13.25" customHeight="1" x14ac:dyDescent="0.15">
      <c r="A2769" t="s">
        <v>492</v>
      </c>
      <c r="B2769" t="s">
        <v>493</v>
      </c>
      <c r="D2769" t="s">
        <v>2138</v>
      </c>
      <c r="E2769" t="s">
        <v>2167</v>
      </c>
      <c r="F2769" t="s">
        <v>2168</v>
      </c>
      <c r="G2769" t="s">
        <v>70</v>
      </c>
      <c r="I2769" t="s">
        <v>2169</v>
      </c>
      <c r="J2769" t="s">
        <v>2170</v>
      </c>
      <c r="K2769" t="s">
        <v>2171</v>
      </c>
      <c r="L2769" s="14">
        <v>44531</v>
      </c>
      <c r="M2769" t="s">
        <v>77</v>
      </c>
      <c r="N2769" t="s">
        <v>63</v>
      </c>
      <c r="O2769" t="s">
        <v>64</v>
      </c>
      <c r="P2769" t="s">
        <v>78</v>
      </c>
      <c r="Q2769" t="s">
        <v>76</v>
      </c>
      <c r="R2769" s="5">
        <v>0</v>
      </c>
      <c r="S2769" s="5">
        <v>0</v>
      </c>
      <c r="T2769" s="5">
        <v>0</v>
      </c>
      <c r="U2769" s="11">
        <v>3.0258E-2</v>
      </c>
      <c r="V2769" s="11">
        <v>0</v>
      </c>
      <c r="W2769" s="11">
        <v>3.0258E-2</v>
      </c>
      <c r="X2769" s="11">
        <v>-3.0257999999999999E-3</v>
      </c>
      <c r="Y2769" s="11">
        <v>2.7232200000000002E-2</v>
      </c>
    </row>
    <row r="2770" spans="1:25" ht="13.25" customHeight="1" x14ac:dyDescent="0.15">
      <c r="A2770" t="s">
        <v>492</v>
      </c>
      <c r="B2770" t="s">
        <v>493</v>
      </c>
      <c r="D2770" t="s">
        <v>2138</v>
      </c>
      <c r="E2770" t="s">
        <v>2167</v>
      </c>
      <c r="F2770" t="s">
        <v>2168</v>
      </c>
      <c r="G2770" t="s">
        <v>70</v>
      </c>
      <c r="I2770" t="s">
        <v>2169</v>
      </c>
      <c r="J2770" t="s">
        <v>2170</v>
      </c>
      <c r="K2770" t="s">
        <v>2171</v>
      </c>
      <c r="L2770" s="14">
        <v>44531</v>
      </c>
      <c r="M2770" t="s">
        <v>98</v>
      </c>
      <c r="N2770" t="s">
        <v>63</v>
      </c>
      <c r="O2770" t="s">
        <v>64</v>
      </c>
      <c r="P2770" t="s">
        <v>75</v>
      </c>
      <c r="Q2770" t="s">
        <v>76</v>
      </c>
      <c r="R2770" s="5">
        <v>0</v>
      </c>
      <c r="S2770" s="5">
        <v>0</v>
      </c>
      <c r="T2770" s="5">
        <v>0</v>
      </c>
      <c r="U2770" s="11">
        <v>3.793487150124729E-4</v>
      </c>
      <c r="V2770" s="11">
        <v>0</v>
      </c>
      <c r="W2770" s="11">
        <v>3.793487150124729E-4</v>
      </c>
      <c r="X2770" s="11">
        <v>-3.7934871501247287E-5</v>
      </c>
      <c r="Y2770" s="11">
        <v>3.4141384351122663E-4</v>
      </c>
    </row>
    <row r="2771" spans="1:25" ht="13.25" customHeight="1" x14ac:dyDescent="0.15">
      <c r="A2771" t="s">
        <v>492</v>
      </c>
      <c r="B2771" t="s">
        <v>493</v>
      </c>
      <c r="D2771" t="s">
        <v>2138</v>
      </c>
      <c r="E2771" t="s">
        <v>2167</v>
      </c>
      <c r="F2771" t="s">
        <v>2168</v>
      </c>
      <c r="G2771" t="s">
        <v>70</v>
      </c>
      <c r="I2771" t="s">
        <v>2169</v>
      </c>
      <c r="J2771" t="s">
        <v>2170</v>
      </c>
      <c r="K2771" t="s">
        <v>2171</v>
      </c>
      <c r="L2771" s="14">
        <v>44531</v>
      </c>
      <c r="M2771" t="s">
        <v>112</v>
      </c>
      <c r="N2771" t="s">
        <v>63</v>
      </c>
      <c r="O2771" t="s">
        <v>64</v>
      </c>
      <c r="P2771" t="s">
        <v>75</v>
      </c>
      <c r="Q2771" t="s">
        <v>76</v>
      </c>
      <c r="R2771" s="5">
        <v>0</v>
      </c>
      <c r="S2771" s="5">
        <v>0</v>
      </c>
      <c r="T2771" s="5">
        <v>0</v>
      </c>
      <c r="U2771" s="11">
        <v>1.0838533874956194E-4</v>
      </c>
      <c r="V2771" s="11">
        <v>0</v>
      </c>
      <c r="W2771" s="11">
        <v>1.0838533874956194E-4</v>
      </c>
      <c r="X2771" s="11">
        <v>-1.0838533874956262E-5</v>
      </c>
      <c r="Y2771" s="11">
        <v>9.7546804874605689E-5</v>
      </c>
    </row>
    <row r="2772" spans="1:25" ht="13.25" customHeight="1" x14ac:dyDescent="0.15">
      <c r="A2772" t="s">
        <v>492</v>
      </c>
      <c r="B2772" t="s">
        <v>493</v>
      </c>
      <c r="D2772" t="s">
        <v>2138</v>
      </c>
      <c r="E2772" t="s">
        <v>2167</v>
      </c>
      <c r="F2772" t="s">
        <v>2168</v>
      </c>
      <c r="G2772" t="s">
        <v>70</v>
      </c>
      <c r="I2772" t="s">
        <v>2169</v>
      </c>
      <c r="J2772" t="s">
        <v>2170</v>
      </c>
      <c r="K2772" t="s">
        <v>2171</v>
      </c>
      <c r="L2772" s="14">
        <v>44531</v>
      </c>
      <c r="M2772" t="s">
        <v>85</v>
      </c>
      <c r="N2772" t="s">
        <v>63</v>
      </c>
      <c r="O2772" t="s">
        <v>64</v>
      </c>
      <c r="P2772" t="s">
        <v>78</v>
      </c>
      <c r="Q2772" t="s">
        <v>76</v>
      </c>
      <c r="R2772" s="5">
        <v>0</v>
      </c>
      <c r="S2772" s="5">
        <v>0</v>
      </c>
      <c r="T2772" s="5">
        <v>0</v>
      </c>
      <c r="U2772" s="11">
        <v>1.0085999999999999E-2</v>
      </c>
      <c r="V2772" s="11">
        <v>0</v>
      </c>
      <c r="W2772" s="11">
        <v>1.0085999999999999E-2</v>
      </c>
      <c r="X2772" s="11">
        <v>-1.0086000000000001E-3</v>
      </c>
      <c r="Y2772" s="11">
        <v>9.0773999999999994E-3</v>
      </c>
    </row>
    <row r="2773" spans="1:25" ht="13.25" customHeight="1" x14ac:dyDescent="0.15">
      <c r="A2773" t="s">
        <v>492</v>
      </c>
      <c r="B2773" t="s">
        <v>493</v>
      </c>
      <c r="D2773" t="s">
        <v>2138</v>
      </c>
      <c r="E2773" t="s">
        <v>2167</v>
      </c>
      <c r="F2773" t="s">
        <v>2168</v>
      </c>
      <c r="G2773" t="s">
        <v>70</v>
      </c>
      <c r="I2773" t="s">
        <v>2169</v>
      </c>
      <c r="J2773" t="s">
        <v>2170</v>
      </c>
      <c r="K2773" t="s">
        <v>2171</v>
      </c>
      <c r="L2773" s="14">
        <v>44531</v>
      </c>
      <c r="M2773" t="s">
        <v>99</v>
      </c>
      <c r="N2773" t="s">
        <v>63</v>
      </c>
      <c r="O2773" t="s">
        <v>64</v>
      </c>
      <c r="P2773" t="s">
        <v>78</v>
      </c>
      <c r="Q2773" t="s">
        <v>76</v>
      </c>
      <c r="R2773" s="5">
        <v>0</v>
      </c>
      <c r="S2773" s="5">
        <v>0</v>
      </c>
      <c r="T2773" s="5">
        <v>0</v>
      </c>
      <c r="U2773" s="11">
        <v>3.3620000000000004E-2</v>
      </c>
      <c r="V2773" s="11">
        <v>0</v>
      </c>
      <c r="W2773" s="11">
        <v>3.3620000000000004E-2</v>
      </c>
      <c r="X2773" s="11">
        <v>-3.362E-3</v>
      </c>
      <c r="Y2773" s="11">
        <v>3.0258E-2</v>
      </c>
    </row>
    <row r="2774" spans="1:25" ht="13.25" customHeight="1" x14ac:dyDescent="0.15">
      <c r="A2774" t="s">
        <v>492</v>
      </c>
      <c r="B2774" t="s">
        <v>493</v>
      </c>
      <c r="D2774" t="s">
        <v>2138</v>
      </c>
      <c r="E2774" t="s">
        <v>2167</v>
      </c>
      <c r="F2774" t="s">
        <v>2168</v>
      </c>
      <c r="G2774" t="s">
        <v>70</v>
      </c>
      <c r="I2774" t="s">
        <v>2169</v>
      </c>
      <c r="J2774" t="s">
        <v>2170</v>
      </c>
      <c r="K2774" t="s">
        <v>2171</v>
      </c>
      <c r="L2774" s="14">
        <v>44531</v>
      </c>
      <c r="M2774" t="s">
        <v>100</v>
      </c>
      <c r="N2774" t="s">
        <v>63</v>
      </c>
      <c r="O2774" t="s">
        <v>64</v>
      </c>
      <c r="P2774" t="s">
        <v>78</v>
      </c>
      <c r="Q2774" t="s">
        <v>76</v>
      </c>
      <c r="R2774" s="5">
        <v>0</v>
      </c>
      <c r="S2774" s="5">
        <v>0</v>
      </c>
      <c r="T2774" s="5">
        <v>0</v>
      </c>
      <c r="U2774" s="11">
        <v>1.6810000000000002E-2</v>
      </c>
      <c r="V2774" s="11">
        <v>0</v>
      </c>
      <c r="W2774" s="11">
        <v>1.6810000000000002E-2</v>
      </c>
      <c r="X2774" s="11">
        <v>-1.681E-3</v>
      </c>
      <c r="Y2774" s="11">
        <v>1.5129E-2</v>
      </c>
    </row>
    <row r="2775" spans="1:25" ht="13.25" customHeight="1" x14ac:dyDescent="0.15">
      <c r="A2775" t="s">
        <v>492</v>
      </c>
      <c r="B2775" t="s">
        <v>493</v>
      </c>
      <c r="D2775" t="s">
        <v>2138</v>
      </c>
      <c r="E2775" t="s">
        <v>2167</v>
      </c>
      <c r="F2775" t="s">
        <v>2168</v>
      </c>
      <c r="G2775" t="s">
        <v>70</v>
      </c>
      <c r="I2775" t="s">
        <v>2169</v>
      </c>
      <c r="J2775" t="s">
        <v>2170</v>
      </c>
      <c r="K2775" t="s">
        <v>2171</v>
      </c>
      <c r="L2775" s="14">
        <v>44531</v>
      </c>
      <c r="M2775" t="s">
        <v>90</v>
      </c>
      <c r="N2775" t="s">
        <v>63</v>
      </c>
      <c r="O2775" t="s">
        <v>64</v>
      </c>
      <c r="P2775" t="s">
        <v>75</v>
      </c>
      <c r="Q2775" t="s">
        <v>76</v>
      </c>
      <c r="R2775" s="5">
        <v>0</v>
      </c>
      <c r="S2775" s="5">
        <v>0</v>
      </c>
      <c r="T2775" s="5">
        <v>0</v>
      </c>
      <c r="U2775" s="11">
        <v>2.6991076005726923E-3</v>
      </c>
      <c r="V2775" s="11">
        <v>0</v>
      </c>
      <c r="W2775" s="11">
        <v>2.6991076005726923E-3</v>
      </c>
      <c r="X2775" s="11">
        <v>-2.6991076005726923E-4</v>
      </c>
      <c r="Y2775" s="11">
        <v>2.4291968405154235E-3</v>
      </c>
    </row>
    <row r="2776" spans="1:25" ht="13.25" customHeight="1" x14ac:dyDescent="0.15">
      <c r="A2776" t="s">
        <v>492</v>
      </c>
      <c r="B2776" t="s">
        <v>493</v>
      </c>
      <c r="D2776" t="s">
        <v>2138</v>
      </c>
      <c r="E2776" t="s">
        <v>2167</v>
      </c>
      <c r="F2776" t="s">
        <v>2168</v>
      </c>
      <c r="G2776" t="s">
        <v>70</v>
      </c>
      <c r="I2776" t="s">
        <v>2169</v>
      </c>
      <c r="J2776" t="s">
        <v>2170</v>
      </c>
      <c r="K2776" t="s">
        <v>2171</v>
      </c>
      <c r="L2776" s="14">
        <v>44531</v>
      </c>
      <c r="M2776" t="s">
        <v>91</v>
      </c>
      <c r="N2776" t="s">
        <v>63</v>
      </c>
      <c r="O2776" t="s">
        <v>64</v>
      </c>
      <c r="P2776" t="s">
        <v>78</v>
      </c>
      <c r="Q2776" t="s">
        <v>76</v>
      </c>
      <c r="R2776" s="5">
        <v>0</v>
      </c>
      <c r="S2776" s="5">
        <v>0</v>
      </c>
      <c r="T2776" s="5">
        <v>0</v>
      </c>
      <c r="U2776" s="11">
        <v>3.362E-3</v>
      </c>
      <c r="V2776" s="11">
        <v>0</v>
      </c>
      <c r="W2776" s="11">
        <v>3.362E-3</v>
      </c>
      <c r="X2776" s="11">
        <v>-3.3619999999999999E-4</v>
      </c>
      <c r="Y2776" s="11">
        <v>3.0257999999999999E-3</v>
      </c>
    </row>
    <row r="2777" spans="1:25" ht="13.25" customHeight="1" x14ac:dyDescent="0.15">
      <c r="A2777" t="s">
        <v>492</v>
      </c>
      <c r="B2777" t="s">
        <v>493</v>
      </c>
      <c r="D2777" t="s">
        <v>2138</v>
      </c>
      <c r="E2777" t="s">
        <v>2167</v>
      </c>
      <c r="F2777" t="s">
        <v>2168</v>
      </c>
      <c r="G2777" t="s">
        <v>70</v>
      </c>
      <c r="I2777" t="s">
        <v>2169</v>
      </c>
      <c r="J2777" t="s">
        <v>2170</v>
      </c>
      <c r="K2777" t="s">
        <v>2171</v>
      </c>
      <c r="L2777" s="14">
        <v>44531</v>
      </c>
      <c r="M2777" t="s">
        <v>101</v>
      </c>
      <c r="N2777" t="s">
        <v>63</v>
      </c>
      <c r="O2777" t="s">
        <v>64</v>
      </c>
      <c r="P2777" t="s">
        <v>78</v>
      </c>
      <c r="Q2777" t="s">
        <v>76</v>
      </c>
      <c r="R2777" s="5">
        <v>0</v>
      </c>
      <c r="S2777" s="5">
        <v>0</v>
      </c>
      <c r="T2777" s="5">
        <v>0</v>
      </c>
      <c r="U2777" s="11">
        <v>3.362E-3</v>
      </c>
      <c r="V2777" s="11">
        <v>0</v>
      </c>
      <c r="W2777" s="11">
        <v>3.362E-3</v>
      </c>
      <c r="X2777" s="11">
        <v>-3.3619999999999999E-4</v>
      </c>
      <c r="Y2777" s="11">
        <v>3.0257999999999999E-3</v>
      </c>
    </row>
    <row r="2778" spans="1:25" ht="13.25" customHeight="1" x14ac:dyDescent="0.15">
      <c r="A2778" t="s">
        <v>492</v>
      </c>
      <c r="B2778" t="s">
        <v>493</v>
      </c>
      <c r="D2778" t="s">
        <v>2138</v>
      </c>
      <c r="E2778" t="s">
        <v>2167</v>
      </c>
      <c r="F2778" t="s">
        <v>2168</v>
      </c>
      <c r="G2778" t="s">
        <v>70</v>
      </c>
      <c r="I2778" t="s">
        <v>2169</v>
      </c>
      <c r="J2778" t="s">
        <v>2170</v>
      </c>
      <c r="K2778" t="s">
        <v>2171</v>
      </c>
      <c r="L2778" s="14">
        <v>44562</v>
      </c>
      <c r="M2778" t="s">
        <v>123</v>
      </c>
      <c r="N2778" t="s">
        <v>63</v>
      </c>
      <c r="O2778" t="s">
        <v>64</v>
      </c>
      <c r="P2778" t="s">
        <v>78</v>
      </c>
      <c r="Q2778" t="s">
        <v>76</v>
      </c>
      <c r="R2778" s="5">
        <v>0</v>
      </c>
      <c r="S2778" s="5">
        <v>0</v>
      </c>
      <c r="T2778" s="5">
        <v>0</v>
      </c>
      <c r="U2778" s="11">
        <v>2.0878576313627299E-4</v>
      </c>
      <c r="V2778" s="11">
        <v>0</v>
      </c>
      <c r="W2778" s="11">
        <v>2.0878576313627299E-4</v>
      </c>
      <c r="X2778" s="11">
        <v>-2.0878576313627401E-5</v>
      </c>
      <c r="Y2778" s="11">
        <v>1.8790718682264561E-4</v>
      </c>
    </row>
    <row r="2779" spans="1:25" ht="13.25" customHeight="1" x14ac:dyDescent="0.15">
      <c r="A2779" t="s">
        <v>492</v>
      </c>
      <c r="B2779" t="s">
        <v>493</v>
      </c>
      <c r="D2779" t="s">
        <v>2138</v>
      </c>
      <c r="E2779" t="s">
        <v>2139</v>
      </c>
      <c r="F2779" t="s">
        <v>2172</v>
      </c>
      <c r="G2779" t="s">
        <v>70</v>
      </c>
      <c r="I2779" t="s">
        <v>2173</v>
      </c>
      <c r="J2779" t="s">
        <v>2174</v>
      </c>
      <c r="K2779" t="s">
        <v>2175</v>
      </c>
      <c r="L2779" s="14">
        <v>44105</v>
      </c>
      <c r="M2779" t="s">
        <v>74</v>
      </c>
      <c r="N2779" t="s">
        <v>63</v>
      </c>
      <c r="O2779" t="s">
        <v>64</v>
      </c>
      <c r="P2779" t="s">
        <v>75</v>
      </c>
      <c r="Q2779" t="s">
        <v>76</v>
      </c>
      <c r="R2779" s="5">
        <v>0</v>
      </c>
      <c r="S2779" s="5">
        <v>0</v>
      </c>
      <c r="T2779" s="5">
        <v>0</v>
      </c>
      <c r="U2779" s="11">
        <v>0.42025000000000001</v>
      </c>
      <c r="V2779" s="11">
        <v>0</v>
      </c>
      <c r="W2779" s="11">
        <v>0.42025000000000001</v>
      </c>
      <c r="X2779" s="11">
        <v>-4.2025E-2</v>
      </c>
      <c r="Y2779" s="11">
        <v>0.37822499999999998</v>
      </c>
    </row>
    <row r="2780" spans="1:25" ht="13.25" customHeight="1" x14ac:dyDescent="0.15">
      <c r="A2780" t="s">
        <v>492</v>
      </c>
      <c r="B2780" t="s">
        <v>493</v>
      </c>
      <c r="D2780" t="s">
        <v>2138</v>
      </c>
      <c r="E2780" t="s">
        <v>2139</v>
      </c>
      <c r="F2780" t="s">
        <v>2172</v>
      </c>
      <c r="G2780" t="s">
        <v>70</v>
      </c>
      <c r="I2780" t="s">
        <v>2173</v>
      </c>
      <c r="J2780" t="s">
        <v>2174</v>
      </c>
      <c r="K2780" t="s">
        <v>2175</v>
      </c>
      <c r="L2780" s="14">
        <v>44256</v>
      </c>
      <c r="M2780" t="s">
        <v>96</v>
      </c>
      <c r="N2780" t="s">
        <v>63</v>
      </c>
      <c r="O2780" t="s">
        <v>64</v>
      </c>
      <c r="P2780" t="s">
        <v>78</v>
      </c>
      <c r="Q2780" t="s">
        <v>76</v>
      </c>
      <c r="R2780" s="5">
        <v>0</v>
      </c>
      <c r="S2780" s="5">
        <v>0</v>
      </c>
      <c r="T2780" s="5">
        <v>0</v>
      </c>
      <c r="U2780" s="11">
        <v>2.3534000000000003E-2</v>
      </c>
      <c r="V2780" s="11">
        <v>0</v>
      </c>
      <c r="W2780" s="11">
        <v>2.3534000000000003E-2</v>
      </c>
      <c r="X2780" s="11">
        <v>-2.3533999999999998E-3</v>
      </c>
      <c r="Y2780" s="11">
        <v>2.1180600000000001E-2</v>
      </c>
    </row>
    <row r="2781" spans="1:25" ht="13.25" customHeight="1" x14ac:dyDescent="0.15">
      <c r="A2781" t="s">
        <v>492</v>
      </c>
      <c r="B2781" t="s">
        <v>493</v>
      </c>
      <c r="D2781" t="s">
        <v>2138</v>
      </c>
      <c r="E2781" t="s">
        <v>2139</v>
      </c>
      <c r="F2781" t="s">
        <v>2172</v>
      </c>
      <c r="G2781" t="s">
        <v>70</v>
      </c>
      <c r="I2781" t="s">
        <v>2173</v>
      </c>
      <c r="J2781" t="s">
        <v>2174</v>
      </c>
      <c r="K2781" t="s">
        <v>2175</v>
      </c>
      <c r="L2781" s="14">
        <v>44531</v>
      </c>
      <c r="M2781" t="s">
        <v>97</v>
      </c>
      <c r="N2781" t="s">
        <v>63</v>
      </c>
      <c r="O2781" t="s">
        <v>64</v>
      </c>
      <c r="P2781" t="s">
        <v>78</v>
      </c>
      <c r="Q2781" t="s">
        <v>76</v>
      </c>
      <c r="R2781" s="5">
        <v>0</v>
      </c>
      <c r="S2781" s="5">
        <v>0</v>
      </c>
      <c r="T2781" s="5">
        <v>0</v>
      </c>
      <c r="U2781" s="11">
        <v>2.0171999999999999E-2</v>
      </c>
      <c r="V2781" s="11">
        <v>0</v>
      </c>
      <c r="W2781" s="11">
        <v>2.0171999999999999E-2</v>
      </c>
      <c r="X2781" s="11">
        <v>-2.0172000000000002E-3</v>
      </c>
      <c r="Y2781" s="11">
        <v>1.8154799999999999E-2</v>
      </c>
    </row>
    <row r="2782" spans="1:25" ht="13.25" customHeight="1" x14ac:dyDescent="0.15">
      <c r="A2782" t="s">
        <v>492</v>
      </c>
      <c r="B2782" t="s">
        <v>493</v>
      </c>
      <c r="D2782" t="s">
        <v>2138</v>
      </c>
      <c r="E2782" t="s">
        <v>2139</v>
      </c>
      <c r="F2782" t="s">
        <v>2172</v>
      </c>
      <c r="G2782" t="s">
        <v>70</v>
      </c>
      <c r="I2782" t="s">
        <v>2173</v>
      </c>
      <c r="J2782" t="s">
        <v>2174</v>
      </c>
      <c r="K2782" t="s">
        <v>2175</v>
      </c>
      <c r="L2782" s="14">
        <v>44531</v>
      </c>
      <c r="M2782" t="s">
        <v>123</v>
      </c>
      <c r="N2782" t="s">
        <v>63</v>
      </c>
      <c r="O2782" t="s">
        <v>64</v>
      </c>
      <c r="P2782" t="s">
        <v>78</v>
      </c>
      <c r="Q2782" t="s">
        <v>76</v>
      </c>
      <c r="R2782" s="5">
        <v>0</v>
      </c>
      <c r="S2782" s="5">
        <v>0</v>
      </c>
      <c r="T2782" s="5">
        <v>0</v>
      </c>
      <c r="U2782" s="11">
        <v>1.0634117669124377E-4</v>
      </c>
      <c r="V2782" s="11">
        <v>0</v>
      </c>
      <c r="W2782" s="11">
        <v>1.0634117669124377E-4</v>
      </c>
      <c r="X2782" s="11">
        <v>-1.063411766912451E-5</v>
      </c>
      <c r="Y2782" s="11">
        <v>9.5707059022119247E-5</v>
      </c>
    </row>
    <row r="2783" spans="1:25" ht="13.25" customHeight="1" x14ac:dyDescent="0.15">
      <c r="A2783" t="s">
        <v>492</v>
      </c>
      <c r="B2783" t="s">
        <v>493</v>
      </c>
      <c r="D2783" t="s">
        <v>2138</v>
      </c>
      <c r="E2783" t="s">
        <v>2139</v>
      </c>
      <c r="F2783" t="s">
        <v>2172</v>
      </c>
      <c r="G2783" t="s">
        <v>70</v>
      </c>
      <c r="I2783" t="s">
        <v>2173</v>
      </c>
      <c r="J2783" t="s">
        <v>2174</v>
      </c>
      <c r="K2783" t="s">
        <v>2175</v>
      </c>
      <c r="L2783" s="14">
        <v>44531</v>
      </c>
      <c r="M2783" t="s">
        <v>77</v>
      </c>
      <c r="N2783" t="s">
        <v>63</v>
      </c>
      <c r="O2783" t="s">
        <v>64</v>
      </c>
      <c r="P2783" t="s">
        <v>78</v>
      </c>
      <c r="Q2783" t="s">
        <v>76</v>
      </c>
      <c r="R2783" s="5">
        <v>0</v>
      </c>
      <c r="S2783" s="5">
        <v>0</v>
      </c>
      <c r="T2783" s="5">
        <v>0</v>
      </c>
      <c r="U2783" s="11">
        <v>5.0429999999999996E-2</v>
      </c>
      <c r="V2783" s="11">
        <v>0</v>
      </c>
      <c r="W2783" s="11">
        <v>5.0429999999999996E-2</v>
      </c>
      <c r="X2783" s="11">
        <v>-5.0429999999999997E-3</v>
      </c>
      <c r="Y2783" s="11">
        <v>4.5387000000000004E-2</v>
      </c>
    </row>
    <row r="2784" spans="1:25" ht="13.25" customHeight="1" x14ac:dyDescent="0.15">
      <c r="A2784" t="s">
        <v>492</v>
      </c>
      <c r="B2784" t="s">
        <v>493</v>
      </c>
      <c r="D2784" t="s">
        <v>2138</v>
      </c>
      <c r="E2784" t="s">
        <v>2139</v>
      </c>
      <c r="F2784" t="s">
        <v>2172</v>
      </c>
      <c r="G2784" t="s">
        <v>70</v>
      </c>
      <c r="I2784" t="s">
        <v>2173</v>
      </c>
      <c r="J2784" t="s">
        <v>2174</v>
      </c>
      <c r="K2784" t="s">
        <v>2175</v>
      </c>
      <c r="L2784" s="14">
        <v>44531</v>
      </c>
      <c r="M2784" t="s">
        <v>98</v>
      </c>
      <c r="N2784" t="s">
        <v>63</v>
      </c>
      <c r="O2784" t="s">
        <v>64</v>
      </c>
      <c r="P2784" t="s">
        <v>75</v>
      </c>
      <c r="Q2784" t="s">
        <v>76</v>
      </c>
      <c r="R2784" s="5">
        <v>0</v>
      </c>
      <c r="S2784" s="5">
        <v>0</v>
      </c>
      <c r="T2784" s="5">
        <v>0</v>
      </c>
      <c r="U2784" s="11">
        <v>5.4192679171116101E-5</v>
      </c>
      <c r="V2784" s="11">
        <v>0</v>
      </c>
      <c r="W2784" s="11">
        <v>5.4192679171116101E-5</v>
      </c>
      <c r="X2784" s="11">
        <v>-5.4192679171114758E-6</v>
      </c>
      <c r="Y2784" s="11">
        <v>4.8773411254004628E-5</v>
      </c>
    </row>
    <row r="2785" spans="1:25" ht="13.25" customHeight="1" x14ac:dyDescent="0.15">
      <c r="A2785" t="s">
        <v>492</v>
      </c>
      <c r="B2785" t="s">
        <v>493</v>
      </c>
      <c r="D2785" t="s">
        <v>2138</v>
      </c>
      <c r="E2785" t="s">
        <v>2139</v>
      </c>
      <c r="F2785" t="s">
        <v>2172</v>
      </c>
      <c r="G2785" t="s">
        <v>70</v>
      </c>
      <c r="I2785" t="s">
        <v>2173</v>
      </c>
      <c r="J2785" t="s">
        <v>2174</v>
      </c>
      <c r="K2785" t="s">
        <v>2175</v>
      </c>
      <c r="L2785" s="14">
        <v>44531</v>
      </c>
      <c r="M2785" t="s">
        <v>85</v>
      </c>
      <c r="N2785" t="s">
        <v>63</v>
      </c>
      <c r="O2785" t="s">
        <v>64</v>
      </c>
      <c r="P2785" t="s">
        <v>78</v>
      </c>
      <c r="Q2785" t="s">
        <v>76</v>
      </c>
      <c r="R2785" s="5">
        <v>0</v>
      </c>
      <c r="S2785" s="5">
        <v>0</v>
      </c>
      <c r="T2785" s="5">
        <v>0</v>
      </c>
      <c r="U2785" s="11">
        <v>3.362E-3</v>
      </c>
      <c r="V2785" s="11">
        <v>0</v>
      </c>
      <c r="W2785" s="11">
        <v>3.362E-3</v>
      </c>
      <c r="X2785" s="11">
        <v>-3.3619999999999999E-4</v>
      </c>
      <c r="Y2785" s="11">
        <v>3.0257999999999999E-3</v>
      </c>
    </row>
    <row r="2786" spans="1:25" ht="13.25" customHeight="1" x14ac:dyDescent="0.15">
      <c r="A2786" t="s">
        <v>492</v>
      </c>
      <c r="B2786" t="s">
        <v>493</v>
      </c>
      <c r="D2786" t="s">
        <v>2138</v>
      </c>
      <c r="E2786" t="s">
        <v>2139</v>
      </c>
      <c r="F2786" t="s">
        <v>2172</v>
      </c>
      <c r="G2786" t="s">
        <v>70</v>
      </c>
      <c r="I2786" t="s">
        <v>2173</v>
      </c>
      <c r="J2786" t="s">
        <v>2174</v>
      </c>
      <c r="K2786" t="s">
        <v>2175</v>
      </c>
      <c r="L2786" s="14">
        <v>44531</v>
      </c>
      <c r="M2786" t="s">
        <v>99</v>
      </c>
      <c r="N2786" t="s">
        <v>63</v>
      </c>
      <c r="O2786" t="s">
        <v>64</v>
      </c>
      <c r="P2786" t="s">
        <v>78</v>
      </c>
      <c r="Q2786" t="s">
        <v>76</v>
      </c>
      <c r="R2786" s="5">
        <v>0</v>
      </c>
      <c r="S2786" s="5">
        <v>0</v>
      </c>
      <c r="T2786" s="5">
        <v>0</v>
      </c>
      <c r="U2786" s="11">
        <v>1.0085999999999999E-2</v>
      </c>
      <c r="V2786" s="11">
        <v>0</v>
      </c>
      <c r="W2786" s="11">
        <v>1.0085999999999999E-2</v>
      </c>
      <c r="X2786" s="11">
        <v>-1.0086000000000001E-3</v>
      </c>
      <c r="Y2786" s="11">
        <v>9.0773999999999994E-3</v>
      </c>
    </row>
    <row r="2787" spans="1:25" ht="13.25" customHeight="1" x14ac:dyDescent="0.15">
      <c r="A2787" t="s">
        <v>492</v>
      </c>
      <c r="B2787" t="s">
        <v>493</v>
      </c>
      <c r="D2787" t="s">
        <v>2138</v>
      </c>
      <c r="E2787" t="s">
        <v>2139</v>
      </c>
      <c r="F2787" t="s">
        <v>2172</v>
      </c>
      <c r="G2787" t="s">
        <v>70</v>
      </c>
      <c r="I2787" t="s">
        <v>2173</v>
      </c>
      <c r="J2787" t="s">
        <v>2174</v>
      </c>
      <c r="K2787" t="s">
        <v>2175</v>
      </c>
      <c r="L2787" s="14">
        <v>44531</v>
      </c>
      <c r="M2787" t="s">
        <v>100</v>
      </c>
      <c r="N2787" t="s">
        <v>63</v>
      </c>
      <c r="O2787" t="s">
        <v>64</v>
      </c>
      <c r="P2787" t="s">
        <v>78</v>
      </c>
      <c r="Q2787" t="s">
        <v>76</v>
      </c>
      <c r="R2787" s="5">
        <v>0</v>
      </c>
      <c r="S2787" s="5">
        <v>0</v>
      </c>
      <c r="T2787" s="5">
        <v>0</v>
      </c>
      <c r="U2787" s="11">
        <v>1.0085999999999999E-2</v>
      </c>
      <c r="V2787" s="11">
        <v>0</v>
      </c>
      <c r="W2787" s="11">
        <v>1.0085999999999999E-2</v>
      </c>
      <c r="X2787" s="11">
        <v>-1.0086000000000001E-3</v>
      </c>
      <c r="Y2787" s="11">
        <v>9.0773999999999994E-3</v>
      </c>
    </row>
    <row r="2788" spans="1:25" ht="13.25" customHeight="1" x14ac:dyDescent="0.15">
      <c r="A2788" t="s">
        <v>492</v>
      </c>
      <c r="B2788" t="s">
        <v>493</v>
      </c>
      <c r="D2788" t="s">
        <v>2138</v>
      </c>
      <c r="E2788" t="s">
        <v>2139</v>
      </c>
      <c r="F2788" t="s">
        <v>2172</v>
      </c>
      <c r="G2788" t="s">
        <v>70</v>
      </c>
      <c r="I2788" t="s">
        <v>2173</v>
      </c>
      <c r="J2788" t="s">
        <v>2174</v>
      </c>
      <c r="K2788" t="s">
        <v>2175</v>
      </c>
      <c r="L2788" s="14">
        <v>44531</v>
      </c>
      <c r="M2788" t="s">
        <v>90</v>
      </c>
      <c r="N2788" t="s">
        <v>63</v>
      </c>
      <c r="O2788" t="s">
        <v>64</v>
      </c>
      <c r="P2788" t="s">
        <v>75</v>
      </c>
      <c r="Q2788" t="s">
        <v>76</v>
      </c>
      <c r="R2788" s="5">
        <v>0</v>
      </c>
      <c r="S2788" s="5">
        <v>0</v>
      </c>
      <c r="T2788" s="5">
        <v>0</v>
      </c>
      <c r="U2788" s="11">
        <v>6.0516E-2</v>
      </c>
      <c r="V2788" s="11">
        <v>0</v>
      </c>
      <c r="W2788" s="11">
        <v>6.0516E-2</v>
      </c>
      <c r="X2788" s="11">
        <v>-6.0515999999999999E-3</v>
      </c>
      <c r="Y2788" s="11">
        <v>5.4464400000000003E-2</v>
      </c>
    </row>
    <row r="2789" spans="1:25" ht="13.25" customHeight="1" x14ac:dyDescent="0.15">
      <c r="A2789" t="s">
        <v>492</v>
      </c>
      <c r="B2789" t="s">
        <v>493</v>
      </c>
      <c r="D2789" t="s">
        <v>2138</v>
      </c>
      <c r="E2789" t="s">
        <v>2139</v>
      </c>
      <c r="F2789" t="s">
        <v>2172</v>
      </c>
      <c r="G2789" t="s">
        <v>70</v>
      </c>
      <c r="I2789" t="s">
        <v>2173</v>
      </c>
      <c r="J2789" t="s">
        <v>2174</v>
      </c>
      <c r="K2789" t="s">
        <v>2175</v>
      </c>
      <c r="L2789" s="14">
        <v>44531</v>
      </c>
      <c r="M2789" t="s">
        <v>91</v>
      </c>
      <c r="N2789" t="s">
        <v>63</v>
      </c>
      <c r="O2789" t="s">
        <v>64</v>
      </c>
      <c r="P2789" t="s">
        <v>78</v>
      </c>
      <c r="Q2789" t="s">
        <v>76</v>
      </c>
      <c r="R2789" s="5">
        <v>0</v>
      </c>
      <c r="S2789" s="5">
        <v>0</v>
      </c>
      <c r="T2789" s="5">
        <v>0</v>
      </c>
      <c r="U2789" s="11">
        <v>9.7497999999999987E-2</v>
      </c>
      <c r="V2789" s="11">
        <v>0</v>
      </c>
      <c r="W2789" s="11">
        <v>9.7497999999999987E-2</v>
      </c>
      <c r="X2789" s="11">
        <v>-9.7498000000000012E-3</v>
      </c>
      <c r="Y2789" s="11">
        <v>8.7748199999999998E-2</v>
      </c>
    </row>
    <row r="2790" spans="1:25" ht="13.25" customHeight="1" x14ac:dyDescent="0.15">
      <c r="A2790" t="s">
        <v>492</v>
      </c>
      <c r="B2790" t="s">
        <v>493</v>
      </c>
      <c r="D2790" t="s">
        <v>2138</v>
      </c>
      <c r="E2790" t="s">
        <v>2139</v>
      </c>
      <c r="F2790" t="s">
        <v>2172</v>
      </c>
      <c r="G2790" t="s">
        <v>70</v>
      </c>
      <c r="I2790" t="s">
        <v>2173</v>
      </c>
      <c r="J2790" t="s">
        <v>2174</v>
      </c>
      <c r="K2790" t="s">
        <v>2175</v>
      </c>
      <c r="L2790" s="14">
        <v>44531</v>
      </c>
      <c r="M2790" t="s">
        <v>101</v>
      </c>
      <c r="N2790" t="s">
        <v>63</v>
      </c>
      <c r="O2790" t="s">
        <v>64</v>
      </c>
      <c r="P2790" t="s">
        <v>78</v>
      </c>
      <c r="Q2790" t="s">
        <v>76</v>
      </c>
      <c r="R2790" s="5">
        <v>0</v>
      </c>
      <c r="S2790" s="5">
        <v>0</v>
      </c>
      <c r="T2790" s="5">
        <v>0</v>
      </c>
      <c r="U2790" s="11">
        <v>6.7239999999999999E-3</v>
      </c>
      <c r="V2790" s="11">
        <v>0</v>
      </c>
      <c r="W2790" s="11">
        <v>6.7239999999999999E-3</v>
      </c>
      <c r="X2790" s="11">
        <v>-6.7239999999999997E-4</v>
      </c>
      <c r="Y2790" s="11">
        <v>6.0515999999999999E-3</v>
      </c>
    </row>
    <row r="2791" spans="1:25" ht="13.25" customHeight="1" x14ac:dyDescent="0.15">
      <c r="A2791" t="s">
        <v>492</v>
      </c>
      <c r="B2791" t="s">
        <v>493</v>
      </c>
      <c r="D2791" t="s">
        <v>2138</v>
      </c>
      <c r="E2791" t="s">
        <v>2139</v>
      </c>
      <c r="F2791" t="s">
        <v>2172</v>
      </c>
      <c r="G2791" t="s">
        <v>70</v>
      </c>
      <c r="I2791" t="s">
        <v>2173</v>
      </c>
      <c r="J2791" t="s">
        <v>2174</v>
      </c>
      <c r="K2791" t="s">
        <v>2175</v>
      </c>
      <c r="L2791" s="14">
        <v>44562</v>
      </c>
      <c r="M2791" t="s">
        <v>123</v>
      </c>
      <c r="N2791" t="s">
        <v>63</v>
      </c>
      <c r="O2791" t="s">
        <v>64</v>
      </c>
      <c r="P2791" t="s">
        <v>78</v>
      </c>
      <c r="Q2791" t="s">
        <v>76</v>
      </c>
      <c r="R2791" s="5">
        <v>0</v>
      </c>
      <c r="S2791" s="5">
        <v>0</v>
      </c>
      <c r="T2791" s="5">
        <v>0</v>
      </c>
      <c r="U2791" s="11">
        <v>2.0878576313627299E-4</v>
      </c>
      <c r="V2791" s="11">
        <v>0</v>
      </c>
      <c r="W2791" s="11">
        <v>2.0878576313627299E-4</v>
      </c>
      <c r="X2791" s="11">
        <v>-2.0878576313627401E-5</v>
      </c>
      <c r="Y2791" s="11">
        <v>1.8790718682264561E-4</v>
      </c>
    </row>
    <row r="2792" spans="1:25" ht="13.25" customHeight="1" x14ac:dyDescent="0.15">
      <c r="A2792" t="s">
        <v>492</v>
      </c>
      <c r="B2792" t="s">
        <v>493</v>
      </c>
      <c r="D2792" t="s">
        <v>2138</v>
      </c>
      <c r="E2792" t="s">
        <v>2139</v>
      </c>
      <c r="F2792" t="s">
        <v>2176</v>
      </c>
      <c r="G2792" t="s">
        <v>70</v>
      </c>
      <c r="I2792" t="s">
        <v>2177</v>
      </c>
      <c r="J2792" t="s">
        <v>2178</v>
      </c>
      <c r="K2792" t="s">
        <v>2179</v>
      </c>
      <c r="L2792" s="14">
        <v>44105</v>
      </c>
      <c r="M2792" t="s">
        <v>74</v>
      </c>
      <c r="N2792" t="s">
        <v>63</v>
      </c>
      <c r="O2792" t="s">
        <v>64</v>
      </c>
      <c r="P2792" t="s">
        <v>75</v>
      </c>
      <c r="Q2792" t="s">
        <v>76</v>
      </c>
      <c r="R2792" s="5">
        <v>0</v>
      </c>
      <c r="S2792" s="5">
        <v>0</v>
      </c>
      <c r="T2792" s="5">
        <v>0</v>
      </c>
      <c r="U2792" s="11">
        <v>0.289132</v>
      </c>
      <c r="V2792" s="11">
        <v>0</v>
      </c>
      <c r="W2792" s="11">
        <v>0.289132</v>
      </c>
      <c r="X2792" s="11">
        <v>-2.8913199999999997E-2</v>
      </c>
      <c r="Y2792" s="11">
        <v>0.26021880000000003</v>
      </c>
    </row>
    <row r="2793" spans="1:25" ht="13.25" customHeight="1" x14ac:dyDescent="0.15">
      <c r="A2793" t="s">
        <v>492</v>
      </c>
      <c r="B2793" t="s">
        <v>493</v>
      </c>
      <c r="D2793" t="s">
        <v>2138</v>
      </c>
      <c r="E2793" t="s">
        <v>2139</v>
      </c>
      <c r="F2793" t="s">
        <v>2176</v>
      </c>
      <c r="G2793" t="s">
        <v>70</v>
      </c>
      <c r="I2793" t="s">
        <v>2177</v>
      </c>
      <c r="J2793" t="s">
        <v>2178</v>
      </c>
      <c r="K2793" t="s">
        <v>2179</v>
      </c>
      <c r="L2793" s="14">
        <v>44256</v>
      </c>
      <c r="M2793" t="s">
        <v>96</v>
      </c>
      <c r="N2793" t="s">
        <v>63</v>
      </c>
      <c r="O2793" t="s">
        <v>64</v>
      </c>
      <c r="P2793" t="s">
        <v>78</v>
      </c>
      <c r="Q2793" t="s">
        <v>76</v>
      </c>
      <c r="R2793" s="5">
        <v>0</v>
      </c>
      <c r="S2793" s="5">
        <v>0</v>
      </c>
      <c r="T2793" s="5">
        <v>0</v>
      </c>
      <c r="U2793" s="11">
        <v>3.3620000000000004E-2</v>
      </c>
      <c r="V2793" s="11">
        <v>0</v>
      </c>
      <c r="W2793" s="11">
        <v>3.3620000000000004E-2</v>
      </c>
      <c r="X2793" s="11">
        <v>-3.362E-3</v>
      </c>
      <c r="Y2793" s="11">
        <v>3.0258E-2</v>
      </c>
    </row>
    <row r="2794" spans="1:25" ht="13.25" customHeight="1" x14ac:dyDescent="0.15">
      <c r="A2794" t="s">
        <v>492</v>
      </c>
      <c r="B2794" t="s">
        <v>493</v>
      </c>
      <c r="D2794" t="s">
        <v>2138</v>
      </c>
      <c r="E2794" t="s">
        <v>2139</v>
      </c>
      <c r="F2794" t="s">
        <v>2176</v>
      </c>
      <c r="G2794" t="s">
        <v>70</v>
      </c>
      <c r="I2794" t="s">
        <v>2177</v>
      </c>
      <c r="J2794" t="s">
        <v>2178</v>
      </c>
      <c r="K2794" t="s">
        <v>2179</v>
      </c>
      <c r="L2794" s="14">
        <v>44531</v>
      </c>
      <c r="M2794" t="s">
        <v>363</v>
      </c>
      <c r="N2794" t="s">
        <v>63</v>
      </c>
      <c r="O2794" t="s">
        <v>64</v>
      </c>
      <c r="P2794" t="s">
        <v>75</v>
      </c>
      <c r="Q2794" t="s">
        <v>76</v>
      </c>
      <c r="R2794" s="5">
        <v>0</v>
      </c>
      <c r="S2794" s="5">
        <v>0</v>
      </c>
      <c r="T2794" s="5">
        <v>0</v>
      </c>
      <c r="U2794" s="11">
        <v>9.7963350920520853E-4</v>
      </c>
      <c r="V2794" s="11">
        <v>0</v>
      </c>
      <c r="W2794" s="11">
        <v>9.7963350920520853E-4</v>
      </c>
      <c r="X2794" s="11">
        <v>-9.7963350920520843E-5</v>
      </c>
      <c r="Y2794" s="11">
        <v>8.816701582846872E-4</v>
      </c>
    </row>
    <row r="2795" spans="1:25" ht="13.25" customHeight="1" x14ac:dyDescent="0.15">
      <c r="A2795" t="s">
        <v>492</v>
      </c>
      <c r="B2795" t="s">
        <v>493</v>
      </c>
      <c r="D2795" t="s">
        <v>2138</v>
      </c>
      <c r="E2795" t="s">
        <v>2139</v>
      </c>
      <c r="F2795" t="s">
        <v>2176</v>
      </c>
      <c r="G2795" t="s">
        <v>70</v>
      </c>
      <c r="I2795" t="s">
        <v>2177</v>
      </c>
      <c r="J2795" t="s">
        <v>2178</v>
      </c>
      <c r="K2795" t="s">
        <v>2179</v>
      </c>
      <c r="L2795" s="14">
        <v>44531</v>
      </c>
      <c r="M2795" t="s">
        <v>97</v>
      </c>
      <c r="N2795" t="s">
        <v>63</v>
      </c>
      <c r="O2795" t="s">
        <v>64</v>
      </c>
      <c r="P2795" t="s">
        <v>78</v>
      </c>
      <c r="Q2795" t="s">
        <v>76</v>
      </c>
      <c r="R2795" s="5">
        <v>0</v>
      </c>
      <c r="S2795" s="5">
        <v>0</v>
      </c>
      <c r="T2795" s="5">
        <v>0</v>
      </c>
      <c r="U2795" s="11">
        <v>7.3964000000000002E-2</v>
      </c>
      <c r="V2795" s="11">
        <v>0</v>
      </c>
      <c r="W2795" s="11">
        <v>7.3964000000000002E-2</v>
      </c>
      <c r="X2795" s="11">
        <v>-7.3963999999999992E-3</v>
      </c>
      <c r="Y2795" s="11">
        <v>6.6567600000000005E-2</v>
      </c>
    </row>
    <row r="2796" spans="1:25" ht="13.25" customHeight="1" x14ac:dyDescent="0.15">
      <c r="A2796" t="s">
        <v>492</v>
      </c>
      <c r="B2796" t="s">
        <v>493</v>
      </c>
      <c r="D2796" t="s">
        <v>2138</v>
      </c>
      <c r="E2796" t="s">
        <v>2139</v>
      </c>
      <c r="F2796" t="s">
        <v>2176</v>
      </c>
      <c r="G2796" t="s">
        <v>70</v>
      </c>
      <c r="I2796" t="s">
        <v>2177</v>
      </c>
      <c r="J2796" t="s">
        <v>2178</v>
      </c>
      <c r="K2796" t="s">
        <v>2179</v>
      </c>
      <c r="L2796" s="14">
        <v>44531</v>
      </c>
      <c r="M2796" t="s">
        <v>123</v>
      </c>
      <c r="N2796" t="s">
        <v>63</v>
      </c>
      <c r="O2796" t="s">
        <v>64</v>
      </c>
      <c r="P2796" t="s">
        <v>78</v>
      </c>
      <c r="Q2796" t="s">
        <v>76</v>
      </c>
      <c r="R2796" s="5">
        <v>0</v>
      </c>
      <c r="S2796" s="5">
        <v>0</v>
      </c>
      <c r="T2796" s="5">
        <v>0</v>
      </c>
      <c r="U2796" s="11">
        <v>2.1268235338248753E-4</v>
      </c>
      <c r="V2796" s="11">
        <v>0</v>
      </c>
      <c r="W2796" s="11">
        <v>2.1268235338248753E-4</v>
      </c>
      <c r="X2796" s="11">
        <v>-2.1268235338248689E-5</v>
      </c>
      <c r="Y2796" s="11">
        <v>1.9141411804423885E-4</v>
      </c>
    </row>
    <row r="2797" spans="1:25" ht="13.25" customHeight="1" x14ac:dyDescent="0.15">
      <c r="A2797" t="s">
        <v>492</v>
      </c>
      <c r="B2797" t="s">
        <v>493</v>
      </c>
      <c r="D2797" t="s">
        <v>2138</v>
      </c>
      <c r="E2797" t="s">
        <v>2139</v>
      </c>
      <c r="F2797" t="s">
        <v>2176</v>
      </c>
      <c r="G2797" t="s">
        <v>70</v>
      </c>
      <c r="I2797" t="s">
        <v>2177</v>
      </c>
      <c r="J2797" t="s">
        <v>2178</v>
      </c>
      <c r="K2797" t="s">
        <v>2179</v>
      </c>
      <c r="L2797" s="14">
        <v>44531</v>
      </c>
      <c r="M2797" t="s">
        <v>77</v>
      </c>
      <c r="N2797" t="s">
        <v>63</v>
      </c>
      <c r="O2797" t="s">
        <v>64</v>
      </c>
      <c r="P2797" t="s">
        <v>78</v>
      </c>
      <c r="Q2797" t="s">
        <v>76</v>
      </c>
      <c r="R2797" s="5">
        <v>0</v>
      </c>
      <c r="S2797" s="5">
        <v>0</v>
      </c>
      <c r="T2797" s="5">
        <v>0</v>
      </c>
      <c r="U2797" s="11">
        <v>4.0343999999999998E-2</v>
      </c>
      <c r="V2797" s="11">
        <v>0</v>
      </c>
      <c r="W2797" s="11">
        <v>4.0343999999999998E-2</v>
      </c>
      <c r="X2797" s="11">
        <v>-4.0344000000000005E-3</v>
      </c>
      <c r="Y2797" s="11">
        <v>3.6309599999999997E-2</v>
      </c>
    </row>
    <row r="2798" spans="1:25" ht="13.25" customHeight="1" x14ac:dyDescent="0.15">
      <c r="A2798" t="s">
        <v>492</v>
      </c>
      <c r="B2798" t="s">
        <v>493</v>
      </c>
      <c r="D2798" t="s">
        <v>2138</v>
      </c>
      <c r="E2798" t="s">
        <v>2139</v>
      </c>
      <c r="F2798" t="s">
        <v>2176</v>
      </c>
      <c r="G2798" t="s">
        <v>70</v>
      </c>
      <c r="I2798" t="s">
        <v>2177</v>
      </c>
      <c r="J2798" t="s">
        <v>2178</v>
      </c>
      <c r="K2798" t="s">
        <v>2179</v>
      </c>
      <c r="L2798" s="14">
        <v>44531</v>
      </c>
      <c r="M2798" t="s">
        <v>98</v>
      </c>
      <c r="N2798" t="s">
        <v>63</v>
      </c>
      <c r="O2798" t="s">
        <v>64</v>
      </c>
      <c r="P2798" t="s">
        <v>75</v>
      </c>
      <c r="Q2798" t="s">
        <v>76</v>
      </c>
      <c r="R2798" s="5">
        <v>0</v>
      </c>
      <c r="S2798" s="5">
        <v>0</v>
      </c>
      <c r="T2798" s="5">
        <v>0</v>
      </c>
      <c r="U2798" s="11">
        <v>2.1677069709179417E-4</v>
      </c>
      <c r="V2798" s="11">
        <v>0</v>
      </c>
      <c r="W2798" s="11">
        <v>2.1677069709179417E-4</v>
      </c>
      <c r="X2798" s="11">
        <v>-2.1677069709179549E-5</v>
      </c>
      <c r="Y2798" s="11">
        <v>1.9509362738261461E-4</v>
      </c>
    </row>
    <row r="2799" spans="1:25" ht="13.25" customHeight="1" x14ac:dyDescent="0.15">
      <c r="A2799" t="s">
        <v>492</v>
      </c>
      <c r="B2799" t="s">
        <v>493</v>
      </c>
      <c r="D2799" t="s">
        <v>2138</v>
      </c>
      <c r="E2799" t="s">
        <v>2139</v>
      </c>
      <c r="F2799" t="s">
        <v>2176</v>
      </c>
      <c r="G2799" t="s">
        <v>70</v>
      </c>
      <c r="I2799" t="s">
        <v>2177</v>
      </c>
      <c r="J2799" t="s">
        <v>2178</v>
      </c>
      <c r="K2799" t="s">
        <v>2179</v>
      </c>
      <c r="L2799" s="14">
        <v>44531</v>
      </c>
      <c r="M2799" t="s">
        <v>112</v>
      </c>
      <c r="N2799" t="s">
        <v>63</v>
      </c>
      <c r="O2799" t="s">
        <v>64</v>
      </c>
      <c r="P2799" t="s">
        <v>75</v>
      </c>
      <c r="Q2799" t="s">
        <v>76</v>
      </c>
      <c r="R2799" s="5">
        <v>0</v>
      </c>
      <c r="S2799" s="5">
        <v>0</v>
      </c>
      <c r="T2799" s="5">
        <v>0</v>
      </c>
      <c r="U2799" s="11">
        <v>1.8967435554696909E-3</v>
      </c>
      <c r="V2799" s="11">
        <v>0</v>
      </c>
      <c r="W2799" s="11">
        <v>1.8967435554696909E-3</v>
      </c>
      <c r="X2799" s="11">
        <v>-1.8967435554696909E-4</v>
      </c>
      <c r="Y2799" s="11">
        <v>1.7070691999227219E-3</v>
      </c>
    </row>
    <row r="2800" spans="1:25" ht="13.25" customHeight="1" x14ac:dyDescent="0.15">
      <c r="A2800" t="s">
        <v>492</v>
      </c>
      <c r="B2800" t="s">
        <v>493</v>
      </c>
      <c r="D2800" t="s">
        <v>2138</v>
      </c>
      <c r="E2800" t="s">
        <v>2139</v>
      </c>
      <c r="F2800" t="s">
        <v>2176</v>
      </c>
      <c r="G2800" t="s">
        <v>70</v>
      </c>
      <c r="I2800" t="s">
        <v>2177</v>
      </c>
      <c r="J2800" t="s">
        <v>2178</v>
      </c>
      <c r="K2800" t="s">
        <v>2179</v>
      </c>
      <c r="L2800" s="14">
        <v>44531</v>
      </c>
      <c r="M2800" t="s">
        <v>85</v>
      </c>
      <c r="N2800" t="s">
        <v>63</v>
      </c>
      <c r="O2800" t="s">
        <v>64</v>
      </c>
      <c r="P2800" t="s">
        <v>78</v>
      </c>
      <c r="Q2800" t="s">
        <v>76</v>
      </c>
      <c r="R2800" s="5">
        <v>0</v>
      </c>
      <c r="S2800" s="5">
        <v>0</v>
      </c>
      <c r="T2800" s="5">
        <v>0</v>
      </c>
      <c r="U2800" s="11">
        <v>6.7239999999999999E-3</v>
      </c>
      <c r="V2800" s="11">
        <v>0</v>
      </c>
      <c r="W2800" s="11">
        <v>6.7239999999999999E-3</v>
      </c>
      <c r="X2800" s="11">
        <v>-6.7239999999999997E-4</v>
      </c>
      <c r="Y2800" s="11">
        <v>6.0515999999999999E-3</v>
      </c>
    </row>
    <row r="2801" spans="1:25" ht="13.25" customHeight="1" x14ac:dyDescent="0.15">
      <c r="A2801" t="s">
        <v>492</v>
      </c>
      <c r="B2801" t="s">
        <v>493</v>
      </c>
      <c r="D2801" t="s">
        <v>2138</v>
      </c>
      <c r="E2801" t="s">
        <v>2139</v>
      </c>
      <c r="F2801" t="s">
        <v>2176</v>
      </c>
      <c r="G2801" t="s">
        <v>70</v>
      </c>
      <c r="I2801" t="s">
        <v>2177</v>
      </c>
      <c r="J2801" t="s">
        <v>2178</v>
      </c>
      <c r="K2801" t="s">
        <v>2179</v>
      </c>
      <c r="L2801" s="14">
        <v>44531</v>
      </c>
      <c r="M2801" t="s">
        <v>99</v>
      </c>
      <c r="N2801" t="s">
        <v>63</v>
      </c>
      <c r="O2801" t="s">
        <v>64</v>
      </c>
      <c r="P2801" t="s">
        <v>78</v>
      </c>
      <c r="Q2801" t="s">
        <v>76</v>
      </c>
      <c r="R2801" s="5">
        <v>0</v>
      </c>
      <c r="S2801" s="5">
        <v>0</v>
      </c>
      <c r="T2801" s="5">
        <v>0</v>
      </c>
      <c r="U2801" s="11">
        <v>5.3792E-2</v>
      </c>
      <c r="V2801" s="11">
        <v>0</v>
      </c>
      <c r="W2801" s="11">
        <v>5.3792E-2</v>
      </c>
      <c r="X2801" s="11">
        <v>-5.3791999999999998E-3</v>
      </c>
      <c r="Y2801" s="11">
        <v>4.8412799999999999E-2</v>
      </c>
    </row>
    <row r="2802" spans="1:25" ht="13.25" customHeight="1" x14ac:dyDescent="0.15">
      <c r="A2802" t="s">
        <v>492</v>
      </c>
      <c r="B2802" t="s">
        <v>493</v>
      </c>
      <c r="D2802" t="s">
        <v>2138</v>
      </c>
      <c r="E2802" t="s">
        <v>2139</v>
      </c>
      <c r="F2802" t="s">
        <v>2176</v>
      </c>
      <c r="G2802" t="s">
        <v>70</v>
      </c>
      <c r="I2802" t="s">
        <v>2177</v>
      </c>
      <c r="J2802" t="s">
        <v>2178</v>
      </c>
      <c r="K2802" t="s">
        <v>2179</v>
      </c>
      <c r="L2802" s="14">
        <v>44531</v>
      </c>
      <c r="M2802" t="s">
        <v>100</v>
      </c>
      <c r="N2802" t="s">
        <v>63</v>
      </c>
      <c r="O2802" t="s">
        <v>64</v>
      </c>
      <c r="P2802" t="s">
        <v>78</v>
      </c>
      <c r="Q2802" t="s">
        <v>76</v>
      </c>
      <c r="R2802" s="5">
        <v>0</v>
      </c>
      <c r="S2802" s="5">
        <v>0</v>
      </c>
      <c r="T2802" s="5">
        <v>0</v>
      </c>
      <c r="U2802" s="11">
        <v>3.3620000000000004E-2</v>
      </c>
      <c r="V2802" s="11">
        <v>0</v>
      </c>
      <c r="W2802" s="11">
        <v>3.3620000000000004E-2</v>
      </c>
      <c r="X2802" s="11">
        <v>-3.362E-3</v>
      </c>
      <c r="Y2802" s="11">
        <v>3.0258E-2</v>
      </c>
    </row>
    <row r="2803" spans="1:25" ht="13.25" customHeight="1" x14ac:dyDescent="0.15">
      <c r="A2803" t="s">
        <v>492</v>
      </c>
      <c r="B2803" t="s">
        <v>493</v>
      </c>
      <c r="D2803" t="s">
        <v>2138</v>
      </c>
      <c r="E2803" t="s">
        <v>2139</v>
      </c>
      <c r="F2803" t="s">
        <v>2176</v>
      </c>
      <c r="G2803" t="s">
        <v>70</v>
      </c>
      <c r="I2803" t="s">
        <v>2177</v>
      </c>
      <c r="J2803" t="s">
        <v>2178</v>
      </c>
      <c r="K2803" t="s">
        <v>2179</v>
      </c>
      <c r="L2803" s="14">
        <v>44531</v>
      </c>
      <c r="M2803" t="s">
        <v>90</v>
      </c>
      <c r="N2803" t="s">
        <v>63</v>
      </c>
      <c r="O2803" t="s">
        <v>64</v>
      </c>
      <c r="P2803" t="s">
        <v>75</v>
      </c>
      <c r="Q2803" t="s">
        <v>76</v>
      </c>
      <c r="R2803" s="5">
        <v>0</v>
      </c>
      <c r="S2803" s="5">
        <v>0</v>
      </c>
      <c r="T2803" s="5">
        <v>0</v>
      </c>
      <c r="U2803" s="11">
        <v>1.6810000000000002E-2</v>
      </c>
      <c r="V2803" s="11">
        <v>0</v>
      </c>
      <c r="W2803" s="11">
        <v>1.6810000000000002E-2</v>
      </c>
      <c r="X2803" s="11">
        <v>-1.681E-3</v>
      </c>
      <c r="Y2803" s="11">
        <v>1.5129E-2</v>
      </c>
    </row>
    <row r="2804" spans="1:25" ht="13.25" customHeight="1" x14ac:dyDescent="0.15">
      <c r="A2804" t="s">
        <v>492</v>
      </c>
      <c r="B2804" t="s">
        <v>493</v>
      </c>
      <c r="D2804" t="s">
        <v>2138</v>
      </c>
      <c r="E2804" t="s">
        <v>2139</v>
      </c>
      <c r="F2804" t="s">
        <v>2176</v>
      </c>
      <c r="G2804" t="s">
        <v>70</v>
      </c>
      <c r="I2804" t="s">
        <v>2177</v>
      </c>
      <c r="J2804" t="s">
        <v>2178</v>
      </c>
      <c r="K2804" t="s">
        <v>2179</v>
      </c>
      <c r="L2804" s="14">
        <v>44531</v>
      </c>
      <c r="M2804" t="s">
        <v>91</v>
      </c>
      <c r="N2804" t="s">
        <v>63</v>
      </c>
      <c r="O2804" t="s">
        <v>64</v>
      </c>
      <c r="P2804" t="s">
        <v>78</v>
      </c>
      <c r="Q2804" t="s">
        <v>76</v>
      </c>
      <c r="R2804" s="5">
        <v>0</v>
      </c>
      <c r="S2804" s="5">
        <v>0</v>
      </c>
      <c r="T2804" s="5">
        <v>0</v>
      </c>
      <c r="U2804" s="11">
        <v>4.0343999999999998E-2</v>
      </c>
      <c r="V2804" s="11">
        <v>0</v>
      </c>
      <c r="W2804" s="11">
        <v>4.0343999999999998E-2</v>
      </c>
      <c r="X2804" s="11">
        <v>-4.0344000000000005E-3</v>
      </c>
      <c r="Y2804" s="11">
        <v>3.6309599999999997E-2</v>
      </c>
    </row>
    <row r="2805" spans="1:25" ht="13.25" customHeight="1" x14ac:dyDescent="0.15">
      <c r="A2805" t="s">
        <v>492</v>
      </c>
      <c r="B2805" t="s">
        <v>493</v>
      </c>
      <c r="D2805" t="s">
        <v>2138</v>
      </c>
      <c r="E2805" t="s">
        <v>2139</v>
      </c>
      <c r="F2805" t="s">
        <v>2176</v>
      </c>
      <c r="G2805" t="s">
        <v>70</v>
      </c>
      <c r="I2805" t="s">
        <v>2177</v>
      </c>
      <c r="J2805" t="s">
        <v>2178</v>
      </c>
      <c r="K2805" t="s">
        <v>2179</v>
      </c>
      <c r="L2805" s="14">
        <v>44531</v>
      </c>
      <c r="M2805" t="s">
        <v>101</v>
      </c>
      <c r="N2805" t="s">
        <v>63</v>
      </c>
      <c r="O2805" t="s">
        <v>64</v>
      </c>
      <c r="P2805" t="s">
        <v>78</v>
      </c>
      <c r="Q2805" t="s">
        <v>76</v>
      </c>
      <c r="R2805" s="5">
        <v>0</v>
      </c>
      <c r="S2805" s="5">
        <v>0</v>
      </c>
      <c r="T2805" s="5">
        <v>0</v>
      </c>
      <c r="U2805" s="11">
        <v>7.3964000000000002E-2</v>
      </c>
      <c r="V2805" s="11">
        <v>0</v>
      </c>
      <c r="W2805" s="11">
        <v>7.3964000000000002E-2</v>
      </c>
      <c r="X2805" s="11">
        <v>-7.3963999999999992E-3</v>
      </c>
      <c r="Y2805" s="11">
        <v>6.6567600000000005E-2</v>
      </c>
    </row>
    <row r="2806" spans="1:25" ht="13.25" customHeight="1" x14ac:dyDescent="0.15">
      <c r="A2806" t="s">
        <v>492</v>
      </c>
      <c r="B2806" t="s">
        <v>493</v>
      </c>
      <c r="D2806" t="s">
        <v>2138</v>
      </c>
      <c r="E2806" t="s">
        <v>2139</v>
      </c>
      <c r="F2806" t="s">
        <v>2176</v>
      </c>
      <c r="G2806" t="s">
        <v>70</v>
      </c>
      <c r="I2806" t="s">
        <v>2177</v>
      </c>
      <c r="J2806" t="s">
        <v>2178</v>
      </c>
      <c r="K2806" t="s">
        <v>2179</v>
      </c>
      <c r="L2806" s="14">
        <v>44531</v>
      </c>
      <c r="M2806" t="s">
        <v>79</v>
      </c>
      <c r="N2806" t="s">
        <v>63</v>
      </c>
      <c r="O2806" t="s">
        <v>64</v>
      </c>
      <c r="P2806" t="s">
        <v>78</v>
      </c>
      <c r="Q2806" t="s">
        <v>76</v>
      </c>
      <c r="R2806" s="5">
        <v>0</v>
      </c>
      <c r="S2806" s="5">
        <v>0</v>
      </c>
      <c r="T2806" s="5">
        <v>0</v>
      </c>
      <c r="U2806" s="11">
        <v>1.6810000000000002E-2</v>
      </c>
      <c r="V2806" s="11">
        <v>0</v>
      </c>
      <c r="W2806" s="11">
        <v>1.6810000000000002E-2</v>
      </c>
      <c r="X2806" s="11">
        <v>-1.681E-3</v>
      </c>
      <c r="Y2806" s="11">
        <v>1.5129E-2</v>
      </c>
    </row>
    <row r="2807" spans="1:25" ht="13.25" customHeight="1" x14ac:dyDescent="0.15">
      <c r="A2807" t="s">
        <v>492</v>
      </c>
      <c r="B2807" t="s">
        <v>493</v>
      </c>
      <c r="D2807" t="s">
        <v>2138</v>
      </c>
      <c r="E2807" t="s">
        <v>2139</v>
      </c>
      <c r="F2807" t="s">
        <v>2176</v>
      </c>
      <c r="G2807" t="s">
        <v>70</v>
      </c>
      <c r="I2807" t="s">
        <v>2177</v>
      </c>
      <c r="J2807" t="s">
        <v>2178</v>
      </c>
      <c r="K2807" t="s">
        <v>2179</v>
      </c>
      <c r="L2807" s="14">
        <v>44562</v>
      </c>
      <c r="M2807" t="s">
        <v>123</v>
      </c>
      <c r="N2807" t="s">
        <v>63</v>
      </c>
      <c r="O2807" t="s">
        <v>64</v>
      </c>
      <c r="P2807" t="s">
        <v>78</v>
      </c>
      <c r="Q2807" t="s">
        <v>76</v>
      </c>
      <c r="R2807" s="5">
        <v>0</v>
      </c>
      <c r="S2807" s="5">
        <v>0</v>
      </c>
      <c r="T2807" s="5">
        <v>0</v>
      </c>
      <c r="U2807" s="11">
        <v>1.0439288156813633E-4</v>
      </c>
      <c r="V2807" s="11">
        <v>0</v>
      </c>
      <c r="W2807" s="11">
        <v>1.0439288156813633E-4</v>
      </c>
      <c r="X2807" s="11">
        <v>-1.0439288156813533E-5</v>
      </c>
      <c r="Y2807" s="11">
        <v>9.3953593411322806E-5</v>
      </c>
    </row>
    <row r="2808" spans="1:25" ht="13.25" customHeight="1" x14ac:dyDescent="0.15">
      <c r="A2808" t="s">
        <v>492</v>
      </c>
      <c r="B2808" t="s">
        <v>493</v>
      </c>
      <c r="D2808" t="s">
        <v>2180</v>
      </c>
      <c r="E2808" t="s">
        <v>2181</v>
      </c>
      <c r="F2808" t="s">
        <v>2182</v>
      </c>
      <c r="G2808" t="s">
        <v>70</v>
      </c>
      <c r="I2808" t="s">
        <v>2183</v>
      </c>
      <c r="J2808" t="s">
        <v>2184</v>
      </c>
      <c r="K2808" t="s">
        <v>2185</v>
      </c>
      <c r="L2808" s="14">
        <v>44531</v>
      </c>
      <c r="M2808" t="s">
        <v>98</v>
      </c>
      <c r="N2808" t="s">
        <v>63</v>
      </c>
      <c r="O2808" t="s">
        <v>64</v>
      </c>
      <c r="P2808" t="s">
        <v>75</v>
      </c>
      <c r="Q2808" t="s">
        <v>76</v>
      </c>
      <c r="R2808" s="5">
        <v>0</v>
      </c>
      <c r="S2808" s="5">
        <v>0</v>
      </c>
      <c r="T2808" s="5">
        <v>0</v>
      </c>
      <c r="U2808" s="11">
        <v>5.4192679171116101E-5</v>
      </c>
      <c r="V2808" s="11">
        <v>0</v>
      </c>
      <c r="W2808" s="11">
        <v>5.4192679171116101E-5</v>
      </c>
      <c r="X2808" s="11">
        <v>-5.4192679171114758E-6</v>
      </c>
      <c r="Y2808" s="11">
        <v>4.8773411254004628E-5</v>
      </c>
    </row>
    <row r="2809" spans="1:25" ht="13.25" customHeight="1" x14ac:dyDescent="0.15">
      <c r="A2809" t="s">
        <v>492</v>
      </c>
      <c r="B2809" t="s">
        <v>493</v>
      </c>
      <c r="D2809" t="s">
        <v>2180</v>
      </c>
      <c r="E2809" t="s">
        <v>2186</v>
      </c>
      <c r="F2809" t="s">
        <v>2187</v>
      </c>
      <c r="G2809" t="s">
        <v>70</v>
      </c>
      <c r="I2809" t="s">
        <v>2188</v>
      </c>
      <c r="J2809" t="s">
        <v>2189</v>
      </c>
      <c r="K2809" t="s">
        <v>2190</v>
      </c>
      <c r="L2809" s="14">
        <v>44531</v>
      </c>
      <c r="M2809" t="s">
        <v>99</v>
      </c>
      <c r="N2809" t="s">
        <v>63</v>
      </c>
      <c r="O2809" t="s">
        <v>64</v>
      </c>
      <c r="P2809" t="s">
        <v>78</v>
      </c>
      <c r="Q2809" t="s">
        <v>76</v>
      </c>
      <c r="R2809" s="5">
        <v>0</v>
      </c>
      <c r="S2809" s="5">
        <v>0</v>
      </c>
      <c r="T2809" s="5">
        <v>0</v>
      </c>
      <c r="U2809" s="11">
        <v>1.1494231971672525E-3</v>
      </c>
      <c r="V2809" s="11">
        <v>0</v>
      </c>
      <c r="W2809" s="11">
        <v>1.1494231971672525E-3</v>
      </c>
      <c r="X2809" s="11">
        <v>-1.1494231971672525E-4</v>
      </c>
      <c r="Y2809" s="11">
        <v>1.0344808774505289E-3</v>
      </c>
    </row>
    <row r="2810" spans="1:25" ht="13.25" customHeight="1" x14ac:dyDescent="0.15">
      <c r="A2810" t="s">
        <v>492</v>
      </c>
      <c r="B2810" t="s">
        <v>493</v>
      </c>
      <c r="D2810" t="s">
        <v>2180</v>
      </c>
      <c r="E2810" t="s">
        <v>2191</v>
      </c>
      <c r="F2810" t="s">
        <v>2192</v>
      </c>
      <c r="G2810" t="s">
        <v>70</v>
      </c>
      <c r="I2810" t="s">
        <v>2193</v>
      </c>
      <c r="J2810" t="s">
        <v>2194</v>
      </c>
      <c r="K2810" t="s">
        <v>2195</v>
      </c>
      <c r="L2810" s="14">
        <v>44105</v>
      </c>
      <c r="M2810" t="s">
        <v>74</v>
      </c>
      <c r="N2810" t="s">
        <v>63</v>
      </c>
      <c r="O2810" t="s">
        <v>64</v>
      </c>
      <c r="P2810" t="s">
        <v>75</v>
      </c>
      <c r="Q2810" t="s">
        <v>76</v>
      </c>
      <c r="R2810" s="5">
        <v>0</v>
      </c>
      <c r="S2810" s="5">
        <v>0</v>
      </c>
      <c r="T2810" s="5">
        <v>0</v>
      </c>
      <c r="U2810" s="11">
        <v>4.0387828745155511E-4</v>
      </c>
      <c r="V2810" s="11">
        <v>0</v>
      </c>
      <c r="W2810" s="11">
        <v>4.0387828745155511E-4</v>
      </c>
      <c r="X2810" s="11">
        <v>-4.0387828745155514E-5</v>
      </c>
      <c r="Y2810" s="11">
        <v>3.6349045870640099E-4</v>
      </c>
    </row>
    <row r="2811" spans="1:25" ht="13.25" customHeight="1" x14ac:dyDescent="0.15">
      <c r="A2811" t="s">
        <v>492</v>
      </c>
      <c r="B2811" t="s">
        <v>493</v>
      </c>
      <c r="D2811" t="s">
        <v>2180</v>
      </c>
      <c r="E2811" t="s">
        <v>2191</v>
      </c>
      <c r="F2811" t="s">
        <v>2192</v>
      </c>
      <c r="G2811" t="s">
        <v>70</v>
      </c>
      <c r="I2811" t="s">
        <v>2193</v>
      </c>
      <c r="J2811" t="s">
        <v>2194</v>
      </c>
      <c r="K2811" t="s">
        <v>2195</v>
      </c>
      <c r="L2811" s="14">
        <v>44531</v>
      </c>
      <c r="M2811" t="s">
        <v>77</v>
      </c>
      <c r="N2811" t="s">
        <v>63</v>
      </c>
      <c r="O2811" t="s">
        <v>64</v>
      </c>
      <c r="P2811" t="s">
        <v>78</v>
      </c>
      <c r="Q2811" t="s">
        <v>76</v>
      </c>
      <c r="R2811" s="5">
        <v>0</v>
      </c>
      <c r="S2811" s="5">
        <v>0</v>
      </c>
      <c r="T2811" s="5">
        <v>0</v>
      </c>
      <c r="U2811" s="11">
        <v>7.4981148794566583E-4</v>
      </c>
      <c r="V2811" s="11">
        <v>0</v>
      </c>
      <c r="W2811" s="11">
        <v>7.4981148794566583E-4</v>
      </c>
      <c r="X2811" s="11">
        <v>-7.4981148794566572E-5</v>
      </c>
      <c r="Y2811" s="11">
        <v>6.7483033915110018E-4</v>
      </c>
    </row>
    <row r="2812" spans="1:25" ht="13.25" customHeight="1" x14ac:dyDescent="0.15">
      <c r="A2812" t="s">
        <v>492</v>
      </c>
      <c r="B2812" t="s">
        <v>493</v>
      </c>
      <c r="D2812" t="s">
        <v>2180</v>
      </c>
      <c r="E2812" t="s">
        <v>2196</v>
      </c>
      <c r="F2812" t="s">
        <v>2197</v>
      </c>
      <c r="G2812" t="s">
        <v>70</v>
      </c>
      <c r="I2812" t="s">
        <v>2198</v>
      </c>
      <c r="J2812" t="s">
        <v>2199</v>
      </c>
      <c r="K2812" t="s">
        <v>2200</v>
      </c>
      <c r="L2812" s="14">
        <v>44105</v>
      </c>
      <c r="M2812" t="s">
        <v>74</v>
      </c>
      <c r="N2812" t="s">
        <v>63</v>
      </c>
      <c r="O2812" t="s">
        <v>64</v>
      </c>
      <c r="P2812" t="s">
        <v>75</v>
      </c>
      <c r="Q2812" t="s">
        <v>76</v>
      </c>
      <c r="R2812" s="5">
        <v>0</v>
      </c>
      <c r="S2812" s="5">
        <v>0</v>
      </c>
      <c r="T2812" s="5">
        <v>0</v>
      </c>
      <c r="U2812" s="11">
        <v>6.2799076950740759E-4</v>
      </c>
      <c r="V2812" s="11">
        <v>0</v>
      </c>
      <c r="W2812" s="11">
        <v>6.2799076950740759E-4</v>
      </c>
      <c r="X2812" s="11">
        <v>-6.2799076950740762E-5</v>
      </c>
      <c r="Y2812" s="11">
        <v>5.6519169255666646E-4</v>
      </c>
    </row>
    <row r="2813" spans="1:25" ht="13.25" customHeight="1" x14ac:dyDescent="0.15">
      <c r="A2813" t="s">
        <v>492</v>
      </c>
      <c r="B2813" t="s">
        <v>493</v>
      </c>
      <c r="D2813" t="s">
        <v>2180</v>
      </c>
      <c r="E2813" t="s">
        <v>2201</v>
      </c>
      <c r="F2813" t="s">
        <v>2202</v>
      </c>
      <c r="G2813" t="s">
        <v>70</v>
      </c>
      <c r="I2813" t="s">
        <v>2203</v>
      </c>
      <c r="J2813" t="s">
        <v>2204</v>
      </c>
      <c r="K2813" t="s">
        <v>2205</v>
      </c>
      <c r="L2813" s="14">
        <v>44531</v>
      </c>
      <c r="M2813" t="s">
        <v>91</v>
      </c>
      <c r="N2813" t="s">
        <v>63</v>
      </c>
      <c r="O2813" t="s">
        <v>64</v>
      </c>
      <c r="P2813" t="s">
        <v>78</v>
      </c>
      <c r="Q2813" t="s">
        <v>76</v>
      </c>
      <c r="R2813" s="5">
        <v>0</v>
      </c>
      <c r="S2813" s="5">
        <v>0</v>
      </c>
      <c r="T2813" s="5">
        <v>0</v>
      </c>
      <c r="U2813" s="11">
        <v>3.2373754611269719E-3</v>
      </c>
      <c r="V2813" s="11">
        <v>0</v>
      </c>
      <c r="W2813" s="11">
        <v>3.2373754611269719E-3</v>
      </c>
      <c r="X2813" s="11">
        <v>-3.2373754611269716E-4</v>
      </c>
      <c r="Y2813" s="11">
        <v>2.9136379150142755E-3</v>
      </c>
    </row>
    <row r="2814" spans="1:25" ht="13.25" customHeight="1" x14ac:dyDescent="0.15">
      <c r="A2814" t="s">
        <v>492</v>
      </c>
      <c r="B2814" t="s">
        <v>493</v>
      </c>
      <c r="D2814" t="s">
        <v>2180</v>
      </c>
      <c r="E2814" t="s">
        <v>2206</v>
      </c>
      <c r="F2814" t="s">
        <v>2207</v>
      </c>
      <c r="G2814" t="s">
        <v>70</v>
      </c>
      <c r="I2814" t="s">
        <v>2208</v>
      </c>
      <c r="J2814" t="s">
        <v>2209</v>
      </c>
      <c r="K2814" t="s">
        <v>2210</v>
      </c>
      <c r="L2814" s="14">
        <v>44531</v>
      </c>
      <c r="M2814" t="s">
        <v>97</v>
      </c>
      <c r="N2814" t="s">
        <v>63</v>
      </c>
      <c r="O2814" t="s">
        <v>64</v>
      </c>
      <c r="P2814" t="s">
        <v>78</v>
      </c>
      <c r="Q2814" t="s">
        <v>76</v>
      </c>
      <c r="R2814" s="5">
        <v>0</v>
      </c>
      <c r="S2814" s="5">
        <v>0</v>
      </c>
      <c r="T2814" s="5">
        <v>0</v>
      </c>
      <c r="U2814" s="11">
        <v>2.8713058154804659E-3</v>
      </c>
      <c r="V2814" s="11">
        <v>0</v>
      </c>
      <c r="W2814" s="11">
        <v>2.8713058154804659E-3</v>
      </c>
      <c r="X2814" s="11">
        <v>-2.8713058154804661E-4</v>
      </c>
      <c r="Y2814" s="11">
        <v>2.5841752339324205E-3</v>
      </c>
    </row>
    <row r="2815" spans="1:25" ht="13.25" customHeight="1" x14ac:dyDescent="0.15">
      <c r="A2815" t="s">
        <v>492</v>
      </c>
      <c r="B2815" t="s">
        <v>493</v>
      </c>
      <c r="D2815" t="s">
        <v>2211</v>
      </c>
      <c r="E2815" t="s">
        <v>2212</v>
      </c>
      <c r="F2815" t="s">
        <v>2213</v>
      </c>
      <c r="G2815" t="s">
        <v>70</v>
      </c>
      <c r="I2815" t="s">
        <v>2214</v>
      </c>
      <c r="J2815" t="s">
        <v>2215</v>
      </c>
      <c r="K2815" t="s">
        <v>2216</v>
      </c>
      <c r="L2815" s="14">
        <v>44531</v>
      </c>
      <c r="M2815" t="s">
        <v>77</v>
      </c>
      <c r="N2815" t="s">
        <v>63</v>
      </c>
      <c r="O2815" t="s">
        <v>64</v>
      </c>
      <c r="P2815" t="s">
        <v>78</v>
      </c>
      <c r="Q2815" t="s">
        <v>76</v>
      </c>
      <c r="R2815" s="5">
        <v>0</v>
      </c>
      <c r="S2815" s="5">
        <v>0</v>
      </c>
      <c r="T2815" s="5">
        <v>0</v>
      </c>
      <c r="U2815" s="11">
        <v>1.928310599519534E-3</v>
      </c>
      <c r="V2815" s="11">
        <v>0</v>
      </c>
      <c r="W2815" s="11">
        <v>1.928310599519534E-3</v>
      </c>
      <c r="X2815" s="11">
        <v>-1.9283105995195339E-4</v>
      </c>
      <c r="Y2815" s="11">
        <v>1.7354795395675795E-3</v>
      </c>
    </row>
    <row r="2816" spans="1:25" ht="13.25" customHeight="1" x14ac:dyDescent="0.15">
      <c r="A2816" t="s">
        <v>492</v>
      </c>
      <c r="B2816" t="s">
        <v>493</v>
      </c>
      <c r="D2816" t="s">
        <v>2211</v>
      </c>
      <c r="E2816" t="s">
        <v>2212</v>
      </c>
      <c r="F2816" t="s">
        <v>2213</v>
      </c>
      <c r="G2816" t="s">
        <v>70</v>
      </c>
      <c r="I2816" t="s">
        <v>2214</v>
      </c>
      <c r="J2816" t="s">
        <v>2215</v>
      </c>
      <c r="K2816" t="s">
        <v>2216</v>
      </c>
      <c r="L2816" s="14">
        <v>44531</v>
      </c>
      <c r="M2816" t="s">
        <v>79</v>
      </c>
      <c r="N2816" t="s">
        <v>63</v>
      </c>
      <c r="O2816" t="s">
        <v>64</v>
      </c>
      <c r="P2816" t="s">
        <v>78</v>
      </c>
      <c r="Q2816" t="s">
        <v>76</v>
      </c>
      <c r="R2816" s="5">
        <v>0</v>
      </c>
      <c r="S2816" s="5">
        <v>0</v>
      </c>
      <c r="T2816" s="5">
        <v>0</v>
      </c>
      <c r="U2816" s="11">
        <v>3.0772482903196238E-4</v>
      </c>
      <c r="V2816" s="11">
        <v>0</v>
      </c>
      <c r="W2816" s="11">
        <v>3.0772482903196238E-4</v>
      </c>
      <c r="X2816" s="11">
        <v>-3.0772482903196302E-5</v>
      </c>
      <c r="Y2816" s="11">
        <v>2.7695234612876607E-4</v>
      </c>
    </row>
    <row r="2817" spans="1:25" ht="13.25" customHeight="1" x14ac:dyDescent="0.15">
      <c r="A2817" t="s">
        <v>492</v>
      </c>
      <c r="B2817" t="s">
        <v>493</v>
      </c>
      <c r="D2817" t="s">
        <v>2211</v>
      </c>
      <c r="E2817" t="s">
        <v>2217</v>
      </c>
      <c r="F2817" t="s">
        <v>2218</v>
      </c>
      <c r="G2817" t="s">
        <v>70</v>
      </c>
      <c r="I2817" t="s">
        <v>2219</v>
      </c>
      <c r="J2817" t="s">
        <v>2220</v>
      </c>
      <c r="K2817" t="s">
        <v>2221</v>
      </c>
      <c r="L2817" s="14">
        <v>44105</v>
      </c>
      <c r="M2817" t="s">
        <v>74</v>
      </c>
      <c r="N2817" t="s">
        <v>63</v>
      </c>
      <c r="O2817" t="s">
        <v>64</v>
      </c>
      <c r="P2817" t="s">
        <v>75</v>
      </c>
      <c r="Q2817" t="s">
        <v>76</v>
      </c>
      <c r="R2817" s="5">
        <v>0</v>
      </c>
      <c r="S2817" s="5">
        <v>0</v>
      </c>
      <c r="T2817" s="5">
        <v>0</v>
      </c>
      <c r="U2817" s="11">
        <v>1.4051585036049604E-3</v>
      </c>
      <c r="V2817" s="11">
        <v>0</v>
      </c>
      <c r="W2817" s="11">
        <v>1.4051585036049604E-3</v>
      </c>
      <c r="X2817" s="11">
        <v>-1.4051585036049601E-4</v>
      </c>
      <c r="Y2817" s="11">
        <v>1.2646426532444657E-3</v>
      </c>
    </row>
    <row r="2818" spans="1:25" ht="13.25" customHeight="1" x14ac:dyDescent="0.15">
      <c r="A2818" t="s">
        <v>492</v>
      </c>
      <c r="B2818" t="s">
        <v>493</v>
      </c>
      <c r="D2818" t="s">
        <v>2211</v>
      </c>
      <c r="E2818" t="s">
        <v>2217</v>
      </c>
      <c r="F2818" t="s">
        <v>2218</v>
      </c>
      <c r="G2818" t="s">
        <v>70</v>
      </c>
      <c r="I2818" t="s">
        <v>2219</v>
      </c>
      <c r="J2818" t="s">
        <v>2220</v>
      </c>
      <c r="K2818" t="s">
        <v>2221</v>
      </c>
      <c r="L2818" s="14">
        <v>44531</v>
      </c>
      <c r="M2818" t="s">
        <v>101</v>
      </c>
      <c r="N2818" t="s">
        <v>63</v>
      </c>
      <c r="O2818" t="s">
        <v>64</v>
      </c>
      <c r="P2818" t="s">
        <v>78</v>
      </c>
      <c r="Q2818" t="s">
        <v>76</v>
      </c>
      <c r="R2818" s="5">
        <v>0</v>
      </c>
      <c r="S2818" s="5">
        <v>0</v>
      </c>
      <c r="T2818" s="5">
        <v>0</v>
      </c>
      <c r="U2818" s="11">
        <v>1.1051030097971946E-3</v>
      </c>
      <c r="V2818" s="11">
        <v>0</v>
      </c>
      <c r="W2818" s="11">
        <v>1.1051030097971946E-3</v>
      </c>
      <c r="X2818" s="11">
        <v>-1.1051030097971948E-4</v>
      </c>
      <c r="Y2818" s="11">
        <v>9.9459270881747572E-4</v>
      </c>
    </row>
    <row r="2819" spans="1:25" ht="13.25" customHeight="1" x14ac:dyDescent="0.15">
      <c r="A2819" t="s">
        <v>492</v>
      </c>
      <c r="B2819" t="s">
        <v>493</v>
      </c>
      <c r="D2819" t="s">
        <v>2211</v>
      </c>
      <c r="E2819" t="s">
        <v>2217</v>
      </c>
      <c r="F2819" t="s">
        <v>2218</v>
      </c>
      <c r="G2819" t="s">
        <v>70</v>
      </c>
      <c r="I2819" t="s">
        <v>2219</v>
      </c>
      <c r="J2819" t="s">
        <v>2220</v>
      </c>
      <c r="K2819" t="s">
        <v>2221</v>
      </c>
      <c r="L2819" s="14">
        <v>44531</v>
      </c>
      <c r="M2819" t="s">
        <v>79</v>
      </c>
      <c r="N2819" t="s">
        <v>63</v>
      </c>
      <c r="O2819" t="s">
        <v>64</v>
      </c>
      <c r="P2819" t="s">
        <v>78</v>
      </c>
      <c r="Q2819" t="s">
        <v>76</v>
      </c>
      <c r="R2819" s="5">
        <v>0</v>
      </c>
      <c r="S2819" s="5">
        <v>0</v>
      </c>
      <c r="T2819" s="5">
        <v>0</v>
      </c>
      <c r="U2819" s="11">
        <v>1.0085999999999999E-2</v>
      </c>
      <c r="V2819" s="11">
        <v>0</v>
      </c>
      <c r="W2819" s="11">
        <v>1.0085999999999999E-2</v>
      </c>
      <c r="X2819" s="11">
        <v>-1.0086000000000001E-3</v>
      </c>
      <c r="Y2819" s="11">
        <v>9.0773999999999994E-3</v>
      </c>
    </row>
    <row r="2820" spans="1:25" ht="13.25" customHeight="1" x14ac:dyDescent="0.15">
      <c r="A2820" t="s">
        <v>492</v>
      </c>
      <c r="B2820" t="s">
        <v>493</v>
      </c>
      <c r="D2820" t="s">
        <v>2211</v>
      </c>
      <c r="E2820" t="s">
        <v>2222</v>
      </c>
      <c r="F2820" t="s">
        <v>2223</v>
      </c>
      <c r="G2820" t="s">
        <v>70</v>
      </c>
      <c r="I2820" t="s">
        <v>2224</v>
      </c>
      <c r="J2820" t="s">
        <v>2225</v>
      </c>
      <c r="K2820" t="s">
        <v>2226</v>
      </c>
      <c r="L2820" s="14">
        <v>44531</v>
      </c>
      <c r="M2820" t="s">
        <v>79</v>
      </c>
      <c r="N2820" t="s">
        <v>63</v>
      </c>
      <c r="O2820" t="s">
        <v>64</v>
      </c>
      <c r="P2820" t="s">
        <v>78</v>
      </c>
      <c r="Q2820" t="s">
        <v>76</v>
      </c>
      <c r="R2820" s="5">
        <v>0</v>
      </c>
      <c r="S2820" s="5">
        <v>0</v>
      </c>
      <c r="T2820" s="5">
        <v>0</v>
      </c>
      <c r="U2820" s="11">
        <v>3.0772482903196238E-4</v>
      </c>
      <c r="V2820" s="11">
        <v>0</v>
      </c>
      <c r="W2820" s="11">
        <v>3.0772482903196238E-4</v>
      </c>
      <c r="X2820" s="11">
        <v>-3.0772482903196302E-5</v>
      </c>
      <c r="Y2820" s="11">
        <v>2.7695234612876607E-4</v>
      </c>
    </row>
    <row r="2821" spans="1:25" ht="13.25" customHeight="1" x14ac:dyDescent="0.15">
      <c r="A2821" t="s">
        <v>492</v>
      </c>
      <c r="B2821" t="s">
        <v>493</v>
      </c>
      <c r="D2821" t="s">
        <v>2211</v>
      </c>
      <c r="E2821" t="s">
        <v>1477</v>
      </c>
      <c r="F2821" t="s">
        <v>2227</v>
      </c>
      <c r="G2821" t="s">
        <v>70</v>
      </c>
      <c r="I2821" t="s">
        <v>2228</v>
      </c>
      <c r="J2821" t="s">
        <v>2229</v>
      </c>
      <c r="K2821" t="s">
        <v>2230</v>
      </c>
      <c r="L2821" s="14">
        <v>44105</v>
      </c>
      <c r="M2821" t="s">
        <v>74</v>
      </c>
      <c r="N2821" t="s">
        <v>63</v>
      </c>
      <c r="O2821" t="s">
        <v>64</v>
      </c>
      <c r="P2821" t="s">
        <v>75</v>
      </c>
      <c r="Q2821" t="s">
        <v>76</v>
      </c>
      <c r="R2821" s="5">
        <v>0</v>
      </c>
      <c r="S2821" s="5">
        <v>0</v>
      </c>
      <c r="T2821" s="5">
        <v>0</v>
      </c>
      <c r="U2821" s="11">
        <v>3.362E-3</v>
      </c>
      <c r="V2821" s="11">
        <v>0</v>
      </c>
      <c r="W2821" s="11">
        <v>3.362E-3</v>
      </c>
      <c r="X2821" s="11">
        <v>-3.3619999999999999E-4</v>
      </c>
      <c r="Y2821" s="11">
        <v>3.0257999999999999E-3</v>
      </c>
    </row>
    <row r="2822" spans="1:25" ht="13.25" customHeight="1" x14ac:dyDescent="0.15">
      <c r="A2822" t="s">
        <v>492</v>
      </c>
      <c r="B2822" t="s">
        <v>493</v>
      </c>
      <c r="D2822" t="s">
        <v>2211</v>
      </c>
      <c r="E2822" t="s">
        <v>1477</v>
      </c>
      <c r="F2822" t="s">
        <v>2227</v>
      </c>
      <c r="G2822" t="s">
        <v>70</v>
      </c>
      <c r="I2822" t="s">
        <v>2228</v>
      </c>
      <c r="J2822" t="s">
        <v>2229</v>
      </c>
      <c r="K2822" t="s">
        <v>2230</v>
      </c>
      <c r="L2822" s="14">
        <v>44531</v>
      </c>
      <c r="M2822" t="s">
        <v>123</v>
      </c>
      <c r="N2822" t="s">
        <v>63</v>
      </c>
      <c r="O2822" t="s">
        <v>64</v>
      </c>
      <c r="P2822" t="s">
        <v>78</v>
      </c>
      <c r="Q2822" t="s">
        <v>76</v>
      </c>
      <c r="R2822" s="5">
        <v>0</v>
      </c>
      <c r="S2822" s="5">
        <v>0</v>
      </c>
      <c r="T2822" s="5">
        <v>0</v>
      </c>
      <c r="U2822" s="11">
        <v>5.3170588345621882E-4</v>
      </c>
      <c r="V2822" s="11">
        <v>0</v>
      </c>
      <c r="W2822" s="11">
        <v>5.3170588345621882E-4</v>
      </c>
      <c r="X2822" s="11">
        <v>-5.3170588345621883E-5</v>
      </c>
      <c r="Y2822" s="11">
        <v>4.7853529511059626E-4</v>
      </c>
    </row>
    <row r="2823" spans="1:25" ht="13.25" customHeight="1" x14ac:dyDescent="0.15">
      <c r="A2823" t="s">
        <v>492</v>
      </c>
      <c r="B2823" t="s">
        <v>493</v>
      </c>
      <c r="D2823" t="s">
        <v>2211</v>
      </c>
      <c r="E2823" t="s">
        <v>1477</v>
      </c>
      <c r="F2823" t="s">
        <v>2227</v>
      </c>
      <c r="G2823" t="s">
        <v>70</v>
      </c>
      <c r="I2823" t="s">
        <v>2228</v>
      </c>
      <c r="J2823" t="s">
        <v>2229</v>
      </c>
      <c r="K2823" t="s">
        <v>2230</v>
      </c>
      <c r="L2823" s="14">
        <v>44531</v>
      </c>
      <c r="M2823" t="s">
        <v>77</v>
      </c>
      <c r="N2823" t="s">
        <v>63</v>
      </c>
      <c r="O2823" t="s">
        <v>64</v>
      </c>
      <c r="P2823" t="s">
        <v>78</v>
      </c>
      <c r="Q2823" t="s">
        <v>76</v>
      </c>
      <c r="R2823" s="5">
        <v>0</v>
      </c>
      <c r="S2823" s="5">
        <v>0</v>
      </c>
      <c r="T2823" s="5">
        <v>0</v>
      </c>
      <c r="U2823" s="11">
        <v>7.4981148794566583E-4</v>
      </c>
      <c r="V2823" s="11">
        <v>0</v>
      </c>
      <c r="W2823" s="11">
        <v>7.4981148794566583E-4</v>
      </c>
      <c r="X2823" s="11">
        <v>-7.4981148794566572E-5</v>
      </c>
      <c r="Y2823" s="11">
        <v>6.7483033915110018E-4</v>
      </c>
    </row>
    <row r="2824" spans="1:25" ht="13.25" customHeight="1" x14ac:dyDescent="0.15">
      <c r="A2824" t="s">
        <v>492</v>
      </c>
      <c r="B2824" t="s">
        <v>493</v>
      </c>
      <c r="D2824" t="s">
        <v>2211</v>
      </c>
      <c r="E2824" t="s">
        <v>1477</v>
      </c>
      <c r="F2824" t="s">
        <v>2227</v>
      </c>
      <c r="G2824" t="s">
        <v>70</v>
      </c>
      <c r="I2824" t="s">
        <v>2228</v>
      </c>
      <c r="J2824" t="s">
        <v>2229</v>
      </c>
      <c r="K2824" t="s">
        <v>2230</v>
      </c>
      <c r="L2824" s="14">
        <v>44531</v>
      </c>
      <c r="M2824" t="s">
        <v>79</v>
      </c>
      <c r="N2824" t="s">
        <v>63</v>
      </c>
      <c r="O2824" t="s">
        <v>64</v>
      </c>
      <c r="P2824" t="s">
        <v>78</v>
      </c>
      <c r="Q2824" t="s">
        <v>76</v>
      </c>
      <c r="R2824" s="5">
        <v>0</v>
      </c>
      <c r="S2824" s="5">
        <v>0</v>
      </c>
      <c r="T2824" s="5">
        <v>0</v>
      </c>
      <c r="U2824" s="11">
        <v>3.0772482903196238E-4</v>
      </c>
      <c r="V2824" s="11">
        <v>0</v>
      </c>
      <c r="W2824" s="11">
        <v>3.0772482903196238E-4</v>
      </c>
      <c r="X2824" s="11">
        <v>-3.0772482903196302E-5</v>
      </c>
      <c r="Y2824" s="11">
        <v>2.7695234612876607E-4</v>
      </c>
    </row>
    <row r="2825" spans="1:25" ht="13.25" customHeight="1" x14ac:dyDescent="0.15">
      <c r="A2825" t="s">
        <v>492</v>
      </c>
      <c r="B2825" t="s">
        <v>493</v>
      </c>
      <c r="D2825" t="s">
        <v>2211</v>
      </c>
      <c r="E2825" t="s">
        <v>1477</v>
      </c>
      <c r="F2825" t="s">
        <v>2227</v>
      </c>
      <c r="G2825" t="s">
        <v>70</v>
      </c>
      <c r="I2825" t="s">
        <v>2228</v>
      </c>
      <c r="J2825" t="s">
        <v>2229</v>
      </c>
      <c r="K2825" t="s">
        <v>2230</v>
      </c>
      <c r="L2825" s="14">
        <v>44562</v>
      </c>
      <c r="M2825" t="s">
        <v>123</v>
      </c>
      <c r="N2825" t="s">
        <v>63</v>
      </c>
      <c r="O2825" t="s">
        <v>64</v>
      </c>
      <c r="P2825" t="s">
        <v>78</v>
      </c>
      <c r="Q2825" t="s">
        <v>76</v>
      </c>
      <c r="R2825" s="5">
        <v>0</v>
      </c>
      <c r="S2825" s="5">
        <v>0</v>
      </c>
      <c r="T2825" s="5">
        <v>0</v>
      </c>
      <c r="U2825" s="11">
        <v>9.3953593411322809E-4</v>
      </c>
      <c r="V2825" s="11">
        <v>0</v>
      </c>
      <c r="W2825" s="11">
        <v>9.3953593411322809E-4</v>
      </c>
      <c r="X2825" s="11">
        <v>-9.3953593411322806E-5</v>
      </c>
      <c r="Y2825" s="11">
        <v>8.4558234070190429E-4</v>
      </c>
    </row>
    <row r="2826" spans="1:25" ht="13.25" customHeight="1" x14ac:dyDescent="0.15">
      <c r="A2826" t="s">
        <v>492</v>
      </c>
      <c r="B2826" t="s">
        <v>493</v>
      </c>
      <c r="D2826" t="s">
        <v>2211</v>
      </c>
      <c r="E2826" t="s">
        <v>2063</v>
      </c>
      <c r="F2826" t="s">
        <v>2231</v>
      </c>
      <c r="G2826" t="s">
        <v>70</v>
      </c>
      <c r="I2826" t="s">
        <v>2232</v>
      </c>
      <c r="J2826" t="s">
        <v>2233</v>
      </c>
      <c r="K2826" t="s">
        <v>2234</v>
      </c>
      <c r="L2826" s="14">
        <v>44105</v>
      </c>
      <c r="M2826" t="s">
        <v>74</v>
      </c>
      <c r="N2826" t="s">
        <v>63</v>
      </c>
      <c r="O2826" t="s">
        <v>64</v>
      </c>
      <c r="P2826" t="s">
        <v>75</v>
      </c>
      <c r="Q2826" t="s">
        <v>76</v>
      </c>
      <c r="R2826" s="5">
        <v>0</v>
      </c>
      <c r="S2826" s="5">
        <v>0</v>
      </c>
      <c r="T2826" s="5">
        <v>0</v>
      </c>
      <c r="U2826" s="11">
        <v>6.1281920494301646E-4</v>
      </c>
      <c r="V2826" s="11">
        <v>0</v>
      </c>
      <c r="W2826" s="11">
        <v>6.1281920494301646E-4</v>
      </c>
      <c r="X2826" s="11">
        <v>-6.1281920494301643E-5</v>
      </c>
      <c r="Y2826" s="11">
        <v>5.515372844487141E-4</v>
      </c>
    </row>
    <row r="2827" spans="1:25" ht="13.25" customHeight="1" x14ac:dyDescent="0.15">
      <c r="A2827" t="s">
        <v>492</v>
      </c>
      <c r="B2827" t="s">
        <v>493</v>
      </c>
      <c r="D2827" t="s">
        <v>2211</v>
      </c>
      <c r="E2827" t="s">
        <v>2063</v>
      </c>
      <c r="F2827" t="s">
        <v>2231</v>
      </c>
      <c r="G2827" t="s">
        <v>70</v>
      </c>
      <c r="I2827" t="s">
        <v>2232</v>
      </c>
      <c r="J2827" t="s">
        <v>2233</v>
      </c>
      <c r="K2827" t="s">
        <v>2234</v>
      </c>
      <c r="L2827" s="14">
        <v>44531</v>
      </c>
      <c r="M2827" t="s">
        <v>79</v>
      </c>
      <c r="N2827" t="s">
        <v>63</v>
      </c>
      <c r="O2827" t="s">
        <v>64</v>
      </c>
      <c r="P2827" t="s">
        <v>78</v>
      </c>
      <c r="Q2827" t="s">
        <v>76</v>
      </c>
      <c r="R2827" s="5">
        <v>0</v>
      </c>
      <c r="S2827" s="5">
        <v>0</v>
      </c>
      <c r="T2827" s="5">
        <v>0</v>
      </c>
      <c r="U2827" s="11">
        <v>3.0772482903196238E-4</v>
      </c>
      <c r="V2827" s="11">
        <v>0</v>
      </c>
      <c r="W2827" s="11">
        <v>3.0772482903196238E-4</v>
      </c>
      <c r="X2827" s="11">
        <v>-3.0772482903196302E-5</v>
      </c>
      <c r="Y2827" s="11">
        <v>2.7695234612876607E-4</v>
      </c>
    </row>
    <row r="2828" spans="1:25" ht="13.25" customHeight="1" x14ac:dyDescent="0.15">
      <c r="A2828" t="s">
        <v>492</v>
      </c>
      <c r="B2828" t="s">
        <v>493</v>
      </c>
      <c r="D2828" t="s">
        <v>2211</v>
      </c>
      <c r="E2828" t="s">
        <v>2235</v>
      </c>
      <c r="F2828" t="s">
        <v>2211</v>
      </c>
      <c r="G2828" t="s">
        <v>70</v>
      </c>
      <c r="I2828" t="s">
        <v>2236</v>
      </c>
      <c r="J2828" t="s">
        <v>2237</v>
      </c>
      <c r="K2828" t="s">
        <v>2238</v>
      </c>
      <c r="L2828" s="14">
        <v>44105</v>
      </c>
      <c r="M2828" t="s">
        <v>74</v>
      </c>
      <c r="N2828" t="s">
        <v>63</v>
      </c>
      <c r="O2828" t="s">
        <v>64</v>
      </c>
      <c r="P2828" t="s">
        <v>75</v>
      </c>
      <c r="Q2828" t="s">
        <v>76</v>
      </c>
      <c r="R2828" s="5">
        <v>0</v>
      </c>
      <c r="S2828" s="5">
        <v>0</v>
      </c>
      <c r="T2828" s="5">
        <v>0</v>
      </c>
      <c r="U2828" s="11">
        <v>2.5042023821843684E-3</v>
      </c>
      <c r="V2828" s="11">
        <v>0</v>
      </c>
      <c r="W2828" s="11">
        <v>2.5042023821843684E-3</v>
      </c>
      <c r="X2828" s="11">
        <v>-2.5042023821843684E-4</v>
      </c>
      <c r="Y2828" s="11">
        <v>2.2537821439659327E-3</v>
      </c>
    </row>
    <row r="2829" spans="1:25" ht="13.25" customHeight="1" x14ac:dyDescent="0.15">
      <c r="A2829" t="s">
        <v>492</v>
      </c>
      <c r="B2829" t="s">
        <v>493</v>
      </c>
      <c r="D2829" t="s">
        <v>2211</v>
      </c>
      <c r="E2829" t="s">
        <v>2235</v>
      </c>
      <c r="F2829" t="s">
        <v>2211</v>
      </c>
      <c r="G2829" t="s">
        <v>70</v>
      </c>
      <c r="I2829" t="s">
        <v>2236</v>
      </c>
      <c r="J2829" t="s">
        <v>2237</v>
      </c>
      <c r="K2829" t="s">
        <v>2238</v>
      </c>
      <c r="L2829" s="14">
        <v>44531</v>
      </c>
      <c r="M2829" t="s">
        <v>77</v>
      </c>
      <c r="N2829" t="s">
        <v>63</v>
      </c>
      <c r="O2829" t="s">
        <v>64</v>
      </c>
      <c r="P2829" t="s">
        <v>78</v>
      </c>
      <c r="Q2829" t="s">
        <v>76</v>
      </c>
      <c r="R2829" s="5">
        <v>0</v>
      </c>
      <c r="S2829" s="5">
        <v>0</v>
      </c>
      <c r="T2829" s="5">
        <v>0</v>
      </c>
      <c r="U2829" s="11">
        <v>1.775291845381679E-3</v>
      </c>
      <c r="V2829" s="11">
        <v>0</v>
      </c>
      <c r="W2829" s="11">
        <v>1.775291845381679E-3</v>
      </c>
      <c r="X2829" s="11">
        <v>-1.775291845381679E-4</v>
      </c>
      <c r="Y2829" s="11">
        <v>1.5977626608435118E-3</v>
      </c>
    </row>
    <row r="2830" spans="1:25" ht="13.25" customHeight="1" x14ac:dyDescent="0.15">
      <c r="A2830" t="s">
        <v>492</v>
      </c>
      <c r="B2830" t="s">
        <v>493</v>
      </c>
      <c r="D2830" t="s">
        <v>2211</v>
      </c>
      <c r="E2830" t="s">
        <v>2235</v>
      </c>
      <c r="F2830" t="s">
        <v>2211</v>
      </c>
      <c r="G2830" t="s">
        <v>70</v>
      </c>
      <c r="I2830" t="s">
        <v>2236</v>
      </c>
      <c r="J2830" t="s">
        <v>2237</v>
      </c>
      <c r="K2830" t="s">
        <v>2238</v>
      </c>
      <c r="L2830" s="14">
        <v>44531</v>
      </c>
      <c r="M2830" t="s">
        <v>91</v>
      </c>
      <c r="N2830" t="s">
        <v>63</v>
      </c>
      <c r="O2830" t="s">
        <v>64</v>
      </c>
      <c r="P2830" t="s">
        <v>78</v>
      </c>
      <c r="Q2830" t="s">
        <v>76</v>
      </c>
      <c r="R2830" s="5">
        <v>0</v>
      </c>
      <c r="S2830" s="5">
        <v>0</v>
      </c>
      <c r="T2830" s="5">
        <v>0</v>
      </c>
      <c r="U2830" s="11">
        <v>3.2373754611269719E-3</v>
      </c>
      <c r="V2830" s="11">
        <v>0</v>
      </c>
      <c r="W2830" s="11">
        <v>3.2373754611269719E-3</v>
      </c>
      <c r="X2830" s="11">
        <v>-3.2373754611269716E-4</v>
      </c>
      <c r="Y2830" s="11">
        <v>2.9136379150142755E-3</v>
      </c>
    </row>
    <row r="2831" spans="1:25" ht="13.25" customHeight="1" x14ac:dyDescent="0.15">
      <c r="A2831" t="s">
        <v>492</v>
      </c>
      <c r="B2831" t="s">
        <v>493</v>
      </c>
      <c r="D2831" t="s">
        <v>2211</v>
      </c>
      <c r="E2831" t="s">
        <v>2235</v>
      </c>
      <c r="F2831" t="s">
        <v>2211</v>
      </c>
      <c r="G2831" t="s">
        <v>70</v>
      </c>
      <c r="I2831" t="s">
        <v>2236</v>
      </c>
      <c r="J2831" t="s">
        <v>2237</v>
      </c>
      <c r="K2831" t="s">
        <v>2238</v>
      </c>
      <c r="L2831" s="14">
        <v>44531</v>
      </c>
      <c r="M2831" t="s">
        <v>79</v>
      </c>
      <c r="N2831" t="s">
        <v>63</v>
      </c>
      <c r="O2831" t="s">
        <v>64</v>
      </c>
      <c r="P2831" t="s">
        <v>78</v>
      </c>
      <c r="Q2831" t="s">
        <v>76</v>
      </c>
      <c r="R2831" s="5">
        <v>0</v>
      </c>
      <c r="S2831" s="5">
        <v>0</v>
      </c>
      <c r="T2831" s="5">
        <v>0</v>
      </c>
      <c r="U2831" s="11">
        <v>3.0772482903196238E-4</v>
      </c>
      <c r="V2831" s="11">
        <v>0</v>
      </c>
      <c r="W2831" s="11">
        <v>3.0772482903196238E-4</v>
      </c>
      <c r="X2831" s="11">
        <v>-3.0772482903196302E-5</v>
      </c>
      <c r="Y2831" s="11">
        <v>2.7695234612876607E-4</v>
      </c>
    </row>
    <row r="2832" spans="1:25" ht="13.25" customHeight="1" x14ac:dyDescent="0.15">
      <c r="A2832" t="s">
        <v>492</v>
      </c>
      <c r="B2832" t="s">
        <v>493</v>
      </c>
      <c r="D2832" t="s">
        <v>2211</v>
      </c>
      <c r="E2832" t="s">
        <v>2239</v>
      </c>
      <c r="F2832" t="s">
        <v>2240</v>
      </c>
      <c r="G2832" t="s">
        <v>70</v>
      </c>
      <c r="I2832" t="s">
        <v>2241</v>
      </c>
      <c r="J2832" t="s">
        <v>2242</v>
      </c>
      <c r="K2832" t="s">
        <v>2243</v>
      </c>
      <c r="L2832" s="14">
        <v>44105</v>
      </c>
      <c r="M2832" t="s">
        <v>74</v>
      </c>
      <c r="N2832" t="s">
        <v>63</v>
      </c>
      <c r="O2832" t="s">
        <v>64</v>
      </c>
      <c r="P2832" t="s">
        <v>75</v>
      </c>
      <c r="Q2832" t="s">
        <v>76</v>
      </c>
      <c r="R2832" s="5">
        <v>0</v>
      </c>
      <c r="S2832" s="5">
        <v>0</v>
      </c>
      <c r="T2832" s="5">
        <v>0</v>
      </c>
      <c r="U2832" s="11">
        <v>1.8584390231822786E-4</v>
      </c>
      <c r="V2832" s="11">
        <v>0</v>
      </c>
      <c r="W2832" s="11">
        <v>1.8584390231822786E-4</v>
      </c>
      <c r="X2832" s="11">
        <v>-1.8584390231822716E-5</v>
      </c>
      <c r="Y2832" s="11">
        <v>1.6725951208640513E-4</v>
      </c>
    </row>
    <row r="2833" spans="1:25" ht="13.25" customHeight="1" x14ac:dyDescent="0.15">
      <c r="A2833" t="s">
        <v>492</v>
      </c>
      <c r="B2833" t="s">
        <v>493</v>
      </c>
      <c r="D2833" t="s">
        <v>2211</v>
      </c>
      <c r="E2833" t="s">
        <v>2244</v>
      </c>
      <c r="F2833" t="s">
        <v>2245</v>
      </c>
      <c r="G2833" t="s">
        <v>70</v>
      </c>
      <c r="I2833" t="s">
        <v>2246</v>
      </c>
      <c r="J2833" t="s">
        <v>2247</v>
      </c>
      <c r="K2833" t="s">
        <v>2248</v>
      </c>
      <c r="L2833" s="14">
        <v>44105</v>
      </c>
      <c r="M2833" t="s">
        <v>74</v>
      </c>
      <c r="N2833" t="s">
        <v>63</v>
      </c>
      <c r="O2833" t="s">
        <v>64</v>
      </c>
      <c r="P2833" t="s">
        <v>75</v>
      </c>
      <c r="Q2833" t="s">
        <v>76</v>
      </c>
      <c r="R2833" s="5">
        <v>0</v>
      </c>
      <c r="S2833" s="5">
        <v>0</v>
      </c>
      <c r="T2833" s="5">
        <v>0</v>
      </c>
      <c r="U2833" s="11">
        <v>1.6810000000000002E-2</v>
      </c>
      <c r="V2833" s="11">
        <v>0</v>
      </c>
      <c r="W2833" s="11">
        <v>1.6810000000000002E-2</v>
      </c>
      <c r="X2833" s="11">
        <v>-1.681E-3</v>
      </c>
      <c r="Y2833" s="11">
        <v>1.5129E-2</v>
      </c>
    </row>
    <row r="2834" spans="1:25" ht="13.25" customHeight="1" x14ac:dyDescent="0.15">
      <c r="A2834" t="s">
        <v>492</v>
      </c>
      <c r="B2834" t="s">
        <v>493</v>
      </c>
      <c r="D2834" t="s">
        <v>2211</v>
      </c>
      <c r="E2834" t="s">
        <v>2244</v>
      </c>
      <c r="F2834" t="s">
        <v>2245</v>
      </c>
      <c r="G2834" t="s">
        <v>70</v>
      </c>
      <c r="I2834" t="s">
        <v>2246</v>
      </c>
      <c r="J2834" t="s">
        <v>2247</v>
      </c>
      <c r="K2834" t="s">
        <v>2248</v>
      </c>
      <c r="L2834" s="14">
        <v>44531</v>
      </c>
      <c r="M2834" t="s">
        <v>123</v>
      </c>
      <c r="N2834" t="s">
        <v>63</v>
      </c>
      <c r="O2834" t="s">
        <v>64</v>
      </c>
      <c r="P2834" t="s">
        <v>78</v>
      </c>
      <c r="Q2834" t="s">
        <v>76</v>
      </c>
      <c r="R2834" s="5">
        <v>0</v>
      </c>
      <c r="S2834" s="5">
        <v>0</v>
      </c>
      <c r="T2834" s="5">
        <v>0</v>
      </c>
      <c r="U2834" s="11">
        <v>5.3170588345621882E-4</v>
      </c>
      <c r="V2834" s="11">
        <v>0</v>
      </c>
      <c r="W2834" s="11">
        <v>5.3170588345621882E-4</v>
      </c>
      <c r="X2834" s="11">
        <v>-5.3170588345621883E-5</v>
      </c>
      <c r="Y2834" s="11">
        <v>4.7853529511059626E-4</v>
      </c>
    </row>
    <row r="2835" spans="1:25" ht="13.25" customHeight="1" x14ac:dyDescent="0.15">
      <c r="A2835" t="s">
        <v>492</v>
      </c>
      <c r="B2835" t="s">
        <v>493</v>
      </c>
      <c r="D2835" t="s">
        <v>2211</v>
      </c>
      <c r="E2835" t="s">
        <v>2244</v>
      </c>
      <c r="F2835" t="s">
        <v>2245</v>
      </c>
      <c r="G2835" t="s">
        <v>70</v>
      </c>
      <c r="I2835" t="s">
        <v>2246</v>
      </c>
      <c r="J2835" t="s">
        <v>2247</v>
      </c>
      <c r="K2835" t="s">
        <v>2248</v>
      </c>
      <c r="L2835" s="14">
        <v>44531</v>
      </c>
      <c r="M2835" t="s">
        <v>77</v>
      </c>
      <c r="N2835" t="s">
        <v>63</v>
      </c>
      <c r="O2835" t="s">
        <v>64</v>
      </c>
      <c r="P2835" t="s">
        <v>78</v>
      </c>
      <c r="Q2835" t="s">
        <v>76</v>
      </c>
      <c r="R2835" s="5">
        <v>0</v>
      </c>
      <c r="S2835" s="5">
        <v>0</v>
      </c>
      <c r="T2835" s="5">
        <v>0</v>
      </c>
      <c r="U2835" s="11">
        <v>3.362E-3</v>
      </c>
      <c r="V2835" s="11">
        <v>0</v>
      </c>
      <c r="W2835" s="11">
        <v>3.362E-3</v>
      </c>
      <c r="X2835" s="11">
        <v>-3.3619999999999999E-4</v>
      </c>
      <c r="Y2835" s="11">
        <v>3.0257999999999999E-3</v>
      </c>
    </row>
    <row r="2836" spans="1:25" ht="13.25" customHeight="1" x14ac:dyDescent="0.15">
      <c r="A2836" t="s">
        <v>492</v>
      </c>
      <c r="B2836" t="s">
        <v>493</v>
      </c>
      <c r="D2836" t="s">
        <v>2211</v>
      </c>
      <c r="E2836" t="s">
        <v>2244</v>
      </c>
      <c r="F2836" t="s">
        <v>2245</v>
      </c>
      <c r="G2836" t="s">
        <v>70</v>
      </c>
      <c r="I2836" t="s">
        <v>2246</v>
      </c>
      <c r="J2836" t="s">
        <v>2247</v>
      </c>
      <c r="K2836" t="s">
        <v>2248</v>
      </c>
      <c r="L2836" s="14">
        <v>44531</v>
      </c>
      <c r="M2836" t="s">
        <v>101</v>
      </c>
      <c r="N2836" t="s">
        <v>63</v>
      </c>
      <c r="O2836" t="s">
        <v>64</v>
      </c>
      <c r="P2836" t="s">
        <v>78</v>
      </c>
      <c r="Q2836" t="s">
        <v>76</v>
      </c>
      <c r="R2836" s="5">
        <v>0</v>
      </c>
      <c r="S2836" s="5">
        <v>0</v>
      </c>
      <c r="T2836" s="5">
        <v>0</v>
      </c>
      <c r="U2836" s="11">
        <v>3.362E-3</v>
      </c>
      <c r="V2836" s="11">
        <v>0</v>
      </c>
      <c r="W2836" s="11">
        <v>3.362E-3</v>
      </c>
      <c r="X2836" s="11">
        <v>-3.3619999999999999E-4</v>
      </c>
      <c r="Y2836" s="11">
        <v>3.0257999999999999E-3</v>
      </c>
    </row>
    <row r="2837" spans="1:25" ht="13.25" customHeight="1" x14ac:dyDescent="0.15">
      <c r="A2837" t="s">
        <v>492</v>
      </c>
      <c r="B2837" t="s">
        <v>493</v>
      </c>
      <c r="D2837" t="s">
        <v>2211</v>
      </c>
      <c r="E2837" t="s">
        <v>2244</v>
      </c>
      <c r="F2837" t="s">
        <v>2245</v>
      </c>
      <c r="G2837" t="s">
        <v>70</v>
      </c>
      <c r="I2837" t="s">
        <v>2246</v>
      </c>
      <c r="J2837" t="s">
        <v>2247</v>
      </c>
      <c r="K2837" t="s">
        <v>2248</v>
      </c>
      <c r="L2837" s="14">
        <v>44562</v>
      </c>
      <c r="M2837" t="s">
        <v>123</v>
      </c>
      <c r="N2837" t="s">
        <v>63</v>
      </c>
      <c r="O2837" t="s">
        <v>64</v>
      </c>
      <c r="P2837" t="s">
        <v>78</v>
      </c>
      <c r="Q2837" t="s">
        <v>76</v>
      </c>
      <c r="R2837" s="5">
        <v>0</v>
      </c>
      <c r="S2837" s="5">
        <v>0</v>
      </c>
      <c r="T2837" s="5">
        <v>0</v>
      </c>
      <c r="U2837" s="11">
        <v>1.1483216972495022E-3</v>
      </c>
      <c r="V2837" s="11">
        <v>0</v>
      </c>
      <c r="W2837" s="11">
        <v>1.1483216972495022E-3</v>
      </c>
      <c r="X2837" s="11">
        <v>-1.148321697249502E-4</v>
      </c>
      <c r="Y2837" s="11">
        <v>1.0334895275245519E-3</v>
      </c>
    </row>
    <row r="2838" spans="1:25" ht="13.25" customHeight="1" x14ac:dyDescent="0.15">
      <c r="A2838" t="s">
        <v>492</v>
      </c>
      <c r="B2838" t="s">
        <v>493</v>
      </c>
      <c r="D2838" t="s">
        <v>2211</v>
      </c>
      <c r="E2838" t="s">
        <v>1885</v>
      </c>
      <c r="F2838" t="s">
        <v>2249</v>
      </c>
      <c r="G2838" t="s">
        <v>70</v>
      </c>
      <c r="I2838" t="s">
        <v>2250</v>
      </c>
      <c r="J2838" t="s">
        <v>2251</v>
      </c>
      <c r="K2838" t="s">
        <v>2252</v>
      </c>
      <c r="L2838" s="14">
        <v>44105</v>
      </c>
      <c r="M2838" t="s">
        <v>74</v>
      </c>
      <c r="N2838" t="s">
        <v>63</v>
      </c>
      <c r="O2838" t="s">
        <v>64</v>
      </c>
      <c r="P2838" t="s">
        <v>75</v>
      </c>
      <c r="Q2838" t="s">
        <v>76</v>
      </c>
      <c r="R2838" s="5">
        <v>0</v>
      </c>
      <c r="S2838" s="5">
        <v>0</v>
      </c>
      <c r="T2838" s="5">
        <v>0</v>
      </c>
      <c r="U2838" s="11">
        <v>6.1885743078171466E-4</v>
      </c>
      <c r="V2838" s="11">
        <v>0</v>
      </c>
      <c r="W2838" s="11">
        <v>6.1885743078171466E-4</v>
      </c>
      <c r="X2838" s="11">
        <v>-6.1885743078171458E-5</v>
      </c>
      <c r="Y2838" s="11">
        <v>5.5697168770354251E-4</v>
      </c>
    </row>
    <row r="2839" spans="1:25" ht="13.25" customHeight="1" x14ac:dyDescent="0.15">
      <c r="A2839" t="s">
        <v>492</v>
      </c>
      <c r="B2839" t="s">
        <v>493</v>
      </c>
      <c r="D2839" t="s">
        <v>2211</v>
      </c>
      <c r="E2839" t="s">
        <v>1885</v>
      </c>
      <c r="F2839" t="s">
        <v>2249</v>
      </c>
      <c r="G2839" t="s">
        <v>70</v>
      </c>
      <c r="I2839" t="s">
        <v>2250</v>
      </c>
      <c r="J2839" t="s">
        <v>2251</v>
      </c>
      <c r="K2839" t="s">
        <v>2252</v>
      </c>
      <c r="L2839" s="14">
        <v>44531</v>
      </c>
      <c r="M2839" t="s">
        <v>79</v>
      </c>
      <c r="N2839" t="s">
        <v>63</v>
      </c>
      <c r="O2839" t="s">
        <v>64</v>
      </c>
      <c r="P2839" t="s">
        <v>78</v>
      </c>
      <c r="Q2839" t="s">
        <v>76</v>
      </c>
      <c r="R2839" s="5">
        <v>0</v>
      </c>
      <c r="S2839" s="5">
        <v>0</v>
      </c>
      <c r="T2839" s="5">
        <v>0</v>
      </c>
      <c r="U2839" s="11">
        <v>3.0772482903196238E-4</v>
      </c>
      <c r="V2839" s="11">
        <v>0</v>
      </c>
      <c r="W2839" s="11">
        <v>3.0772482903196238E-4</v>
      </c>
      <c r="X2839" s="11">
        <v>-3.0772482903196302E-5</v>
      </c>
      <c r="Y2839" s="11">
        <v>2.7695234612876607E-4</v>
      </c>
    </row>
    <row r="2840" spans="1:25" ht="13.25" customHeight="1" x14ac:dyDescent="0.15">
      <c r="A2840" t="s">
        <v>492</v>
      </c>
      <c r="B2840" t="s">
        <v>493</v>
      </c>
      <c r="D2840" t="s">
        <v>2211</v>
      </c>
      <c r="E2840" t="s">
        <v>2253</v>
      </c>
      <c r="F2840" t="s">
        <v>2254</v>
      </c>
      <c r="G2840" t="s">
        <v>70</v>
      </c>
      <c r="I2840" t="s">
        <v>2255</v>
      </c>
      <c r="J2840" t="s">
        <v>2256</v>
      </c>
      <c r="K2840" t="s">
        <v>2257</v>
      </c>
      <c r="L2840" s="14">
        <v>44105</v>
      </c>
      <c r="M2840" t="s">
        <v>74</v>
      </c>
      <c r="N2840" t="s">
        <v>63</v>
      </c>
      <c r="O2840" t="s">
        <v>64</v>
      </c>
      <c r="P2840" t="s">
        <v>75</v>
      </c>
      <c r="Q2840" t="s">
        <v>76</v>
      </c>
      <c r="R2840" s="5">
        <v>0</v>
      </c>
      <c r="S2840" s="5">
        <v>0</v>
      </c>
      <c r="T2840" s="5">
        <v>0</v>
      </c>
      <c r="U2840" s="11">
        <v>2.0642760894558457E-4</v>
      </c>
      <c r="V2840" s="11">
        <v>0</v>
      </c>
      <c r="W2840" s="11">
        <v>2.0642760894558457E-4</v>
      </c>
      <c r="X2840" s="11">
        <v>-2.0642760894558593E-5</v>
      </c>
      <c r="Y2840" s="11">
        <v>1.8578484805102598E-4</v>
      </c>
    </row>
    <row r="2841" spans="1:25" ht="13.25" customHeight="1" x14ac:dyDescent="0.15">
      <c r="A2841" t="s">
        <v>492</v>
      </c>
      <c r="B2841" t="s">
        <v>493</v>
      </c>
      <c r="D2841" t="s">
        <v>2211</v>
      </c>
      <c r="E2841" t="s">
        <v>2253</v>
      </c>
      <c r="F2841" t="s">
        <v>2254</v>
      </c>
      <c r="G2841" t="s">
        <v>70</v>
      </c>
      <c r="I2841" t="s">
        <v>2255</v>
      </c>
      <c r="J2841" t="s">
        <v>2256</v>
      </c>
      <c r="K2841" t="s">
        <v>2257</v>
      </c>
      <c r="L2841" s="14">
        <v>44531</v>
      </c>
      <c r="M2841" t="s">
        <v>79</v>
      </c>
      <c r="N2841" t="s">
        <v>63</v>
      </c>
      <c r="O2841" t="s">
        <v>64</v>
      </c>
      <c r="P2841" t="s">
        <v>78</v>
      </c>
      <c r="Q2841" t="s">
        <v>76</v>
      </c>
      <c r="R2841" s="5">
        <v>0</v>
      </c>
      <c r="S2841" s="5">
        <v>0</v>
      </c>
      <c r="T2841" s="5">
        <v>0</v>
      </c>
      <c r="U2841" s="11">
        <v>3.0772482903196238E-4</v>
      </c>
      <c r="V2841" s="11">
        <v>0</v>
      </c>
      <c r="W2841" s="11">
        <v>3.0772482903196238E-4</v>
      </c>
      <c r="X2841" s="11">
        <v>-3.0772482903196302E-5</v>
      </c>
      <c r="Y2841" s="11">
        <v>2.7695234612876607E-4</v>
      </c>
    </row>
    <row r="2842" spans="1:25" ht="13.25" customHeight="1" x14ac:dyDescent="0.15">
      <c r="A2842" t="s">
        <v>492</v>
      </c>
      <c r="B2842" t="s">
        <v>493</v>
      </c>
      <c r="D2842" t="s">
        <v>2211</v>
      </c>
      <c r="E2842" t="s">
        <v>2253</v>
      </c>
      <c r="F2842" t="s">
        <v>2254</v>
      </c>
      <c r="G2842" t="s">
        <v>70</v>
      </c>
      <c r="I2842" t="s">
        <v>2255</v>
      </c>
      <c r="J2842" t="s">
        <v>2256</v>
      </c>
      <c r="K2842" t="s">
        <v>2257</v>
      </c>
      <c r="L2842" s="14">
        <v>44562</v>
      </c>
      <c r="M2842" t="s">
        <v>123</v>
      </c>
      <c r="N2842" t="s">
        <v>63</v>
      </c>
      <c r="O2842" t="s">
        <v>64</v>
      </c>
      <c r="P2842" t="s">
        <v>78</v>
      </c>
      <c r="Q2842" t="s">
        <v>76</v>
      </c>
      <c r="R2842" s="5">
        <v>0</v>
      </c>
      <c r="S2842" s="5">
        <v>0</v>
      </c>
      <c r="T2842" s="5">
        <v>0</v>
      </c>
      <c r="U2842" s="11">
        <v>1.0439288156813633E-4</v>
      </c>
      <c r="V2842" s="11">
        <v>0</v>
      </c>
      <c r="W2842" s="11">
        <v>1.0439288156813633E-4</v>
      </c>
      <c r="X2842" s="11">
        <v>-1.0439288156813533E-5</v>
      </c>
      <c r="Y2842" s="11">
        <v>9.3953593411322806E-5</v>
      </c>
    </row>
    <row r="2843" spans="1:25" ht="13.25" customHeight="1" x14ac:dyDescent="0.15">
      <c r="A2843" t="s">
        <v>492</v>
      </c>
      <c r="B2843" t="s">
        <v>493</v>
      </c>
      <c r="D2843" t="s">
        <v>2211</v>
      </c>
      <c r="E2843" t="s">
        <v>2258</v>
      </c>
      <c r="F2843" t="s">
        <v>2259</v>
      </c>
      <c r="G2843" t="s">
        <v>70</v>
      </c>
      <c r="I2843" t="s">
        <v>2260</v>
      </c>
      <c r="J2843" t="s">
        <v>2261</v>
      </c>
      <c r="K2843" t="s">
        <v>2262</v>
      </c>
      <c r="L2843" s="14">
        <v>44105</v>
      </c>
      <c r="M2843" t="s">
        <v>74</v>
      </c>
      <c r="N2843" t="s">
        <v>63</v>
      </c>
      <c r="O2843" t="s">
        <v>64</v>
      </c>
      <c r="P2843" t="s">
        <v>75</v>
      </c>
      <c r="Q2843" t="s">
        <v>76</v>
      </c>
      <c r="R2843" s="5">
        <v>0</v>
      </c>
      <c r="S2843" s="5">
        <v>0</v>
      </c>
      <c r="T2843" s="5">
        <v>0</v>
      </c>
      <c r="U2843" s="11">
        <v>3.362E-3</v>
      </c>
      <c r="V2843" s="11">
        <v>0</v>
      </c>
      <c r="W2843" s="11">
        <v>3.362E-3</v>
      </c>
      <c r="X2843" s="11">
        <v>-3.3619999999999999E-4</v>
      </c>
      <c r="Y2843" s="11">
        <v>3.0257999999999999E-3</v>
      </c>
    </row>
    <row r="2844" spans="1:25" ht="13.25" customHeight="1" x14ac:dyDescent="0.15">
      <c r="A2844" t="s">
        <v>492</v>
      </c>
      <c r="B2844" t="s">
        <v>493</v>
      </c>
      <c r="D2844" t="s">
        <v>2211</v>
      </c>
      <c r="E2844" t="s">
        <v>2258</v>
      </c>
      <c r="F2844" t="s">
        <v>2259</v>
      </c>
      <c r="G2844" t="s">
        <v>70</v>
      </c>
      <c r="I2844" t="s">
        <v>2260</v>
      </c>
      <c r="J2844" t="s">
        <v>2261</v>
      </c>
      <c r="K2844" t="s">
        <v>2262</v>
      </c>
      <c r="L2844" s="14">
        <v>44531</v>
      </c>
      <c r="M2844" t="s">
        <v>123</v>
      </c>
      <c r="N2844" t="s">
        <v>63</v>
      </c>
      <c r="O2844" t="s">
        <v>64</v>
      </c>
      <c r="P2844" t="s">
        <v>78</v>
      </c>
      <c r="Q2844" t="s">
        <v>76</v>
      </c>
      <c r="R2844" s="5">
        <v>0</v>
      </c>
      <c r="S2844" s="5">
        <v>0</v>
      </c>
      <c r="T2844" s="5">
        <v>0</v>
      </c>
      <c r="U2844" s="11">
        <v>5.3170588345621882E-4</v>
      </c>
      <c r="V2844" s="11">
        <v>0</v>
      </c>
      <c r="W2844" s="11">
        <v>5.3170588345621882E-4</v>
      </c>
      <c r="X2844" s="11">
        <v>-5.3170588345621883E-5</v>
      </c>
      <c r="Y2844" s="11">
        <v>4.7853529511059626E-4</v>
      </c>
    </row>
    <row r="2845" spans="1:25" ht="13.25" customHeight="1" x14ac:dyDescent="0.15">
      <c r="A2845" t="s">
        <v>492</v>
      </c>
      <c r="B2845" t="s">
        <v>493</v>
      </c>
      <c r="D2845" t="s">
        <v>2211</v>
      </c>
      <c r="E2845" t="s">
        <v>2258</v>
      </c>
      <c r="F2845" t="s">
        <v>2259</v>
      </c>
      <c r="G2845" t="s">
        <v>70</v>
      </c>
      <c r="I2845" t="s">
        <v>2260</v>
      </c>
      <c r="J2845" t="s">
        <v>2261</v>
      </c>
      <c r="K2845" t="s">
        <v>2262</v>
      </c>
      <c r="L2845" s="14">
        <v>44531</v>
      </c>
      <c r="M2845" t="s">
        <v>77</v>
      </c>
      <c r="N2845" t="s">
        <v>63</v>
      </c>
      <c r="O2845" t="s">
        <v>64</v>
      </c>
      <c r="P2845" t="s">
        <v>78</v>
      </c>
      <c r="Q2845" t="s">
        <v>76</v>
      </c>
      <c r="R2845" s="5">
        <v>0</v>
      </c>
      <c r="S2845" s="5">
        <v>0</v>
      </c>
      <c r="T2845" s="5">
        <v>0</v>
      </c>
      <c r="U2845" s="11">
        <v>7.4981148794566583E-4</v>
      </c>
      <c r="V2845" s="11">
        <v>0</v>
      </c>
      <c r="W2845" s="11">
        <v>7.4981148794566583E-4</v>
      </c>
      <c r="X2845" s="11">
        <v>-7.4981148794566572E-5</v>
      </c>
      <c r="Y2845" s="11">
        <v>6.7483033915110018E-4</v>
      </c>
    </row>
    <row r="2846" spans="1:25" ht="13.25" customHeight="1" x14ac:dyDescent="0.15">
      <c r="A2846" t="s">
        <v>492</v>
      </c>
      <c r="B2846" t="s">
        <v>493</v>
      </c>
      <c r="D2846" t="s">
        <v>2211</v>
      </c>
      <c r="E2846" t="s">
        <v>2258</v>
      </c>
      <c r="F2846" t="s">
        <v>2259</v>
      </c>
      <c r="G2846" t="s">
        <v>70</v>
      </c>
      <c r="I2846" t="s">
        <v>2260</v>
      </c>
      <c r="J2846" t="s">
        <v>2261</v>
      </c>
      <c r="K2846" t="s">
        <v>2262</v>
      </c>
      <c r="L2846" s="14">
        <v>44531</v>
      </c>
      <c r="M2846" t="s">
        <v>91</v>
      </c>
      <c r="N2846" t="s">
        <v>63</v>
      </c>
      <c r="O2846" t="s">
        <v>64</v>
      </c>
      <c r="P2846" t="s">
        <v>78</v>
      </c>
      <c r="Q2846" t="s">
        <v>76</v>
      </c>
      <c r="R2846" s="5">
        <v>0</v>
      </c>
      <c r="S2846" s="5">
        <v>0</v>
      </c>
      <c r="T2846" s="5">
        <v>0</v>
      </c>
      <c r="U2846" s="11">
        <v>3.2373754611269719E-3</v>
      </c>
      <c r="V2846" s="11">
        <v>0</v>
      </c>
      <c r="W2846" s="11">
        <v>3.2373754611269719E-3</v>
      </c>
      <c r="X2846" s="11">
        <v>-3.2373754611269716E-4</v>
      </c>
      <c r="Y2846" s="11">
        <v>2.9136379150142755E-3</v>
      </c>
    </row>
    <row r="2847" spans="1:25" ht="13.25" customHeight="1" x14ac:dyDescent="0.15">
      <c r="A2847" t="s">
        <v>492</v>
      </c>
      <c r="B2847" t="s">
        <v>493</v>
      </c>
      <c r="D2847" t="s">
        <v>2211</v>
      </c>
      <c r="E2847" t="s">
        <v>2258</v>
      </c>
      <c r="F2847" t="s">
        <v>2259</v>
      </c>
      <c r="G2847" t="s">
        <v>70</v>
      </c>
      <c r="I2847" t="s">
        <v>2260</v>
      </c>
      <c r="J2847" t="s">
        <v>2261</v>
      </c>
      <c r="K2847" t="s">
        <v>2262</v>
      </c>
      <c r="L2847" s="14">
        <v>44531</v>
      </c>
      <c r="M2847" t="s">
        <v>79</v>
      </c>
      <c r="N2847" t="s">
        <v>63</v>
      </c>
      <c r="O2847" t="s">
        <v>64</v>
      </c>
      <c r="P2847" t="s">
        <v>78</v>
      </c>
      <c r="Q2847" t="s">
        <v>76</v>
      </c>
      <c r="R2847" s="5">
        <v>0</v>
      </c>
      <c r="S2847" s="5">
        <v>0</v>
      </c>
      <c r="T2847" s="5">
        <v>0</v>
      </c>
      <c r="U2847" s="11">
        <v>3.0772482903196238E-4</v>
      </c>
      <c r="V2847" s="11">
        <v>0</v>
      </c>
      <c r="W2847" s="11">
        <v>3.0772482903196238E-4</v>
      </c>
      <c r="X2847" s="11">
        <v>-3.0772482903196302E-5</v>
      </c>
      <c r="Y2847" s="11">
        <v>2.7695234612876607E-4</v>
      </c>
    </row>
    <row r="2848" spans="1:25" ht="13.25" customHeight="1" x14ac:dyDescent="0.15">
      <c r="A2848" t="s">
        <v>492</v>
      </c>
      <c r="B2848" t="s">
        <v>493</v>
      </c>
      <c r="D2848" t="s">
        <v>2211</v>
      </c>
      <c r="E2848" t="s">
        <v>2258</v>
      </c>
      <c r="F2848" t="s">
        <v>2259</v>
      </c>
      <c r="G2848" t="s">
        <v>70</v>
      </c>
      <c r="I2848" t="s">
        <v>2260</v>
      </c>
      <c r="J2848" t="s">
        <v>2261</v>
      </c>
      <c r="K2848" t="s">
        <v>2262</v>
      </c>
      <c r="L2848" s="14">
        <v>44562</v>
      </c>
      <c r="M2848" t="s">
        <v>123</v>
      </c>
      <c r="N2848" t="s">
        <v>63</v>
      </c>
      <c r="O2848" t="s">
        <v>64</v>
      </c>
      <c r="P2848" t="s">
        <v>78</v>
      </c>
      <c r="Q2848" t="s">
        <v>76</v>
      </c>
      <c r="R2848" s="5">
        <v>0</v>
      </c>
      <c r="S2848" s="5">
        <v>0</v>
      </c>
      <c r="T2848" s="5">
        <v>0</v>
      </c>
      <c r="U2848" s="11">
        <v>9.3953593411322809E-4</v>
      </c>
      <c r="V2848" s="11">
        <v>0</v>
      </c>
      <c r="W2848" s="11">
        <v>9.3953593411322809E-4</v>
      </c>
      <c r="X2848" s="11">
        <v>-9.3953593411322806E-5</v>
      </c>
      <c r="Y2848" s="11">
        <v>8.4558234070190429E-4</v>
      </c>
    </row>
    <row r="2849" spans="1:25" ht="13.25" customHeight="1" x14ac:dyDescent="0.15">
      <c r="A2849" t="s">
        <v>492</v>
      </c>
      <c r="B2849" t="s">
        <v>493</v>
      </c>
      <c r="D2849" t="s">
        <v>2211</v>
      </c>
      <c r="E2849" t="s">
        <v>1956</v>
      </c>
      <c r="F2849" t="s">
        <v>2263</v>
      </c>
      <c r="G2849" t="s">
        <v>70</v>
      </c>
      <c r="I2849" t="s">
        <v>2264</v>
      </c>
      <c r="J2849" t="s">
        <v>2265</v>
      </c>
      <c r="K2849" t="s">
        <v>2266</v>
      </c>
      <c r="L2849" s="14">
        <v>44105</v>
      </c>
      <c r="M2849" t="s">
        <v>74</v>
      </c>
      <c r="N2849" t="s">
        <v>63</v>
      </c>
      <c r="O2849" t="s">
        <v>64</v>
      </c>
      <c r="P2849" t="s">
        <v>75</v>
      </c>
      <c r="Q2849" t="s">
        <v>76</v>
      </c>
      <c r="R2849" s="5">
        <v>0</v>
      </c>
      <c r="S2849" s="5">
        <v>0</v>
      </c>
      <c r="T2849" s="5">
        <v>0</v>
      </c>
      <c r="U2849" s="11">
        <v>6.2716670179946638E-4</v>
      </c>
      <c r="V2849" s="11">
        <v>0</v>
      </c>
      <c r="W2849" s="11">
        <v>6.2716670179946638E-4</v>
      </c>
      <c r="X2849" s="11">
        <v>-6.2716670179946641E-5</v>
      </c>
      <c r="Y2849" s="11">
        <v>5.6445003161952111E-4</v>
      </c>
    </row>
    <row r="2850" spans="1:25" ht="13.25" customHeight="1" x14ac:dyDescent="0.15">
      <c r="A2850" t="s">
        <v>492</v>
      </c>
      <c r="B2850" t="s">
        <v>493</v>
      </c>
      <c r="D2850" t="s">
        <v>2211</v>
      </c>
      <c r="E2850" t="s">
        <v>1956</v>
      </c>
      <c r="F2850" t="s">
        <v>2263</v>
      </c>
      <c r="G2850" t="s">
        <v>70</v>
      </c>
      <c r="I2850" t="s">
        <v>2264</v>
      </c>
      <c r="J2850" t="s">
        <v>2265</v>
      </c>
      <c r="K2850" t="s">
        <v>2266</v>
      </c>
      <c r="L2850" s="14">
        <v>44531</v>
      </c>
      <c r="M2850" t="s">
        <v>100</v>
      </c>
      <c r="N2850" t="s">
        <v>63</v>
      </c>
      <c r="O2850" t="s">
        <v>64</v>
      </c>
      <c r="P2850" t="s">
        <v>78</v>
      </c>
      <c r="Q2850" t="s">
        <v>76</v>
      </c>
      <c r="R2850" s="5">
        <v>0</v>
      </c>
      <c r="S2850" s="5">
        <v>0</v>
      </c>
      <c r="T2850" s="5">
        <v>0</v>
      </c>
      <c r="U2850" s="11">
        <v>6.7035921344440563E-4</v>
      </c>
      <c r="V2850" s="11">
        <v>0</v>
      </c>
      <c r="W2850" s="11">
        <v>6.7035921344440563E-4</v>
      </c>
      <c r="X2850" s="11">
        <v>-6.7035921344440571E-5</v>
      </c>
      <c r="Y2850" s="11">
        <v>6.0332329209996478E-4</v>
      </c>
    </row>
    <row r="2851" spans="1:25" ht="13.25" customHeight="1" x14ac:dyDescent="0.15">
      <c r="A2851" t="s">
        <v>492</v>
      </c>
      <c r="B2851" t="s">
        <v>493</v>
      </c>
      <c r="D2851" t="s">
        <v>2211</v>
      </c>
      <c r="E2851" t="s">
        <v>1956</v>
      </c>
      <c r="F2851" t="s">
        <v>2263</v>
      </c>
      <c r="G2851" t="s">
        <v>70</v>
      </c>
      <c r="I2851" t="s">
        <v>2264</v>
      </c>
      <c r="J2851" t="s">
        <v>2265</v>
      </c>
      <c r="K2851" t="s">
        <v>2266</v>
      </c>
      <c r="L2851" s="14">
        <v>44531</v>
      </c>
      <c r="M2851" t="s">
        <v>79</v>
      </c>
      <c r="N2851" t="s">
        <v>63</v>
      </c>
      <c r="O2851" t="s">
        <v>64</v>
      </c>
      <c r="P2851" t="s">
        <v>78</v>
      </c>
      <c r="Q2851" t="s">
        <v>76</v>
      </c>
      <c r="R2851" s="5">
        <v>0</v>
      </c>
      <c r="S2851" s="5">
        <v>0</v>
      </c>
      <c r="T2851" s="5">
        <v>0</v>
      </c>
      <c r="U2851" s="11">
        <v>3.0772482903196238E-4</v>
      </c>
      <c r="V2851" s="11">
        <v>0</v>
      </c>
      <c r="W2851" s="11">
        <v>3.0772482903196238E-4</v>
      </c>
      <c r="X2851" s="11">
        <v>-3.0772482903196302E-5</v>
      </c>
      <c r="Y2851" s="11">
        <v>2.7695234612876607E-4</v>
      </c>
    </row>
    <row r="2852" spans="1:25" ht="13.25" customHeight="1" x14ac:dyDescent="0.15">
      <c r="A2852" t="s">
        <v>492</v>
      </c>
      <c r="B2852" t="s">
        <v>493</v>
      </c>
      <c r="D2852" t="s">
        <v>2211</v>
      </c>
      <c r="E2852" t="s">
        <v>1956</v>
      </c>
      <c r="F2852" t="s">
        <v>2267</v>
      </c>
      <c r="G2852" t="s">
        <v>70</v>
      </c>
      <c r="I2852" t="s">
        <v>2268</v>
      </c>
      <c r="J2852" t="s">
        <v>2269</v>
      </c>
      <c r="K2852" t="s">
        <v>2270</v>
      </c>
      <c r="L2852" s="14">
        <v>44531</v>
      </c>
      <c r="M2852" t="s">
        <v>79</v>
      </c>
      <c r="N2852" t="s">
        <v>63</v>
      </c>
      <c r="O2852" t="s">
        <v>64</v>
      </c>
      <c r="P2852" t="s">
        <v>78</v>
      </c>
      <c r="Q2852" t="s">
        <v>76</v>
      </c>
      <c r="R2852" s="5">
        <v>0</v>
      </c>
      <c r="S2852" s="5">
        <v>0</v>
      </c>
      <c r="T2852" s="5">
        <v>0</v>
      </c>
      <c r="U2852" s="11">
        <v>3.0772482903196238E-4</v>
      </c>
      <c r="V2852" s="11">
        <v>0</v>
      </c>
      <c r="W2852" s="11">
        <v>3.0772482903196238E-4</v>
      </c>
      <c r="X2852" s="11">
        <v>-3.0772482903196302E-5</v>
      </c>
      <c r="Y2852" s="11">
        <v>2.7695234612876607E-4</v>
      </c>
    </row>
    <row r="2853" spans="1:25" ht="13.25" customHeight="1" x14ac:dyDescent="0.15">
      <c r="A2853" t="s">
        <v>492</v>
      </c>
      <c r="B2853" t="s">
        <v>493</v>
      </c>
      <c r="D2853" t="s">
        <v>2211</v>
      </c>
      <c r="E2853" t="s">
        <v>2271</v>
      </c>
      <c r="F2853" t="s">
        <v>2272</v>
      </c>
      <c r="G2853" t="s">
        <v>70</v>
      </c>
      <c r="I2853" t="s">
        <v>2273</v>
      </c>
      <c r="J2853" t="s">
        <v>2274</v>
      </c>
      <c r="K2853" t="s">
        <v>2275</v>
      </c>
      <c r="L2853" s="14">
        <v>44105</v>
      </c>
      <c r="M2853" t="s">
        <v>74</v>
      </c>
      <c r="N2853" t="s">
        <v>63</v>
      </c>
      <c r="O2853" t="s">
        <v>64</v>
      </c>
      <c r="P2853" t="s">
        <v>75</v>
      </c>
      <c r="Q2853" t="s">
        <v>76</v>
      </c>
      <c r="R2853" s="5">
        <v>0</v>
      </c>
      <c r="S2853" s="5">
        <v>0</v>
      </c>
      <c r="T2853" s="5">
        <v>0</v>
      </c>
      <c r="U2853" s="11">
        <v>1.9133137819805153E-4</v>
      </c>
      <c r="V2853" s="11">
        <v>0</v>
      </c>
      <c r="W2853" s="11">
        <v>1.9133137819805153E-4</v>
      </c>
      <c r="X2853" s="11">
        <v>-1.9133137819805188E-5</v>
      </c>
      <c r="Y2853" s="11">
        <v>1.7219824037824637E-4</v>
      </c>
    </row>
    <row r="2854" spans="1:25" ht="13.25" customHeight="1" x14ac:dyDescent="0.15">
      <c r="A2854" t="s">
        <v>492</v>
      </c>
      <c r="B2854" t="s">
        <v>493</v>
      </c>
      <c r="D2854" t="s">
        <v>2211</v>
      </c>
      <c r="E2854" t="s">
        <v>2271</v>
      </c>
      <c r="F2854" t="s">
        <v>2272</v>
      </c>
      <c r="G2854" t="s">
        <v>70</v>
      </c>
      <c r="I2854" t="s">
        <v>2273</v>
      </c>
      <c r="J2854" t="s">
        <v>2274</v>
      </c>
      <c r="K2854" t="s">
        <v>2275</v>
      </c>
      <c r="L2854" s="14">
        <v>44531</v>
      </c>
      <c r="M2854" t="s">
        <v>79</v>
      </c>
      <c r="N2854" t="s">
        <v>63</v>
      </c>
      <c r="O2854" t="s">
        <v>64</v>
      </c>
      <c r="P2854" t="s">
        <v>78</v>
      </c>
      <c r="Q2854" t="s">
        <v>76</v>
      </c>
      <c r="R2854" s="5">
        <v>0</v>
      </c>
      <c r="S2854" s="5">
        <v>0</v>
      </c>
      <c r="T2854" s="5">
        <v>0</v>
      </c>
      <c r="U2854" s="11">
        <v>3.0772482903196238E-4</v>
      </c>
      <c r="V2854" s="11">
        <v>0</v>
      </c>
      <c r="W2854" s="11">
        <v>3.0772482903196238E-4</v>
      </c>
      <c r="X2854" s="11">
        <v>-3.0772482903196302E-5</v>
      </c>
      <c r="Y2854" s="11">
        <v>2.7695234612876607E-4</v>
      </c>
    </row>
    <row r="2855" spans="1:25" ht="13.25" customHeight="1" x14ac:dyDescent="0.15">
      <c r="A2855" t="s">
        <v>492</v>
      </c>
      <c r="B2855" t="s">
        <v>493</v>
      </c>
      <c r="D2855" t="s">
        <v>2211</v>
      </c>
      <c r="E2855" t="s">
        <v>1909</v>
      </c>
      <c r="F2855" t="s">
        <v>2276</v>
      </c>
      <c r="G2855" t="s">
        <v>70</v>
      </c>
      <c r="I2855" t="s">
        <v>2277</v>
      </c>
      <c r="J2855" t="s">
        <v>2278</v>
      </c>
      <c r="K2855" t="s">
        <v>2279</v>
      </c>
      <c r="L2855" s="14">
        <v>44105</v>
      </c>
      <c r="M2855" t="s">
        <v>74</v>
      </c>
      <c r="N2855" t="s">
        <v>63</v>
      </c>
      <c r="O2855" t="s">
        <v>64</v>
      </c>
      <c r="P2855" t="s">
        <v>75</v>
      </c>
      <c r="Q2855" t="s">
        <v>76</v>
      </c>
      <c r="R2855" s="5">
        <v>0</v>
      </c>
      <c r="S2855" s="5">
        <v>0</v>
      </c>
      <c r="T2855" s="5">
        <v>0</v>
      </c>
      <c r="U2855" s="11">
        <v>2.4250729361097326E-3</v>
      </c>
      <c r="V2855" s="11">
        <v>0</v>
      </c>
      <c r="W2855" s="11">
        <v>2.4250729361097326E-3</v>
      </c>
      <c r="X2855" s="11">
        <v>-2.425072936109733E-4</v>
      </c>
      <c r="Y2855" s="11">
        <v>2.1825656424987586E-3</v>
      </c>
    </row>
    <row r="2856" spans="1:25" ht="13.25" customHeight="1" x14ac:dyDescent="0.15">
      <c r="A2856" t="s">
        <v>492</v>
      </c>
      <c r="B2856" t="s">
        <v>493</v>
      </c>
      <c r="D2856" t="s">
        <v>2211</v>
      </c>
      <c r="E2856" t="s">
        <v>1909</v>
      </c>
      <c r="F2856" t="s">
        <v>2276</v>
      </c>
      <c r="G2856" t="s">
        <v>70</v>
      </c>
      <c r="I2856" t="s">
        <v>2277</v>
      </c>
      <c r="J2856" t="s">
        <v>2278</v>
      </c>
      <c r="K2856" t="s">
        <v>2279</v>
      </c>
      <c r="L2856" s="14">
        <v>44531</v>
      </c>
      <c r="M2856" t="s">
        <v>98</v>
      </c>
      <c r="N2856" t="s">
        <v>63</v>
      </c>
      <c r="O2856" t="s">
        <v>64</v>
      </c>
      <c r="P2856" t="s">
        <v>75</v>
      </c>
      <c r="Q2856" t="s">
        <v>76</v>
      </c>
      <c r="R2856" s="5">
        <v>0</v>
      </c>
      <c r="S2856" s="5">
        <v>0</v>
      </c>
      <c r="T2856" s="5">
        <v>0</v>
      </c>
      <c r="U2856" s="11">
        <v>5.4192679171116101E-5</v>
      </c>
      <c r="V2856" s="11">
        <v>0</v>
      </c>
      <c r="W2856" s="11">
        <v>5.4192679171116101E-5</v>
      </c>
      <c r="X2856" s="11">
        <v>-5.4192679171114758E-6</v>
      </c>
      <c r="Y2856" s="11">
        <v>4.8773411254004628E-5</v>
      </c>
    </row>
    <row r="2857" spans="1:25" ht="13.25" customHeight="1" x14ac:dyDescent="0.15">
      <c r="A2857" t="s">
        <v>492</v>
      </c>
      <c r="B2857" t="s">
        <v>493</v>
      </c>
      <c r="D2857" t="s">
        <v>2211</v>
      </c>
      <c r="E2857" t="s">
        <v>1909</v>
      </c>
      <c r="F2857" t="s">
        <v>2276</v>
      </c>
      <c r="G2857" t="s">
        <v>70</v>
      </c>
      <c r="I2857" t="s">
        <v>2277</v>
      </c>
      <c r="J2857" t="s">
        <v>2278</v>
      </c>
      <c r="K2857" t="s">
        <v>2279</v>
      </c>
      <c r="L2857" s="14">
        <v>44531</v>
      </c>
      <c r="M2857" t="s">
        <v>100</v>
      </c>
      <c r="N2857" t="s">
        <v>63</v>
      </c>
      <c r="O2857" t="s">
        <v>64</v>
      </c>
      <c r="P2857" t="s">
        <v>78</v>
      </c>
      <c r="Q2857" t="s">
        <v>76</v>
      </c>
      <c r="R2857" s="5">
        <v>0</v>
      </c>
      <c r="S2857" s="5">
        <v>0</v>
      </c>
      <c r="T2857" s="5">
        <v>0</v>
      </c>
      <c r="U2857" s="11">
        <v>2.0110776403332205E-3</v>
      </c>
      <c r="V2857" s="11">
        <v>0</v>
      </c>
      <c r="W2857" s="11">
        <v>2.0110776403332205E-3</v>
      </c>
      <c r="X2857" s="11">
        <v>-2.0110776403332208E-4</v>
      </c>
      <c r="Y2857" s="11">
        <v>1.8099698762998979E-3</v>
      </c>
    </row>
    <row r="2858" spans="1:25" ht="13.25" customHeight="1" x14ac:dyDescent="0.15">
      <c r="A2858" t="s">
        <v>492</v>
      </c>
      <c r="B2858" t="s">
        <v>493</v>
      </c>
      <c r="D2858" t="s">
        <v>2211</v>
      </c>
      <c r="E2858" t="s">
        <v>1909</v>
      </c>
      <c r="F2858" t="s">
        <v>2276</v>
      </c>
      <c r="G2858" t="s">
        <v>70</v>
      </c>
      <c r="I2858" t="s">
        <v>2277</v>
      </c>
      <c r="J2858" t="s">
        <v>2278</v>
      </c>
      <c r="K2858" t="s">
        <v>2279</v>
      </c>
      <c r="L2858" s="14">
        <v>44531</v>
      </c>
      <c r="M2858" t="s">
        <v>79</v>
      </c>
      <c r="N2858" t="s">
        <v>63</v>
      </c>
      <c r="O2858" t="s">
        <v>64</v>
      </c>
      <c r="P2858" t="s">
        <v>78</v>
      </c>
      <c r="Q2858" t="s">
        <v>76</v>
      </c>
      <c r="R2858" s="5">
        <v>0</v>
      </c>
      <c r="S2858" s="5">
        <v>0</v>
      </c>
      <c r="T2858" s="5">
        <v>0</v>
      </c>
      <c r="U2858" s="11">
        <v>3.0772482903196238E-4</v>
      </c>
      <c r="V2858" s="11">
        <v>0</v>
      </c>
      <c r="W2858" s="11">
        <v>3.0772482903196238E-4</v>
      </c>
      <c r="X2858" s="11">
        <v>-3.0772482903196302E-5</v>
      </c>
      <c r="Y2858" s="11">
        <v>2.7695234612876607E-4</v>
      </c>
    </row>
    <row r="2859" spans="1:25" ht="13.25" customHeight="1" x14ac:dyDescent="0.15">
      <c r="A2859" t="s">
        <v>492</v>
      </c>
      <c r="B2859" t="s">
        <v>493</v>
      </c>
      <c r="D2859" t="s">
        <v>2211</v>
      </c>
      <c r="E2859" t="s">
        <v>2280</v>
      </c>
      <c r="F2859" t="s">
        <v>2281</v>
      </c>
      <c r="G2859" t="s">
        <v>70</v>
      </c>
      <c r="I2859" t="s">
        <v>2282</v>
      </c>
      <c r="J2859" t="s">
        <v>2283</v>
      </c>
      <c r="K2859" t="s">
        <v>2284</v>
      </c>
      <c r="L2859" s="14">
        <v>44105</v>
      </c>
      <c r="M2859" t="s">
        <v>74</v>
      </c>
      <c r="N2859" t="s">
        <v>63</v>
      </c>
      <c r="O2859" t="s">
        <v>64</v>
      </c>
      <c r="P2859" t="s">
        <v>75</v>
      </c>
      <c r="Q2859" t="s">
        <v>76</v>
      </c>
      <c r="R2859" s="5">
        <v>0</v>
      </c>
      <c r="S2859" s="5">
        <v>0</v>
      </c>
      <c r="T2859" s="5">
        <v>0</v>
      </c>
      <c r="U2859" s="11">
        <v>1.0085999999999999E-2</v>
      </c>
      <c r="V2859" s="11">
        <v>0</v>
      </c>
      <c r="W2859" s="11">
        <v>1.0085999999999999E-2</v>
      </c>
      <c r="X2859" s="11">
        <v>-1.0086000000000001E-3</v>
      </c>
      <c r="Y2859" s="11">
        <v>9.0773999999999994E-3</v>
      </c>
    </row>
    <row r="2860" spans="1:25" ht="13.25" customHeight="1" x14ac:dyDescent="0.15">
      <c r="A2860" t="s">
        <v>492</v>
      </c>
      <c r="B2860" t="s">
        <v>493</v>
      </c>
      <c r="D2860" t="s">
        <v>2211</v>
      </c>
      <c r="E2860" t="s">
        <v>2280</v>
      </c>
      <c r="F2860" t="s">
        <v>2281</v>
      </c>
      <c r="G2860" t="s">
        <v>70</v>
      </c>
      <c r="I2860" t="s">
        <v>2282</v>
      </c>
      <c r="J2860" t="s">
        <v>2283</v>
      </c>
      <c r="K2860" t="s">
        <v>2284</v>
      </c>
      <c r="L2860" s="14">
        <v>44531</v>
      </c>
      <c r="M2860" t="s">
        <v>123</v>
      </c>
      <c r="N2860" t="s">
        <v>63</v>
      </c>
      <c r="O2860" t="s">
        <v>64</v>
      </c>
      <c r="P2860" t="s">
        <v>78</v>
      </c>
      <c r="Q2860" t="s">
        <v>76</v>
      </c>
      <c r="R2860" s="5">
        <v>0</v>
      </c>
      <c r="S2860" s="5">
        <v>0</v>
      </c>
      <c r="T2860" s="5">
        <v>0</v>
      </c>
      <c r="U2860" s="11">
        <v>5.3170588345621882E-4</v>
      </c>
      <c r="V2860" s="11">
        <v>0</v>
      </c>
      <c r="W2860" s="11">
        <v>5.3170588345621882E-4</v>
      </c>
      <c r="X2860" s="11">
        <v>-5.3170588345621883E-5</v>
      </c>
      <c r="Y2860" s="11">
        <v>4.7853529511059626E-4</v>
      </c>
    </row>
    <row r="2861" spans="1:25" ht="13.25" customHeight="1" x14ac:dyDescent="0.15">
      <c r="A2861" t="s">
        <v>492</v>
      </c>
      <c r="B2861" t="s">
        <v>493</v>
      </c>
      <c r="D2861" t="s">
        <v>2211</v>
      </c>
      <c r="E2861" t="s">
        <v>2280</v>
      </c>
      <c r="F2861" t="s">
        <v>2281</v>
      </c>
      <c r="G2861" t="s">
        <v>70</v>
      </c>
      <c r="I2861" t="s">
        <v>2282</v>
      </c>
      <c r="J2861" t="s">
        <v>2283</v>
      </c>
      <c r="K2861" t="s">
        <v>2284</v>
      </c>
      <c r="L2861" s="14">
        <v>44531</v>
      </c>
      <c r="M2861" t="s">
        <v>77</v>
      </c>
      <c r="N2861" t="s">
        <v>63</v>
      </c>
      <c r="O2861" t="s">
        <v>64</v>
      </c>
      <c r="P2861" t="s">
        <v>78</v>
      </c>
      <c r="Q2861" t="s">
        <v>76</v>
      </c>
      <c r="R2861" s="5">
        <v>0</v>
      </c>
      <c r="S2861" s="5">
        <v>0</v>
      </c>
      <c r="T2861" s="5">
        <v>0</v>
      </c>
      <c r="U2861" s="11">
        <v>2.6781220874651998E-3</v>
      </c>
      <c r="V2861" s="11">
        <v>0</v>
      </c>
      <c r="W2861" s="11">
        <v>2.6781220874651998E-3</v>
      </c>
      <c r="X2861" s="11">
        <v>-2.6781220874651999E-4</v>
      </c>
      <c r="Y2861" s="11">
        <v>2.4103098787186797E-3</v>
      </c>
    </row>
    <row r="2862" spans="1:25" ht="13.25" customHeight="1" x14ac:dyDescent="0.15">
      <c r="A2862" t="s">
        <v>492</v>
      </c>
      <c r="B2862" t="s">
        <v>493</v>
      </c>
      <c r="D2862" t="s">
        <v>2211</v>
      </c>
      <c r="E2862" t="s">
        <v>2280</v>
      </c>
      <c r="F2862" t="s">
        <v>2281</v>
      </c>
      <c r="G2862" t="s">
        <v>70</v>
      </c>
      <c r="I2862" t="s">
        <v>2282</v>
      </c>
      <c r="J2862" t="s">
        <v>2283</v>
      </c>
      <c r="K2862" t="s">
        <v>2284</v>
      </c>
      <c r="L2862" s="14">
        <v>44531</v>
      </c>
      <c r="M2862" t="s">
        <v>112</v>
      </c>
      <c r="N2862" t="s">
        <v>63</v>
      </c>
      <c r="O2862" t="s">
        <v>64</v>
      </c>
      <c r="P2862" t="s">
        <v>75</v>
      </c>
      <c r="Q2862" t="s">
        <v>76</v>
      </c>
      <c r="R2862" s="5">
        <v>0</v>
      </c>
      <c r="S2862" s="5">
        <v>0</v>
      </c>
      <c r="T2862" s="5">
        <v>0</v>
      </c>
      <c r="U2862" s="11">
        <v>2.1677069709179417E-4</v>
      </c>
      <c r="V2862" s="11">
        <v>0</v>
      </c>
      <c r="W2862" s="11">
        <v>2.1677069709179417E-4</v>
      </c>
      <c r="X2862" s="11">
        <v>-2.1677069709179549E-5</v>
      </c>
      <c r="Y2862" s="11">
        <v>1.9509362738261461E-4</v>
      </c>
    </row>
    <row r="2863" spans="1:25" ht="13.25" customHeight="1" x14ac:dyDescent="0.15">
      <c r="A2863" t="s">
        <v>492</v>
      </c>
      <c r="B2863" t="s">
        <v>493</v>
      </c>
      <c r="D2863" t="s">
        <v>2211</v>
      </c>
      <c r="E2863" t="s">
        <v>2280</v>
      </c>
      <c r="F2863" t="s">
        <v>2281</v>
      </c>
      <c r="G2863" t="s">
        <v>70</v>
      </c>
      <c r="I2863" t="s">
        <v>2282</v>
      </c>
      <c r="J2863" t="s">
        <v>2283</v>
      </c>
      <c r="K2863" t="s">
        <v>2284</v>
      </c>
      <c r="L2863" s="14">
        <v>44531</v>
      </c>
      <c r="M2863" t="s">
        <v>99</v>
      </c>
      <c r="N2863" t="s">
        <v>63</v>
      </c>
      <c r="O2863" t="s">
        <v>64</v>
      </c>
      <c r="P2863" t="s">
        <v>78</v>
      </c>
      <c r="Q2863" t="s">
        <v>76</v>
      </c>
      <c r="R2863" s="5">
        <v>0</v>
      </c>
      <c r="S2863" s="5">
        <v>0</v>
      </c>
      <c r="T2863" s="5">
        <v>0</v>
      </c>
      <c r="U2863" s="11">
        <v>3.362E-3</v>
      </c>
      <c r="V2863" s="11">
        <v>0</v>
      </c>
      <c r="W2863" s="11">
        <v>3.362E-3</v>
      </c>
      <c r="X2863" s="11">
        <v>-3.3619999999999999E-4</v>
      </c>
      <c r="Y2863" s="11">
        <v>3.0257999999999999E-3</v>
      </c>
    </row>
    <row r="2864" spans="1:25" ht="13.25" customHeight="1" x14ac:dyDescent="0.15">
      <c r="A2864" t="s">
        <v>492</v>
      </c>
      <c r="B2864" t="s">
        <v>493</v>
      </c>
      <c r="D2864" t="s">
        <v>2211</v>
      </c>
      <c r="E2864" t="s">
        <v>2280</v>
      </c>
      <c r="F2864" t="s">
        <v>2281</v>
      </c>
      <c r="G2864" t="s">
        <v>70</v>
      </c>
      <c r="I2864" t="s">
        <v>2282</v>
      </c>
      <c r="J2864" t="s">
        <v>2283</v>
      </c>
      <c r="K2864" t="s">
        <v>2284</v>
      </c>
      <c r="L2864" s="14">
        <v>44531</v>
      </c>
      <c r="M2864" t="s">
        <v>100</v>
      </c>
      <c r="N2864" t="s">
        <v>63</v>
      </c>
      <c r="O2864" t="s">
        <v>64</v>
      </c>
      <c r="P2864" t="s">
        <v>78</v>
      </c>
      <c r="Q2864" t="s">
        <v>76</v>
      </c>
      <c r="R2864" s="5">
        <v>0</v>
      </c>
      <c r="S2864" s="5">
        <v>0</v>
      </c>
      <c r="T2864" s="5">
        <v>0</v>
      </c>
      <c r="U2864" s="11">
        <v>2.0110776403332205E-3</v>
      </c>
      <c r="V2864" s="11">
        <v>0</v>
      </c>
      <c r="W2864" s="11">
        <v>2.0110776403332205E-3</v>
      </c>
      <c r="X2864" s="11">
        <v>-2.0110776403332208E-4</v>
      </c>
      <c r="Y2864" s="11">
        <v>1.8099698762998979E-3</v>
      </c>
    </row>
    <row r="2865" spans="1:25" ht="13.25" customHeight="1" x14ac:dyDescent="0.15">
      <c r="A2865" t="s">
        <v>492</v>
      </c>
      <c r="B2865" t="s">
        <v>493</v>
      </c>
      <c r="D2865" t="s">
        <v>2211</v>
      </c>
      <c r="E2865" t="s">
        <v>2280</v>
      </c>
      <c r="F2865" t="s">
        <v>2281</v>
      </c>
      <c r="G2865" t="s">
        <v>70</v>
      </c>
      <c r="I2865" t="s">
        <v>2282</v>
      </c>
      <c r="J2865" t="s">
        <v>2283</v>
      </c>
      <c r="K2865" t="s">
        <v>2284</v>
      </c>
      <c r="L2865" s="14">
        <v>44531</v>
      </c>
      <c r="M2865" t="s">
        <v>90</v>
      </c>
      <c r="N2865" t="s">
        <v>63</v>
      </c>
      <c r="O2865" t="s">
        <v>64</v>
      </c>
      <c r="P2865" t="s">
        <v>75</v>
      </c>
      <c r="Q2865" t="s">
        <v>76</v>
      </c>
      <c r="R2865" s="5">
        <v>0</v>
      </c>
      <c r="S2865" s="5">
        <v>0</v>
      </c>
      <c r="T2865" s="5">
        <v>0</v>
      </c>
      <c r="U2865" s="11">
        <v>1.7436069710133498E-3</v>
      </c>
      <c r="V2865" s="11">
        <v>0</v>
      </c>
      <c r="W2865" s="11">
        <v>1.7436069710133498E-3</v>
      </c>
      <c r="X2865" s="11">
        <v>-1.7436069710133497E-4</v>
      </c>
      <c r="Y2865" s="11">
        <v>1.5692462739120166E-3</v>
      </c>
    </row>
    <row r="2866" spans="1:25" ht="13.25" customHeight="1" x14ac:dyDescent="0.15">
      <c r="A2866" t="s">
        <v>492</v>
      </c>
      <c r="B2866" t="s">
        <v>493</v>
      </c>
      <c r="D2866" t="s">
        <v>2211</v>
      </c>
      <c r="E2866" t="s">
        <v>2280</v>
      </c>
      <c r="F2866" t="s">
        <v>2281</v>
      </c>
      <c r="G2866" t="s">
        <v>70</v>
      </c>
      <c r="I2866" t="s">
        <v>2282</v>
      </c>
      <c r="J2866" t="s">
        <v>2283</v>
      </c>
      <c r="K2866" t="s">
        <v>2284</v>
      </c>
      <c r="L2866" s="14">
        <v>44531</v>
      </c>
      <c r="M2866" t="s">
        <v>91</v>
      </c>
      <c r="N2866" t="s">
        <v>63</v>
      </c>
      <c r="O2866" t="s">
        <v>64</v>
      </c>
      <c r="P2866" t="s">
        <v>78</v>
      </c>
      <c r="Q2866" t="s">
        <v>76</v>
      </c>
      <c r="R2866" s="5">
        <v>0</v>
      </c>
      <c r="S2866" s="5">
        <v>0</v>
      </c>
      <c r="T2866" s="5">
        <v>0</v>
      </c>
      <c r="U2866" s="11">
        <v>3.362E-3</v>
      </c>
      <c r="V2866" s="11">
        <v>0</v>
      </c>
      <c r="W2866" s="11">
        <v>3.362E-3</v>
      </c>
      <c r="X2866" s="11">
        <v>-3.3619999999999999E-4</v>
      </c>
      <c r="Y2866" s="11">
        <v>3.0257999999999999E-3</v>
      </c>
    </row>
    <row r="2867" spans="1:25" ht="13.25" customHeight="1" x14ac:dyDescent="0.15">
      <c r="A2867" t="s">
        <v>492</v>
      </c>
      <c r="B2867" t="s">
        <v>493</v>
      </c>
      <c r="D2867" t="s">
        <v>2211</v>
      </c>
      <c r="E2867" t="s">
        <v>2280</v>
      </c>
      <c r="F2867" t="s">
        <v>2281</v>
      </c>
      <c r="G2867" t="s">
        <v>70</v>
      </c>
      <c r="I2867" t="s">
        <v>2282</v>
      </c>
      <c r="J2867" t="s">
        <v>2283</v>
      </c>
      <c r="K2867" t="s">
        <v>2284</v>
      </c>
      <c r="L2867" s="14">
        <v>44531</v>
      </c>
      <c r="M2867" t="s">
        <v>101</v>
      </c>
      <c r="N2867" t="s">
        <v>63</v>
      </c>
      <c r="O2867" t="s">
        <v>64</v>
      </c>
      <c r="P2867" t="s">
        <v>78</v>
      </c>
      <c r="Q2867" t="s">
        <v>76</v>
      </c>
      <c r="R2867" s="5">
        <v>0</v>
      </c>
      <c r="S2867" s="5">
        <v>0</v>
      </c>
      <c r="T2867" s="5">
        <v>0</v>
      </c>
      <c r="U2867" s="11">
        <v>1.4190925951205243E-3</v>
      </c>
      <c r="V2867" s="11">
        <v>0</v>
      </c>
      <c r="W2867" s="11">
        <v>1.4190925951205243E-3</v>
      </c>
      <c r="X2867" s="11">
        <v>-1.4190925951205243E-4</v>
      </c>
      <c r="Y2867" s="11">
        <v>1.277183335608471E-3</v>
      </c>
    </row>
    <row r="2868" spans="1:25" ht="13.25" customHeight="1" x14ac:dyDescent="0.15">
      <c r="A2868" t="s">
        <v>492</v>
      </c>
      <c r="B2868" t="s">
        <v>493</v>
      </c>
      <c r="D2868" t="s">
        <v>2211</v>
      </c>
      <c r="E2868" t="s">
        <v>2280</v>
      </c>
      <c r="F2868" t="s">
        <v>2281</v>
      </c>
      <c r="G2868" t="s">
        <v>70</v>
      </c>
      <c r="I2868" t="s">
        <v>2282</v>
      </c>
      <c r="J2868" t="s">
        <v>2283</v>
      </c>
      <c r="K2868" t="s">
        <v>2284</v>
      </c>
      <c r="L2868" s="14">
        <v>44531</v>
      </c>
      <c r="M2868" t="s">
        <v>79</v>
      </c>
      <c r="N2868" t="s">
        <v>63</v>
      </c>
      <c r="O2868" t="s">
        <v>64</v>
      </c>
      <c r="P2868" t="s">
        <v>78</v>
      </c>
      <c r="Q2868" t="s">
        <v>76</v>
      </c>
      <c r="R2868" s="5">
        <v>0</v>
      </c>
      <c r="S2868" s="5">
        <v>0</v>
      </c>
      <c r="T2868" s="5">
        <v>0</v>
      </c>
      <c r="U2868" s="11">
        <v>6.7239999999999999E-3</v>
      </c>
      <c r="V2868" s="11">
        <v>0</v>
      </c>
      <c r="W2868" s="11">
        <v>6.7239999999999999E-3</v>
      </c>
      <c r="X2868" s="11">
        <v>-6.7239999999999997E-4</v>
      </c>
      <c r="Y2868" s="11">
        <v>6.0515999999999999E-3</v>
      </c>
    </row>
    <row r="2869" spans="1:25" ht="13.25" customHeight="1" x14ac:dyDescent="0.15">
      <c r="A2869" t="s">
        <v>492</v>
      </c>
      <c r="B2869" t="s">
        <v>493</v>
      </c>
      <c r="D2869" t="s">
        <v>2211</v>
      </c>
      <c r="E2869" t="s">
        <v>2280</v>
      </c>
      <c r="F2869" t="s">
        <v>2281</v>
      </c>
      <c r="G2869" t="s">
        <v>70</v>
      </c>
      <c r="I2869" t="s">
        <v>2282</v>
      </c>
      <c r="J2869" t="s">
        <v>2283</v>
      </c>
      <c r="K2869" t="s">
        <v>2284</v>
      </c>
      <c r="L2869" s="14">
        <v>44562</v>
      </c>
      <c r="M2869" t="s">
        <v>123</v>
      </c>
      <c r="N2869" t="s">
        <v>63</v>
      </c>
      <c r="O2869" t="s">
        <v>64</v>
      </c>
      <c r="P2869" t="s">
        <v>78</v>
      </c>
      <c r="Q2869" t="s">
        <v>76</v>
      </c>
      <c r="R2869" s="5">
        <v>0</v>
      </c>
      <c r="S2869" s="5">
        <v>0</v>
      </c>
      <c r="T2869" s="5">
        <v>0</v>
      </c>
      <c r="U2869" s="11">
        <v>9.3953593411322809E-4</v>
      </c>
      <c r="V2869" s="11">
        <v>0</v>
      </c>
      <c r="W2869" s="11">
        <v>9.3953593411322809E-4</v>
      </c>
      <c r="X2869" s="11">
        <v>-9.3953593411322806E-5</v>
      </c>
      <c r="Y2869" s="11">
        <v>8.4558234070190429E-4</v>
      </c>
    </row>
    <row r="2870" spans="1:25" ht="13.25" customHeight="1" x14ac:dyDescent="0.15">
      <c r="A2870" t="s">
        <v>492</v>
      </c>
      <c r="B2870" t="s">
        <v>493</v>
      </c>
      <c r="D2870" t="s">
        <v>2211</v>
      </c>
      <c r="E2870" t="s">
        <v>2285</v>
      </c>
      <c r="F2870" t="s">
        <v>2286</v>
      </c>
      <c r="G2870" t="s">
        <v>70</v>
      </c>
      <c r="I2870" t="s">
        <v>2287</v>
      </c>
      <c r="J2870" t="s">
        <v>2288</v>
      </c>
      <c r="K2870" t="s">
        <v>2289</v>
      </c>
      <c r="L2870" s="14">
        <v>44105</v>
      </c>
      <c r="M2870" t="s">
        <v>74</v>
      </c>
      <c r="N2870" t="s">
        <v>63</v>
      </c>
      <c r="O2870" t="s">
        <v>64</v>
      </c>
      <c r="P2870" t="s">
        <v>75</v>
      </c>
      <c r="Q2870" t="s">
        <v>76</v>
      </c>
      <c r="R2870" s="5">
        <v>0</v>
      </c>
      <c r="S2870" s="5">
        <v>0</v>
      </c>
      <c r="T2870" s="5">
        <v>0</v>
      </c>
      <c r="U2870" s="11">
        <v>2.05786693518522E-4</v>
      </c>
      <c r="V2870" s="11">
        <v>0</v>
      </c>
      <c r="W2870" s="11">
        <v>2.05786693518522E-4</v>
      </c>
      <c r="X2870" s="11">
        <v>-2.0578669351852267E-5</v>
      </c>
      <c r="Y2870" s="11">
        <v>1.8520802416666972E-4</v>
      </c>
    </row>
    <row r="2871" spans="1:25" ht="13.25" customHeight="1" x14ac:dyDescent="0.15">
      <c r="A2871" t="s">
        <v>492</v>
      </c>
      <c r="B2871" t="s">
        <v>493</v>
      </c>
      <c r="D2871" t="s">
        <v>2211</v>
      </c>
      <c r="E2871" t="s">
        <v>2285</v>
      </c>
      <c r="F2871" t="s">
        <v>2286</v>
      </c>
      <c r="G2871" t="s">
        <v>70</v>
      </c>
      <c r="I2871" t="s">
        <v>2287</v>
      </c>
      <c r="J2871" t="s">
        <v>2288</v>
      </c>
      <c r="K2871" t="s">
        <v>2289</v>
      </c>
      <c r="L2871" s="14">
        <v>44531</v>
      </c>
      <c r="M2871" t="s">
        <v>79</v>
      </c>
      <c r="N2871" t="s">
        <v>63</v>
      </c>
      <c r="O2871" t="s">
        <v>64</v>
      </c>
      <c r="P2871" t="s">
        <v>78</v>
      </c>
      <c r="Q2871" t="s">
        <v>76</v>
      </c>
      <c r="R2871" s="5">
        <v>0</v>
      </c>
      <c r="S2871" s="5">
        <v>0</v>
      </c>
      <c r="T2871" s="5">
        <v>0</v>
      </c>
      <c r="U2871" s="11">
        <v>3.0772482903196238E-4</v>
      </c>
      <c r="V2871" s="11">
        <v>0</v>
      </c>
      <c r="W2871" s="11">
        <v>3.0772482903196238E-4</v>
      </c>
      <c r="X2871" s="11">
        <v>-3.0772482903196302E-5</v>
      </c>
      <c r="Y2871" s="11">
        <v>2.7695234612876607E-4</v>
      </c>
    </row>
    <row r="2872" spans="1:25" ht="13.25" customHeight="1" x14ac:dyDescent="0.15">
      <c r="A2872" t="s">
        <v>492</v>
      </c>
      <c r="B2872" t="s">
        <v>493</v>
      </c>
      <c r="D2872" t="s">
        <v>2211</v>
      </c>
      <c r="E2872" t="s">
        <v>2290</v>
      </c>
      <c r="F2872" t="s">
        <v>2291</v>
      </c>
      <c r="G2872" t="s">
        <v>70</v>
      </c>
      <c r="I2872" t="s">
        <v>2292</v>
      </c>
      <c r="J2872" t="s">
        <v>2293</v>
      </c>
      <c r="K2872" t="s">
        <v>2294</v>
      </c>
      <c r="L2872" s="14">
        <v>44531</v>
      </c>
      <c r="M2872" t="s">
        <v>79</v>
      </c>
      <c r="N2872" t="s">
        <v>63</v>
      </c>
      <c r="O2872" t="s">
        <v>64</v>
      </c>
      <c r="P2872" t="s">
        <v>78</v>
      </c>
      <c r="Q2872" t="s">
        <v>76</v>
      </c>
      <c r="R2872" s="5">
        <v>0</v>
      </c>
      <c r="S2872" s="5">
        <v>0</v>
      </c>
      <c r="T2872" s="5">
        <v>0</v>
      </c>
      <c r="U2872" s="11">
        <v>3.0772482903196238E-4</v>
      </c>
      <c r="V2872" s="11">
        <v>0</v>
      </c>
      <c r="W2872" s="11">
        <v>3.0772482903196238E-4</v>
      </c>
      <c r="X2872" s="11">
        <v>-3.0772482903196302E-5</v>
      </c>
      <c r="Y2872" s="11">
        <v>2.7695234612876607E-4</v>
      </c>
    </row>
    <row r="2873" spans="1:25" ht="13.25" customHeight="1" x14ac:dyDescent="0.15">
      <c r="A2873" t="s">
        <v>492</v>
      </c>
      <c r="B2873" t="s">
        <v>493</v>
      </c>
      <c r="D2873" t="s">
        <v>2211</v>
      </c>
      <c r="E2873" t="s">
        <v>1575</v>
      </c>
      <c r="F2873" t="s">
        <v>2295</v>
      </c>
      <c r="G2873" t="s">
        <v>70</v>
      </c>
      <c r="I2873" t="s">
        <v>2296</v>
      </c>
      <c r="J2873" t="s">
        <v>2297</v>
      </c>
      <c r="K2873" t="s">
        <v>2298</v>
      </c>
      <c r="L2873" s="14">
        <v>44105</v>
      </c>
      <c r="M2873" t="s">
        <v>74</v>
      </c>
      <c r="N2873" t="s">
        <v>63</v>
      </c>
      <c r="O2873" t="s">
        <v>64</v>
      </c>
      <c r="P2873" t="s">
        <v>75</v>
      </c>
      <c r="Q2873" t="s">
        <v>76</v>
      </c>
      <c r="R2873" s="5">
        <v>0</v>
      </c>
      <c r="S2873" s="5">
        <v>0</v>
      </c>
      <c r="T2873" s="5">
        <v>0</v>
      </c>
      <c r="U2873" s="11">
        <v>1.8703422168772376E-3</v>
      </c>
      <c r="V2873" s="11">
        <v>0</v>
      </c>
      <c r="W2873" s="11">
        <v>1.8703422168772376E-3</v>
      </c>
      <c r="X2873" s="11">
        <v>-1.8703422168772377E-4</v>
      </c>
      <c r="Y2873" s="11">
        <v>1.6833079951895124E-3</v>
      </c>
    </row>
    <row r="2874" spans="1:25" ht="13.25" customHeight="1" x14ac:dyDescent="0.15">
      <c r="A2874" t="s">
        <v>492</v>
      </c>
      <c r="B2874" t="s">
        <v>493</v>
      </c>
      <c r="D2874" t="s">
        <v>2211</v>
      </c>
      <c r="E2874" t="s">
        <v>1575</v>
      </c>
      <c r="F2874" t="s">
        <v>2295</v>
      </c>
      <c r="G2874" t="s">
        <v>70</v>
      </c>
      <c r="I2874" t="s">
        <v>2296</v>
      </c>
      <c r="J2874" t="s">
        <v>2297</v>
      </c>
      <c r="K2874" t="s">
        <v>2298</v>
      </c>
      <c r="L2874" s="14">
        <v>44531</v>
      </c>
      <c r="M2874" t="s">
        <v>79</v>
      </c>
      <c r="N2874" t="s">
        <v>63</v>
      </c>
      <c r="O2874" t="s">
        <v>64</v>
      </c>
      <c r="P2874" t="s">
        <v>78</v>
      </c>
      <c r="Q2874" t="s">
        <v>76</v>
      </c>
      <c r="R2874" s="5">
        <v>0</v>
      </c>
      <c r="S2874" s="5">
        <v>0</v>
      </c>
      <c r="T2874" s="5">
        <v>0</v>
      </c>
      <c r="U2874" s="11">
        <v>3.0772482903196238E-4</v>
      </c>
      <c r="V2874" s="11">
        <v>0</v>
      </c>
      <c r="W2874" s="11">
        <v>3.0772482903196238E-4</v>
      </c>
      <c r="X2874" s="11">
        <v>-3.0772482903196302E-5</v>
      </c>
      <c r="Y2874" s="11">
        <v>2.7695234612876607E-4</v>
      </c>
    </row>
    <row r="2875" spans="1:25" ht="13.25" customHeight="1" x14ac:dyDescent="0.15">
      <c r="A2875" t="s">
        <v>492</v>
      </c>
      <c r="B2875" t="s">
        <v>493</v>
      </c>
      <c r="D2875" t="s">
        <v>2211</v>
      </c>
      <c r="E2875" t="s">
        <v>1575</v>
      </c>
      <c r="F2875" t="s">
        <v>2295</v>
      </c>
      <c r="G2875" t="s">
        <v>70</v>
      </c>
      <c r="I2875" t="s">
        <v>2296</v>
      </c>
      <c r="J2875" t="s">
        <v>2297</v>
      </c>
      <c r="K2875" t="s">
        <v>2298</v>
      </c>
      <c r="L2875" s="14">
        <v>44562</v>
      </c>
      <c r="M2875" t="s">
        <v>123</v>
      </c>
      <c r="N2875" t="s">
        <v>63</v>
      </c>
      <c r="O2875" t="s">
        <v>64</v>
      </c>
      <c r="P2875" t="s">
        <v>78</v>
      </c>
      <c r="Q2875" t="s">
        <v>76</v>
      </c>
      <c r="R2875" s="5">
        <v>0</v>
      </c>
      <c r="S2875" s="5">
        <v>0</v>
      </c>
      <c r="T2875" s="5">
        <v>0</v>
      </c>
      <c r="U2875" s="11">
        <v>1.0439288156813633E-4</v>
      </c>
      <c r="V2875" s="11">
        <v>0</v>
      </c>
      <c r="W2875" s="11">
        <v>1.0439288156813633E-4</v>
      </c>
      <c r="X2875" s="11">
        <v>-1.0439288156813533E-5</v>
      </c>
      <c r="Y2875" s="11">
        <v>9.3953593411322806E-5</v>
      </c>
    </row>
    <row r="2876" spans="1:25" ht="13.25" customHeight="1" x14ac:dyDescent="0.15">
      <c r="A2876" t="s">
        <v>492</v>
      </c>
      <c r="B2876" t="s">
        <v>493</v>
      </c>
      <c r="D2876" t="s">
        <v>2211</v>
      </c>
      <c r="E2876" t="s">
        <v>1575</v>
      </c>
      <c r="F2876" t="s">
        <v>2299</v>
      </c>
      <c r="G2876" t="s">
        <v>70</v>
      </c>
      <c r="I2876" t="s">
        <v>2300</v>
      </c>
      <c r="J2876" t="s">
        <v>2301</v>
      </c>
      <c r="K2876" t="s">
        <v>2302</v>
      </c>
      <c r="L2876" s="14">
        <v>44105</v>
      </c>
      <c r="M2876" t="s">
        <v>74</v>
      </c>
      <c r="N2876" t="s">
        <v>63</v>
      </c>
      <c r="O2876" t="s">
        <v>64</v>
      </c>
      <c r="P2876" t="s">
        <v>75</v>
      </c>
      <c r="Q2876" t="s">
        <v>76</v>
      </c>
      <c r="R2876" s="5">
        <v>0</v>
      </c>
      <c r="S2876" s="5">
        <v>0</v>
      </c>
      <c r="T2876" s="5">
        <v>0</v>
      </c>
      <c r="U2876" s="11">
        <v>1.0779134580832363E-3</v>
      </c>
      <c r="V2876" s="11">
        <v>0</v>
      </c>
      <c r="W2876" s="11">
        <v>1.0779134580832363E-3</v>
      </c>
      <c r="X2876" s="11">
        <v>-1.0779134580832361E-4</v>
      </c>
      <c r="Y2876" s="11">
        <v>9.701221122749115E-4</v>
      </c>
    </row>
    <row r="2877" spans="1:25" ht="13.25" customHeight="1" x14ac:dyDescent="0.15">
      <c r="A2877" t="s">
        <v>492</v>
      </c>
      <c r="B2877" t="s">
        <v>493</v>
      </c>
      <c r="D2877" t="s">
        <v>2211</v>
      </c>
      <c r="E2877" t="s">
        <v>1575</v>
      </c>
      <c r="F2877" t="s">
        <v>2299</v>
      </c>
      <c r="G2877" t="s">
        <v>70</v>
      </c>
      <c r="I2877" t="s">
        <v>2300</v>
      </c>
      <c r="J2877" t="s">
        <v>2301</v>
      </c>
      <c r="K2877" t="s">
        <v>2302</v>
      </c>
      <c r="L2877" s="14">
        <v>44531</v>
      </c>
      <c r="M2877" t="s">
        <v>91</v>
      </c>
      <c r="N2877" t="s">
        <v>63</v>
      </c>
      <c r="O2877" t="s">
        <v>64</v>
      </c>
      <c r="P2877" t="s">
        <v>78</v>
      </c>
      <c r="Q2877" t="s">
        <v>76</v>
      </c>
      <c r="R2877" s="5">
        <v>0</v>
      </c>
      <c r="S2877" s="5">
        <v>0</v>
      </c>
      <c r="T2877" s="5">
        <v>0</v>
      </c>
      <c r="U2877" s="11">
        <v>3.2373754611269719E-3</v>
      </c>
      <c r="V2877" s="11">
        <v>0</v>
      </c>
      <c r="W2877" s="11">
        <v>3.2373754611269719E-3</v>
      </c>
      <c r="X2877" s="11">
        <v>-3.2373754611269716E-4</v>
      </c>
      <c r="Y2877" s="11">
        <v>2.9136379150142755E-3</v>
      </c>
    </row>
    <row r="2878" spans="1:25" ht="13.25" customHeight="1" x14ac:dyDescent="0.15">
      <c r="A2878" t="s">
        <v>492</v>
      </c>
      <c r="B2878" t="s">
        <v>493</v>
      </c>
      <c r="D2878" t="s">
        <v>2303</v>
      </c>
      <c r="E2878" t="s">
        <v>1858</v>
      </c>
      <c r="F2878" t="s">
        <v>2304</v>
      </c>
      <c r="G2878" t="s">
        <v>70</v>
      </c>
      <c r="I2878" t="s">
        <v>2305</v>
      </c>
      <c r="J2878" t="s">
        <v>2306</v>
      </c>
      <c r="K2878" t="s">
        <v>2307</v>
      </c>
      <c r="L2878" s="14">
        <v>44105</v>
      </c>
      <c r="M2878" t="s">
        <v>74</v>
      </c>
      <c r="N2878" t="s">
        <v>63</v>
      </c>
      <c r="O2878" t="s">
        <v>64</v>
      </c>
      <c r="P2878" t="s">
        <v>75</v>
      </c>
      <c r="Q2878" t="s">
        <v>76</v>
      </c>
      <c r="R2878" s="5">
        <v>0</v>
      </c>
      <c r="S2878" s="5">
        <v>0</v>
      </c>
      <c r="T2878" s="5">
        <v>0</v>
      </c>
      <c r="U2878" s="11">
        <v>1.0085999999999999E-2</v>
      </c>
      <c r="V2878" s="11">
        <v>0</v>
      </c>
      <c r="W2878" s="11">
        <v>1.0085999999999999E-2</v>
      </c>
      <c r="X2878" s="11">
        <v>-1.0086000000000001E-3</v>
      </c>
      <c r="Y2878" s="11">
        <v>9.0773999999999994E-3</v>
      </c>
    </row>
    <row r="2879" spans="1:25" ht="13.25" customHeight="1" x14ac:dyDescent="0.15">
      <c r="A2879" t="s">
        <v>492</v>
      </c>
      <c r="B2879" t="s">
        <v>493</v>
      </c>
      <c r="D2879" t="s">
        <v>2303</v>
      </c>
      <c r="E2879" t="s">
        <v>1858</v>
      </c>
      <c r="F2879" t="s">
        <v>2304</v>
      </c>
      <c r="G2879" t="s">
        <v>70</v>
      </c>
      <c r="I2879" t="s">
        <v>2305</v>
      </c>
      <c r="J2879" t="s">
        <v>2306</v>
      </c>
      <c r="K2879" t="s">
        <v>2307</v>
      </c>
      <c r="L2879" s="14">
        <v>44531</v>
      </c>
      <c r="M2879" t="s">
        <v>77</v>
      </c>
      <c r="N2879" t="s">
        <v>63</v>
      </c>
      <c r="O2879" t="s">
        <v>64</v>
      </c>
      <c r="P2879" t="s">
        <v>78</v>
      </c>
      <c r="Q2879" t="s">
        <v>76</v>
      </c>
      <c r="R2879" s="5">
        <v>0</v>
      </c>
      <c r="S2879" s="5">
        <v>0</v>
      </c>
      <c r="T2879" s="5">
        <v>0</v>
      </c>
      <c r="U2879" s="11">
        <v>1.1201129544252343E-3</v>
      </c>
      <c r="V2879" s="11">
        <v>0</v>
      </c>
      <c r="W2879" s="11">
        <v>1.1201129544252343E-3</v>
      </c>
      <c r="X2879" s="11">
        <v>-1.1201129544252343E-4</v>
      </c>
      <c r="Y2879" s="11">
        <v>1.0081016589827095E-3</v>
      </c>
    </row>
    <row r="2880" spans="1:25" ht="13.25" customHeight="1" x14ac:dyDescent="0.15">
      <c r="A2880" t="s">
        <v>492</v>
      </c>
      <c r="B2880" t="s">
        <v>493</v>
      </c>
      <c r="D2880" t="s">
        <v>2303</v>
      </c>
      <c r="E2880" t="s">
        <v>1858</v>
      </c>
      <c r="F2880" t="s">
        <v>2304</v>
      </c>
      <c r="G2880" t="s">
        <v>70</v>
      </c>
      <c r="I2880" t="s">
        <v>2305</v>
      </c>
      <c r="J2880" t="s">
        <v>2306</v>
      </c>
      <c r="K2880" t="s">
        <v>2307</v>
      </c>
      <c r="L2880" s="14">
        <v>44531</v>
      </c>
      <c r="M2880" t="s">
        <v>99</v>
      </c>
      <c r="N2880" t="s">
        <v>63</v>
      </c>
      <c r="O2880" t="s">
        <v>64</v>
      </c>
      <c r="P2880" t="s">
        <v>78</v>
      </c>
      <c r="Q2880" t="s">
        <v>76</v>
      </c>
      <c r="R2880" s="5">
        <v>0</v>
      </c>
      <c r="S2880" s="5">
        <v>0</v>
      </c>
      <c r="T2880" s="5">
        <v>0</v>
      </c>
      <c r="U2880" s="11">
        <v>2.2988463943345049E-3</v>
      </c>
      <c r="V2880" s="11">
        <v>0</v>
      </c>
      <c r="W2880" s="11">
        <v>2.2988463943345049E-3</v>
      </c>
      <c r="X2880" s="11">
        <v>-2.2988463943345049E-4</v>
      </c>
      <c r="Y2880" s="11">
        <v>2.0689617549010547E-3</v>
      </c>
    </row>
    <row r="2881" spans="1:25" ht="13.25" customHeight="1" x14ac:dyDescent="0.15">
      <c r="A2881" t="s">
        <v>492</v>
      </c>
      <c r="B2881" t="s">
        <v>493</v>
      </c>
      <c r="D2881" t="s">
        <v>2303</v>
      </c>
      <c r="E2881" t="s">
        <v>1858</v>
      </c>
      <c r="F2881" t="s">
        <v>2304</v>
      </c>
      <c r="G2881" t="s">
        <v>70</v>
      </c>
      <c r="I2881" t="s">
        <v>2305</v>
      </c>
      <c r="J2881" t="s">
        <v>2306</v>
      </c>
      <c r="K2881" t="s">
        <v>2307</v>
      </c>
      <c r="L2881" s="14">
        <v>44531</v>
      </c>
      <c r="M2881" t="s">
        <v>100</v>
      </c>
      <c r="N2881" t="s">
        <v>63</v>
      </c>
      <c r="O2881" t="s">
        <v>64</v>
      </c>
      <c r="P2881" t="s">
        <v>78</v>
      </c>
      <c r="Q2881" t="s">
        <v>76</v>
      </c>
      <c r="R2881" s="5">
        <v>0</v>
      </c>
      <c r="S2881" s="5">
        <v>0</v>
      </c>
      <c r="T2881" s="5">
        <v>0</v>
      </c>
      <c r="U2881" s="11">
        <v>2.6814368537776264E-3</v>
      </c>
      <c r="V2881" s="11">
        <v>0</v>
      </c>
      <c r="W2881" s="11">
        <v>2.6814368537776264E-3</v>
      </c>
      <c r="X2881" s="11">
        <v>-2.6814368537776261E-4</v>
      </c>
      <c r="Y2881" s="11">
        <v>2.4132931683998626E-3</v>
      </c>
    </row>
    <row r="2882" spans="1:25" ht="13.25" customHeight="1" x14ac:dyDescent="0.15">
      <c r="A2882" t="s">
        <v>492</v>
      </c>
      <c r="B2882" t="s">
        <v>493</v>
      </c>
      <c r="D2882" t="s">
        <v>2303</v>
      </c>
      <c r="E2882" t="s">
        <v>1858</v>
      </c>
      <c r="F2882" t="s">
        <v>2304</v>
      </c>
      <c r="G2882" t="s">
        <v>70</v>
      </c>
      <c r="I2882" t="s">
        <v>2305</v>
      </c>
      <c r="J2882" t="s">
        <v>2306</v>
      </c>
      <c r="K2882" t="s">
        <v>2307</v>
      </c>
      <c r="L2882" s="14">
        <v>44531</v>
      </c>
      <c r="M2882" t="s">
        <v>90</v>
      </c>
      <c r="N2882" t="s">
        <v>63</v>
      </c>
      <c r="O2882" t="s">
        <v>64</v>
      </c>
      <c r="P2882" t="s">
        <v>75</v>
      </c>
      <c r="Q2882" t="s">
        <v>76</v>
      </c>
      <c r="R2882" s="5">
        <v>0</v>
      </c>
      <c r="S2882" s="5">
        <v>0</v>
      </c>
      <c r="T2882" s="5">
        <v>0</v>
      </c>
      <c r="U2882" s="11">
        <v>1.0647579792807875E-3</v>
      </c>
      <c r="V2882" s="11">
        <v>0</v>
      </c>
      <c r="W2882" s="11">
        <v>1.0647579792807875E-3</v>
      </c>
      <c r="X2882" s="11">
        <v>-1.0647579792807874E-4</v>
      </c>
      <c r="Y2882" s="11">
        <v>9.5828218135270897E-4</v>
      </c>
    </row>
    <row r="2883" spans="1:25" ht="13.25" customHeight="1" x14ac:dyDescent="0.15">
      <c r="A2883" t="s">
        <v>492</v>
      </c>
      <c r="B2883" t="s">
        <v>493</v>
      </c>
      <c r="D2883" t="s">
        <v>2303</v>
      </c>
      <c r="E2883" t="s">
        <v>1858</v>
      </c>
      <c r="F2883" t="s">
        <v>2304</v>
      </c>
      <c r="G2883" t="s">
        <v>70</v>
      </c>
      <c r="I2883" t="s">
        <v>2305</v>
      </c>
      <c r="J2883" t="s">
        <v>2306</v>
      </c>
      <c r="K2883" t="s">
        <v>2307</v>
      </c>
      <c r="L2883" s="14">
        <v>44531</v>
      </c>
      <c r="M2883" t="s">
        <v>91</v>
      </c>
      <c r="N2883" t="s">
        <v>63</v>
      </c>
      <c r="O2883" t="s">
        <v>64</v>
      </c>
      <c r="P2883" t="s">
        <v>78</v>
      </c>
      <c r="Q2883" t="s">
        <v>76</v>
      </c>
      <c r="R2883" s="5">
        <v>0</v>
      </c>
      <c r="S2883" s="5">
        <v>0</v>
      </c>
      <c r="T2883" s="5">
        <v>0</v>
      </c>
      <c r="U2883" s="11">
        <v>3.2373754611269719E-3</v>
      </c>
      <c r="V2883" s="11">
        <v>0</v>
      </c>
      <c r="W2883" s="11">
        <v>3.2373754611269719E-3</v>
      </c>
      <c r="X2883" s="11">
        <v>-3.2373754611269716E-4</v>
      </c>
      <c r="Y2883" s="11">
        <v>2.9136379150142755E-3</v>
      </c>
    </row>
    <row r="2884" spans="1:25" ht="13.25" customHeight="1" x14ac:dyDescent="0.15">
      <c r="A2884" t="s">
        <v>492</v>
      </c>
      <c r="B2884" t="s">
        <v>493</v>
      </c>
      <c r="D2884" t="s">
        <v>2303</v>
      </c>
      <c r="E2884" t="s">
        <v>1858</v>
      </c>
      <c r="F2884" t="s">
        <v>2304</v>
      </c>
      <c r="G2884" t="s">
        <v>70</v>
      </c>
      <c r="I2884" t="s">
        <v>2305</v>
      </c>
      <c r="J2884" t="s">
        <v>2306</v>
      </c>
      <c r="K2884" t="s">
        <v>2307</v>
      </c>
      <c r="L2884" s="14">
        <v>44531</v>
      </c>
      <c r="M2884" t="s">
        <v>101</v>
      </c>
      <c r="N2884" t="s">
        <v>63</v>
      </c>
      <c r="O2884" t="s">
        <v>64</v>
      </c>
      <c r="P2884" t="s">
        <v>78</v>
      </c>
      <c r="Q2884" t="s">
        <v>76</v>
      </c>
      <c r="R2884" s="5">
        <v>0</v>
      </c>
      <c r="S2884" s="5">
        <v>0</v>
      </c>
      <c r="T2884" s="5">
        <v>0</v>
      </c>
      <c r="U2884" s="11">
        <v>2.1653503645481962E-3</v>
      </c>
      <c r="V2884" s="11">
        <v>0</v>
      </c>
      <c r="W2884" s="11">
        <v>2.1653503645481962E-3</v>
      </c>
      <c r="X2884" s="11">
        <v>-2.1653503645481962E-4</v>
      </c>
      <c r="Y2884" s="11">
        <v>1.9488153280933765E-3</v>
      </c>
    </row>
    <row r="2885" spans="1:25" ht="13.25" customHeight="1" x14ac:dyDescent="0.15">
      <c r="A2885" t="s">
        <v>492</v>
      </c>
      <c r="B2885" t="s">
        <v>493</v>
      </c>
      <c r="D2885" t="s">
        <v>2303</v>
      </c>
      <c r="E2885" t="s">
        <v>1477</v>
      </c>
      <c r="F2885" t="s">
        <v>2308</v>
      </c>
      <c r="G2885" t="s">
        <v>70</v>
      </c>
      <c r="I2885" t="s">
        <v>2309</v>
      </c>
      <c r="J2885" t="s">
        <v>2310</v>
      </c>
      <c r="K2885" t="s">
        <v>2311</v>
      </c>
      <c r="L2885" s="14">
        <v>44105</v>
      </c>
      <c r="M2885" t="s">
        <v>74</v>
      </c>
      <c r="N2885" t="s">
        <v>63</v>
      </c>
      <c r="O2885" t="s">
        <v>64</v>
      </c>
      <c r="P2885" t="s">
        <v>75</v>
      </c>
      <c r="Q2885" t="s">
        <v>76</v>
      </c>
      <c r="R2885" s="5">
        <v>0</v>
      </c>
      <c r="S2885" s="5">
        <v>0</v>
      </c>
      <c r="T2885" s="5">
        <v>0</v>
      </c>
      <c r="U2885" s="11">
        <v>3.3620000000000004E-2</v>
      </c>
      <c r="V2885" s="11">
        <v>0</v>
      </c>
      <c r="W2885" s="11">
        <v>3.3620000000000004E-2</v>
      </c>
      <c r="X2885" s="11">
        <v>-3.362E-3</v>
      </c>
      <c r="Y2885" s="11">
        <v>3.0258E-2</v>
      </c>
    </row>
    <row r="2886" spans="1:25" ht="13.25" customHeight="1" x14ac:dyDescent="0.15">
      <c r="A2886" t="s">
        <v>492</v>
      </c>
      <c r="B2886" t="s">
        <v>493</v>
      </c>
      <c r="D2886" t="s">
        <v>2303</v>
      </c>
      <c r="E2886" t="s">
        <v>1477</v>
      </c>
      <c r="F2886" t="s">
        <v>2308</v>
      </c>
      <c r="G2886" t="s">
        <v>70</v>
      </c>
      <c r="I2886" t="s">
        <v>2309</v>
      </c>
      <c r="J2886" t="s">
        <v>2310</v>
      </c>
      <c r="K2886" t="s">
        <v>2311</v>
      </c>
      <c r="L2886" s="14">
        <v>44531</v>
      </c>
      <c r="M2886" t="s">
        <v>77</v>
      </c>
      <c r="N2886" t="s">
        <v>63</v>
      </c>
      <c r="O2886" t="s">
        <v>64</v>
      </c>
      <c r="P2886" t="s">
        <v>78</v>
      </c>
      <c r="Q2886" t="s">
        <v>76</v>
      </c>
      <c r="R2886" s="5">
        <v>0</v>
      </c>
      <c r="S2886" s="5">
        <v>0</v>
      </c>
      <c r="T2886" s="5">
        <v>0</v>
      </c>
      <c r="U2886" s="11">
        <v>6.7239999999999999E-3</v>
      </c>
      <c r="V2886" s="11">
        <v>0</v>
      </c>
      <c r="W2886" s="11">
        <v>6.7239999999999999E-3</v>
      </c>
      <c r="X2886" s="11">
        <v>-6.7239999999999997E-4</v>
      </c>
      <c r="Y2886" s="11">
        <v>6.0515999999999999E-3</v>
      </c>
    </row>
    <row r="2887" spans="1:25" ht="13.25" customHeight="1" x14ac:dyDescent="0.15">
      <c r="A2887" t="s">
        <v>492</v>
      </c>
      <c r="B2887" t="s">
        <v>493</v>
      </c>
      <c r="D2887" t="s">
        <v>2303</v>
      </c>
      <c r="E2887" t="s">
        <v>1477</v>
      </c>
      <c r="F2887" t="s">
        <v>2308</v>
      </c>
      <c r="G2887" t="s">
        <v>70</v>
      </c>
      <c r="I2887" t="s">
        <v>2309</v>
      </c>
      <c r="J2887" t="s">
        <v>2310</v>
      </c>
      <c r="K2887" t="s">
        <v>2311</v>
      </c>
      <c r="L2887" s="14">
        <v>44531</v>
      </c>
      <c r="M2887" t="s">
        <v>85</v>
      </c>
      <c r="N2887" t="s">
        <v>63</v>
      </c>
      <c r="O2887" t="s">
        <v>64</v>
      </c>
      <c r="P2887" t="s">
        <v>78</v>
      </c>
      <c r="Q2887" t="s">
        <v>76</v>
      </c>
      <c r="R2887" s="5">
        <v>0</v>
      </c>
      <c r="S2887" s="5">
        <v>0</v>
      </c>
      <c r="T2887" s="5">
        <v>0</v>
      </c>
      <c r="U2887" s="11">
        <v>1.439017263100896E-3</v>
      </c>
      <c r="V2887" s="11">
        <v>0</v>
      </c>
      <c r="W2887" s="11">
        <v>1.439017263100896E-3</v>
      </c>
      <c r="X2887" s="11">
        <v>-1.4390172631008959E-4</v>
      </c>
      <c r="Y2887" s="11">
        <v>1.2951155367908061E-3</v>
      </c>
    </row>
    <row r="2888" spans="1:25" ht="13.25" customHeight="1" x14ac:dyDescent="0.15">
      <c r="A2888" t="s">
        <v>492</v>
      </c>
      <c r="B2888" t="s">
        <v>493</v>
      </c>
      <c r="D2888" t="s">
        <v>2303</v>
      </c>
      <c r="E2888" t="s">
        <v>1477</v>
      </c>
      <c r="F2888" t="s">
        <v>2308</v>
      </c>
      <c r="G2888" t="s">
        <v>70</v>
      </c>
      <c r="I2888" t="s">
        <v>2309</v>
      </c>
      <c r="J2888" t="s">
        <v>2310</v>
      </c>
      <c r="K2888" t="s">
        <v>2311</v>
      </c>
      <c r="L2888" s="14">
        <v>44531</v>
      </c>
      <c r="M2888" t="s">
        <v>99</v>
      </c>
      <c r="N2888" t="s">
        <v>63</v>
      </c>
      <c r="O2888" t="s">
        <v>64</v>
      </c>
      <c r="P2888" t="s">
        <v>78</v>
      </c>
      <c r="Q2888" t="s">
        <v>76</v>
      </c>
      <c r="R2888" s="5">
        <v>0</v>
      </c>
      <c r="S2888" s="5">
        <v>0</v>
      </c>
      <c r="T2888" s="5">
        <v>0</v>
      </c>
      <c r="U2888" s="11">
        <v>1.6810000000000002E-2</v>
      </c>
      <c r="V2888" s="11">
        <v>0</v>
      </c>
      <c r="W2888" s="11">
        <v>1.6810000000000002E-2</v>
      </c>
      <c r="X2888" s="11">
        <v>-1.681E-3</v>
      </c>
      <c r="Y2888" s="11">
        <v>1.5129E-2</v>
      </c>
    </row>
    <row r="2889" spans="1:25" ht="13.25" customHeight="1" x14ac:dyDescent="0.15">
      <c r="A2889" t="s">
        <v>492</v>
      </c>
      <c r="B2889" t="s">
        <v>493</v>
      </c>
      <c r="D2889" t="s">
        <v>2303</v>
      </c>
      <c r="E2889" t="s">
        <v>1477</v>
      </c>
      <c r="F2889" t="s">
        <v>2308</v>
      </c>
      <c r="G2889" t="s">
        <v>70</v>
      </c>
      <c r="I2889" t="s">
        <v>2309</v>
      </c>
      <c r="J2889" t="s">
        <v>2310</v>
      </c>
      <c r="K2889" t="s">
        <v>2311</v>
      </c>
      <c r="L2889" s="14">
        <v>44531</v>
      </c>
      <c r="M2889" t="s">
        <v>100</v>
      </c>
      <c r="N2889" t="s">
        <v>63</v>
      </c>
      <c r="O2889" t="s">
        <v>64</v>
      </c>
      <c r="P2889" t="s">
        <v>78</v>
      </c>
      <c r="Q2889" t="s">
        <v>76</v>
      </c>
      <c r="R2889" s="5">
        <v>0</v>
      </c>
      <c r="S2889" s="5">
        <v>0</v>
      </c>
      <c r="T2889" s="5">
        <v>0</v>
      </c>
      <c r="U2889" s="11">
        <v>6.7239999999999999E-3</v>
      </c>
      <c r="V2889" s="11">
        <v>0</v>
      </c>
      <c r="W2889" s="11">
        <v>6.7239999999999999E-3</v>
      </c>
      <c r="X2889" s="11">
        <v>-6.7239999999999997E-4</v>
      </c>
      <c r="Y2889" s="11">
        <v>6.0515999999999999E-3</v>
      </c>
    </row>
    <row r="2890" spans="1:25" ht="13.25" customHeight="1" x14ac:dyDescent="0.15">
      <c r="A2890" t="s">
        <v>492</v>
      </c>
      <c r="B2890" t="s">
        <v>493</v>
      </c>
      <c r="D2890" t="s">
        <v>2303</v>
      </c>
      <c r="E2890" t="s">
        <v>1477</v>
      </c>
      <c r="F2890" t="s">
        <v>2308</v>
      </c>
      <c r="G2890" t="s">
        <v>70</v>
      </c>
      <c r="I2890" t="s">
        <v>2309</v>
      </c>
      <c r="J2890" t="s">
        <v>2310</v>
      </c>
      <c r="K2890" t="s">
        <v>2311</v>
      </c>
      <c r="L2890" s="14">
        <v>44531</v>
      </c>
      <c r="M2890" t="s">
        <v>90</v>
      </c>
      <c r="N2890" t="s">
        <v>63</v>
      </c>
      <c r="O2890" t="s">
        <v>64</v>
      </c>
      <c r="P2890" t="s">
        <v>75</v>
      </c>
      <c r="Q2890" t="s">
        <v>76</v>
      </c>
      <c r="R2890" s="5">
        <v>0</v>
      </c>
      <c r="S2890" s="5">
        <v>0</v>
      </c>
      <c r="T2890" s="5">
        <v>0</v>
      </c>
      <c r="U2890" s="11">
        <v>1.6343496212919051E-3</v>
      </c>
      <c r="V2890" s="11">
        <v>0</v>
      </c>
      <c r="W2890" s="11">
        <v>1.6343496212919051E-3</v>
      </c>
      <c r="X2890" s="11">
        <v>-1.6343496212919053E-4</v>
      </c>
      <c r="Y2890" s="11">
        <v>1.4709146591627147E-3</v>
      </c>
    </row>
    <row r="2891" spans="1:25" ht="13.25" customHeight="1" x14ac:dyDescent="0.15">
      <c r="A2891" t="s">
        <v>492</v>
      </c>
      <c r="B2891" t="s">
        <v>493</v>
      </c>
      <c r="D2891" t="s">
        <v>2303</v>
      </c>
      <c r="E2891" t="s">
        <v>1477</v>
      </c>
      <c r="F2891" t="s">
        <v>2308</v>
      </c>
      <c r="G2891" t="s">
        <v>70</v>
      </c>
      <c r="I2891" t="s">
        <v>2309</v>
      </c>
      <c r="J2891" t="s">
        <v>2310</v>
      </c>
      <c r="K2891" t="s">
        <v>2311</v>
      </c>
      <c r="L2891" s="14">
        <v>44531</v>
      </c>
      <c r="M2891" t="s">
        <v>91</v>
      </c>
      <c r="N2891" t="s">
        <v>63</v>
      </c>
      <c r="O2891" t="s">
        <v>64</v>
      </c>
      <c r="P2891" t="s">
        <v>78</v>
      </c>
      <c r="Q2891" t="s">
        <v>76</v>
      </c>
      <c r="R2891" s="5">
        <v>0</v>
      </c>
      <c r="S2891" s="5">
        <v>0</v>
      </c>
      <c r="T2891" s="5">
        <v>0</v>
      </c>
      <c r="U2891" s="11">
        <v>3.362E-3</v>
      </c>
      <c r="V2891" s="11">
        <v>0</v>
      </c>
      <c r="W2891" s="11">
        <v>3.362E-3</v>
      </c>
      <c r="X2891" s="11">
        <v>-3.3619999999999999E-4</v>
      </c>
      <c r="Y2891" s="11">
        <v>3.0257999999999999E-3</v>
      </c>
    </row>
    <row r="2892" spans="1:25" ht="13.25" customHeight="1" x14ac:dyDescent="0.15">
      <c r="A2892" t="s">
        <v>492</v>
      </c>
      <c r="B2892" t="s">
        <v>493</v>
      </c>
      <c r="D2892" t="s">
        <v>2303</v>
      </c>
      <c r="E2892" t="s">
        <v>1477</v>
      </c>
      <c r="F2892" t="s">
        <v>2308</v>
      </c>
      <c r="G2892" t="s">
        <v>70</v>
      </c>
      <c r="I2892" t="s">
        <v>2309</v>
      </c>
      <c r="J2892" t="s">
        <v>2310</v>
      </c>
      <c r="K2892" t="s">
        <v>2311</v>
      </c>
      <c r="L2892" s="14">
        <v>44531</v>
      </c>
      <c r="M2892" t="s">
        <v>101</v>
      </c>
      <c r="N2892" t="s">
        <v>63</v>
      </c>
      <c r="O2892" t="s">
        <v>64</v>
      </c>
      <c r="P2892" t="s">
        <v>78</v>
      </c>
      <c r="Q2892" t="s">
        <v>76</v>
      </c>
      <c r="R2892" s="5">
        <v>0</v>
      </c>
      <c r="S2892" s="5">
        <v>0</v>
      </c>
      <c r="T2892" s="5">
        <v>0</v>
      </c>
      <c r="U2892" s="11">
        <v>6.7239999999999999E-3</v>
      </c>
      <c r="V2892" s="11">
        <v>0</v>
      </c>
      <c r="W2892" s="11">
        <v>6.7239999999999999E-3</v>
      </c>
      <c r="X2892" s="11">
        <v>-6.7239999999999997E-4</v>
      </c>
      <c r="Y2892" s="11">
        <v>6.0515999999999999E-3</v>
      </c>
    </row>
    <row r="2893" spans="1:25" ht="13.25" customHeight="1" x14ac:dyDescent="0.15">
      <c r="A2893" t="s">
        <v>492</v>
      </c>
      <c r="B2893" t="s">
        <v>493</v>
      </c>
      <c r="D2893" t="s">
        <v>2303</v>
      </c>
      <c r="E2893" t="s">
        <v>2312</v>
      </c>
      <c r="F2893" t="s">
        <v>2313</v>
      </c>
      <c r="G2893" t="s">
        <v>70</v>
      </c>
      <c r="I2893" t="s">
        <v>2314</v>
      </c>
      <c r="J2893" t="s">
        <v>2315</v>
      </c>
      <c r="K2893" t="s">
        <v>2316</v>
      </c>
      <c r="L2893" s="14">
        <v>44105</v>
      </c>
      <c r="M2893" t="s">
        <v>74</v>
      </c>
      <c r="N2893" t="s">
        <v>63</v>
      </c>
      <c r="O2893" t="s">
        <v>64</v>
      </c>
      <c r="P2893" t="s">
        <v>75</v>
      </c>
      <c r="Q2893" t="s">
        <v>76</v>
      </c>
      <c r="R2893" s="5">
        <v>0</v>
      </c>
      <c r="S2893" s="5">
        <v>0</v>
      </c>
      <c r="T2893" s="5">
        <v>0</v>
      </c>
      <c r="U2893" s="11">
        <v>1.0085999999999999E-2</v>
      </c>
      <c r="V2893" s="11">
        <v>0</v>
      </c>
      <c r="W2893" s="11">
        <v>1.0085999999999999E-2</v>
      </c>
      <c r="X2893" s="11">
        <v>-1.0086000000000001E-3</v>
      </c>
      <c r="Y2893" s="11">
        <v>9.0773999999999994E-3</v>
      </c>
    </row>
    <row r="2894" spans="1:25" ht="13.25" customHeight="1" x14ac:dyDescent="0.15">
      <c r="A2894" t="s">
        <v>492</v>
      </c>
      <c r="B2894" t="s">
        <v>493</v>
      </c>
      <c r="D2894" t="s">
        <v>2303</v>
      </c>
      <c r="E2894" t="s">
        <v>2312</v>
      </c>
      <c r="F2894" t="s">
        <v>2313</v>
      </c>
      <c r="G2894" t="s">
        <v>70</v>
      </c>
      <c r="I2894" t="s">
        <v>2314</v>
      </c>
      <c r="J2894" t="s">
        <v>2315</v>
      </c>
      <c r="K2894" t="s">
        <v>2316</v>
      </c>
      <c r="L2894" s="14">
        <v>44531</v>
      </c>
      <c r="M2894" t="s">
        <v>77</v>
      </c>
      <c r="N2894" t="s">
        <v>63</v>
      </c>
      <c r="O2894" t="s">
        <v>64</v>
      </c>
      <c r="P2894" t="s">
        <v>78</v>
      </c>
      <c r="Q2894" t="s">
        <v>76</v>
      </c>
      <c r="R2894" s="5">
        <v>0</v>
      </c>
      <c r="S2894" s="5">
        <v>0</v>
      </c>
      <c r="T2894" s="5">
        <v>0</v>
      </c>
      <c r="U2894" s="11">
        <v>6.7239999999999999E-3</v>
      </c>
      <c r="V2894" s="11">
        <v>0</v>
      </c>
      <c r="W2894" s="11">
        <v>6.7239999999999999E-3</v>
      </c>
      <c r="X2894" s="11">
        <v>-6.7239999999999997E-4</v>
      </c>
      <c r="Y2894" s="11">
        <v>6.0515999999999999E-3</v>
      </c>
    </row>
    <row r="2895" spans="1:25" ht="13.25" customHeight="1" x14ac:dyDescent="0.15">
      <c r="A2895" t="s">
        <v>492</v>
      </c>
      <c r="B2895" t="s">
        <v>493</v>
      </c>
      <c r="D2895" t="s">
        <v>2303</v>
      </c>
      <c r="E2895" t="s">
        <v>2312</v>
      </c>
      <c r="F2895" t="s">
        <v>2313</v>
      </c>
      <c r="G2895" t="s">
        <v>70</v>
      </c>
      <c r="I2895" t="s">
        <v>2314</v>
      </c>
      <c r="J2895" t="s">
        <v>2315</v>
      </c>
      <c r="K2895" t="s">
        <v>2316</v>
      </c>
      <c r="L2895" s="14">
        <v>44531</v>
      </c>
      <c r="M2895" t="s">
        <v>99</v>
      </c>
      <c r="N2895" t="s">
        <v>63</v>
      </c>
      <c r="O2895" t="s">
        <v>64</v>
      </c>
      <c r="P2895" t="s">
        <v>78</v>
      </c>
      <c r="Q2895" t="s">
        <v>76</v>
      </c>
      <c r="R2895" s="5">
        <v>0</v>
      </c>
      <c r="S2895" s="5">
        <v>0</v>
      </c>
      <c r="T2895" s="5">
        <v>0</v>
      </c>
      <c r="U2895" s="11">
        <v>3.362E-3</v>
      </c>
      <c r="V2895" s="11">
        <v>0</v>
      </c>
      <c r="W2895" s="11">
        <v>3.362E-3</v>
      </c>
      <c r="X2895" s="11">
        <v>-3.3619999999999999E-4</v>
      </c>
      <c r="Y2895" s="11">
        <v>3.0257999999999999E-3</v>
      </c>
    </row>
    <row r="2896" spans="1:25" ht="13.25" customHeight="1" x14ac:dyDescent="0.15">
      <c r="A2896" t="s">
        <v>492</v>
      </c>
      <c r="B2896" t="s">
        <v>493</v>
      </c>
      <c r="D2896" t="s">
        <v>2303</v>
      </c>
      <c r="E2896" t="s">
        <v>2312</v>
      </c>
      <c r="F2896" t="s">
        <v>2313</v>
      </c>
      <c r="G2896" t="s">
        <v>70</v>
      </c>
      <c r="I2896" t="s">
        <v>2314</v>
      </c>
      <c r="J2896" t="s">
        <v>2315</v>
      </c>
      <c r="K2896" t="s">
        <v>2316</v>
      </c>
      <c r="L2896" s="14">
        <v>44531</v>
      </c>
      <c r="M2896" t="s">
        <v>100</v>
      </c>
      <c r="N2896" t="s">
        <v>63</v>
      </c>
      <c r="O2896" t="s">
        <v>64</v>
      </c>
      <c r="P2896" t="s">
        <v>78</v>
      </c>
      <c r="Q2896" t="s">
        <v>76</v>
      </c>
      <c r="R2896" s="5">
        <v>0</v>
      </c>
      <c r="S2896" s="5">
        <v>0</v>
      </c>
      <c r="T2896" s="5">
        <v>0</v>
      </c>
      <c r="U2896" s="11">
        <v>1.340718426888815E-3</v>
      </c>
      <c r="V2896" s="11">
        <v>0</v>
      </c>
      <c r="W2896" s="11">
        <v>1.340718426888815E-3</v>
      </c>
      <c r="X2896" s="11">
        <v>-1.340718426888815E-4</v>
      </c>
      <c r="Y2896" s="11">
        <v>1.206646584199933E-3</v>
      </c>
    </row>
    <row r="2897" spans="1:25" ht="13.25" customHeight="1" x14ac:dyDescent="0.15">
      <c r="A2897" t="s">
        <v>492</v>
      </c>
      <c r="B2897" t="s">
        <v>493</v>
      </c>
      <c r="D2897" t="s">
        <v>2303</v>
      </c>
      <c r="E2897" t="s">
        <v>2312</v>
      </c>
      <c r="F2897" t="s">
        <v>2313</v>
      </c>
      <c r="G2897" t="s">
        <v>70</v>
      </c>
      <c r="I2897" t="s">
        <v>2314</v>
      </c>
      <c r="J2897" t="s">
        <v>2315</v>
      </c>
      <c r="K2897" t="s">
        <v>2316</v>
      </c>
      <c r="L2897" s="14">
        <v>44531</v>
      </c>
      <c r="M2897" t="s">
        <v>90</v>
      </c>
      <c r="N2897" t="s">
        <v>63</v>
      </c>
      <c r="O2897" t="s">
        <v>64</v>
      </c>
      <c r="P2897" t="s">
        <v>75</v>
      </c>
      <c r="Q2897" t="s">
        <v>76</v>
      </c>
      <c r="R2897" s="5">
        <v>0</v>
      </c>
      <c r="S2897" s="5">
        <v>0</v>
      </c>
      <c r="T2897" s="5">
        <v>0</v>
      </c>
      <c r="U2897" s="11">
        <v>3.362E-3</v>
      </c>
      <c r="V2897" s="11">
        <v>0</v>
      </c>
      <c r="W2897" s="11">
        <v>3.362E-3</v>
      </c>
      <c r="X2897" s="11">
        <v>-3.3619999999999999E-4</v>
      </c>
      <c r="Y2897" s="11">
        <v>3.0257999999999999E-3</v>
      </c>
    </row>
    <row r="2898" spans="1:25" ht="13.25" customHeight="1" x14ac:dyDescent="0.15">
      <c r="A2898" t="s">
        <v>492</v>
      </c>
      <c r="B2898" t="s">
        <v>493</v>
      </c>
      <c r="D2898" t="s">
        <v>2303</v>
      </c>
      <c r="E2898" t="s">
        <v>2317</v>
      </c>
      <c r="F2898" t="s">
        <v>2318</v>
      </c>
      <c r="G2898" t="s">
        <v>70</v>
      </c>
      <c r="I2898" t="s">
        <v>2319</v>
      </c>
      <c r="J2898" t="s">
        <v>2320</v>
      </c>
      <c r="K2898" t="s">
        <v>2321</v>
      </c>
      <c r="L2898" s="14">
        <v>44105</v>
      </c>
      <c r="M2898" t="s">
        <v>74</v>
      </c>
      <c r="N2898" t="s">
        <v>63</v>
      </c>
      <c r="O2898" t="s">
        <v>64</v>
      </c>
      <c r="P2898" t="s">
        <v>75</v>
      </c>
      <c r="Q2898" t="s">
        <v>76</v>
      </c>
      <c r="R2898" s="5">
        <v>0</v>
      </c>
      <c r="S2898" s="5">
        <v>0</v>
      </c>
      <c r="T2898" s="5">
        <v>0</v>
      </c>
      <c r="U2898" s="11">
        <v>1.0085999999999999E-2</v>
      </c>
      <c r="V2898" s="11">
        <v>0</v>
      </c>
      <c r="W2898" s="11">
        <v>1.0085999999999999E-2</v>
      </c>
      <c r="X2898" s="11">
        <v>-1.0086000000000001E-3</v>
      </c>
      <c r="Y2898" s="11">
        <v>9.0773999999999994E-3</v>
      </c>
    </row>
    <row r="2899" spans="1:25" ht="13.25" customHeight="1" x14ac:dyDescent="0.15">
      <c r="A2899" t="s">
        <v>492</v>
      </c>
      <c r="B2899" t="s">
        <v>493</v>
      </c>
      <c r="D2899" t="s">
        <v>2303</v>
      </c>
      <c r="E2899" t="s">
        <v>2317</v>
      </c>
      <c r="F2899" t="s">
        <v>2318</v>
      </c>
      <c r="G2899" t="s">
        <v>70</v>
      </c>
      <c r="I2899" t="s">
        <v>2319</v>
      </c>
      <c r="J2899" t="s">
        <v>2320</v>
      </c>
      <c r="K2899" t="s">
        <v>2321</v>
      </c>
      <c r="L2899" s="14">
        <v>44531</v>
      </c>
      <c r="M2899" t="s">
        <v>123</v>
      </c>
      <c r="N2899" t="s">
        <v>63</v>
      </c>
      <c r="O2899" t="s">
        <v>64</v>
      </c>
      <c r="P2899" t="s">
        <v>78</v>
      </c>
      <c r="Q2899" t="s">
        <v>76</v>
      </c>
      <c r="R2899" s="5">
        <v>0</v>
      </c>
      <c r="S2899" s="5">
        <v>0</v>
      </c>
      <c r="T2899" s="5">
        <v>0</v>
      </c>
      <c r="U2899" s="11">
        <v>1.0634117669124377E-4</v>
      </c>
      <c r="V2899" s="11">
        <v>0</v>
      </c>
      <c r="W2899" s="11">
        <v>1.0634117669124377E-4</v>
      </c>
      <c r="X2899" s="11">
        <v>-1.063411766912451E-5</v>
      </c>
      <c r="Y2899" s="11">
        <v>9.5707059022119247E-5</v>
      </c>
    </row>
    <row r="2900" spans="1:25" ht="13.25" customHeight="1" x14ac:dyDescent="0.15">
      <c r="A2900" t="s">
        <v>492</v>
      </c>
      <c r="B2900" t="s">
        <v>493</v>
      </c>
      <c r="D2900" t="s">
        <v>2303</v>
      </c>
      <c r="E2900" t="s">
        <v>2317</v>
      </c>
      <c r="F2900" t="s">
        <v>2318</v>
      </c>
      <c r="G2900" t="s">
        <v>70</v>
      </c>
      <c r="I2900" t="s">
        <v>2319</v>
      </c>
      <c r="J2900" t="s">
        <v>2320</v>
      </c>
      <c r="K2900" t="s">
        <v>2321</v>
      </c>
      <c r="L2900" s="14">
        <v>44531</v>
      </c>
      <c r="M2900" t="s">
        <v>77</v>
      </c>
      <c r="N2900" t="s">
        <v>63</v>
      </c>
      <c r="O2900" t="s">
        <v>64</v>
      </c>
      <c r="P2900" t="s">
        <v>78</v>
      </c>
      <c r="Q2900" t="s">
        <v>76</v>
      </c>
      <c r="R2900" s="5">
        <v>0</v>
      </c>
      <c r="S2900" s="5">
        <v>0</v>
      </c>
      <c r="T2900" s="5">
        <v>0</v>
      </c>
      <c r="U2900" s="11">
        <v>3.0844740670835204E-3</v>
      </c>
      <c r="V2900" s="11">
        <v>0</v>
      </c>
      <c r="W2900" s="11">
        <v>3.0844740670835204E-3</v>
      </c>
      <c r="X2900" s="11">
        <v>-3.0844740670835205E-4</v>
      </c>
      <c r="Y2900" s="11">
        <v>2.7760266603751678E-3</v>
      </c>
    </row>
    <row r="2901" spans="1:25" ht="13.25" customHeight="1" x14ac:dyDescent="0.15">
      <c r="A2901" t="s">
        <v>492</v>
      </c>
      <c r="B2901" t="s">
        <v>493</v>
      </c>
      <c r="D2901" t="s">
        <v>2303</v>
      </c>
      <c r="E2901" t="s">
        <v>2317</v>
      </c>
      <c r="F2901" t="s">
        <v>2318</v>
      </c>
      <c r="G2901" t="s">
        <v>70</v>
      </c>
      <c r="I2901" t="s">
        <v>2319</v>
      </c>
      <c r="J2901" t="s">
        <v>2320</v>
      </c>
      <c r="K2901" t="s">
        <v>2321</v>
      </c>
      <c r="L2901" s="14">
        <v>44531</v>
      </c>
      <c r="M2901" t="s">
        <v>99</v>
      </c>
      <c r="N2901" t="s">
        <v>63</v>
      </c>
      <c r="O2901" t="s">
        <v>64</v>
      </c>
      <c r="P2901" t="s">
        <v>78</v>
      </c>
      <c r="Q2901" t="s">
        <v>76</v>
      </c>
      <c r="R2901" s="5">
        <v>0</v>
      </c>
      <c r="S2901" s="5">
        <v>0</v>
      </c>
      <c r="T2901" s="5">
        <v>0</v>
      </c>
      <c r="U2901" s="11">
        <v>1.0085999999999999E-2</v>
      </c>
      <c r="V2901" s="11">
        <v>0</v>
      </c>
      <c r="W2901" s="11">
        <v>1.0085999999999999E-2</v>
      </c>
      <c r="X2901" s="11">
        <v>-1.0086000000000001E-3</v>
      </c>
      <c r="Y2901" s="11">
        <v>9.0773999999999994E-3</v>
      </c>
    </row>
    <row r="2902" spans="1:25" ht="13.25" customHeight="1" x14ac:dyDescent="0.15">
      <c r="A2902" t="s">
        <v>492</v>
      </c>
      <c r="B2902" t="s">
        <v>493</v>
      </c>
      <c r="D2902" t="s">
        <v>2303</v>
      </c>
      <c r="E2902" t="s">
        <v>2317</v>
      </c>
      <c r="F2902" t="s">
        <v>2318</v>
      </c>
      <c r="G2902" t="s">
        <v>70</v>
      </c>
      <c r="I2902" t="s">
        <v>2319</v>
      </c>
      <c r="J2902" t="s">
        <v>2320</v>
      </c>
      <c r="K2902" t="s">
        <v>2321</v>
      </c>
      <c r="L2902" s="14">
        <v>44531</v>
      </c>
      <c r="M2902" t="s">
        <v>100</v>
      </c>
      <c r="N2902" t="s">
        <v>63</v>
      </c>
      <c r="O2902" t="s">
        <v>64</v>
      </c>
      <c r="P2902" t="s">
        <v>78</v>
      </c>
      <c r="Q2902" t="s">
        <v>76</v>
      </c>
      <c r="R2902" s="5">
        <v>0</v>
      </c>
      <c r="S2902" s="5">
        <v>0</v>
      </c>
      <c r="T2902" s="5">
        <v>0</v>
      </c>
      <c r="U2902" s="11">
        <v>3.362E-3</v>
      </c>
      <c r="V2902" s="11">
        <v>0</v>
      </c>
      <c r="W2902" s="11">
        <v>3.362E-3</v>
      </c>
      <c r="X2902" s="11">
        <v>-3.3619999999999999E-4</v>
      </c>
      <c r="Y2902" s="11">
        <v>3.0257999999999999E-3</v>
      </c>
    </row>
    <row r="2903" spans="1:25" ht="13.25" customHeight="1" x14ac:dyDescent="0.15">
      <c r="A2903" t="s">
        <v>492</v>
      </c>
      <c r="B2903" t="s">
        <v>493</v>
      </c>
      <c r="D2903" t="s">
        <v>2303</v>
      </c>
      <c r="E2903" t="s">
        <v>1099</v>
      </c>
      <c r="F2903" t="s">
        <v>2322</v>
      </c>
      <c r="G2903" t="s">
        <v>70</v>
      </c>
      <c r="I2903" t="s">
        <v>2323</v>
      </c>
      <c r="J2903" t="s">
        <v>2324</v>
      </c>
      <c r="K2903" t="s">
        <v>2325</v>
      </c>
      <c r="L2903" s="14">
        <v>44105</v>
      </c>
      <c r="M2903" t="s">
        <v>74</v>
      </c>
      <c r="N2903" t="s">
        <v>63</v>
      </c>
      <c r="O2903" t="s">
        <v>64</v>
      </c>
      <c r="P2903" t="s">
        <v>75</v>
      </c>
      <c r="Q2903" t="s">
        <v>76</v>
      </c>
      <c r="R2903" s="5">
        <v>0</v>
      </c>
      <c r="S2903" s="5">
        <v>0</v>
      </c>
      <c r="T2903" s="5">
        <v>0</v>
      </c>
      <c r="U2903" s="11">
        <v>3.6982000000000001E-2</v>
      </c>
      <c r="V2903" s="11">
        <v>0</v>
      </c>
      <c r="W2903" s="11">
        <v>3.6982000000000001E-2</v>
      </c>
      <c r="X2903" s="11">
        <v>-3.6981999999999996E-3</v>
      </c>
      <c r="Y2903" s="11">
        <v>3.3283800000000002E-2</v>
      </c>
    </row>
    <row r="2904" spans="1:25" ht="13.25" customHeight="1" x14ac:dyDescent="0.15">
      <c r="A2904" t="s">
        <v>492</v>
      </c>
      <c r="B2904" t="s">
        <v>493</v>
      </c>
      <c r="D2904" t="s">
        <v>2303</v>
      </c>
      <c r="E2904" t="s">
        <v>1099</v>
      </c>
      <c r="F2904" t="s">
        <v>2322</v>
      </c>
      <c r="G2904" t="s">
        <v>70</v>
      </c>
      <c r="I2904" t="s">
        <v>2323</v>
      </c>
      <c r="J2904" t="s">
        <v>2324</v>
      </c>
      <c r="K2904" t="s">
        <v>2325</v>
      </c>
      <c r="L2904" s="14">
        <v>44531</v>
      </c>
      <c r="M2904" t="s">
        <v>123</v>
      </c>
      <c r="N2904" t="s">
        <v>63</v>
      </c>
      <c r="O2904" t="s">
        <v>64</v>
      </c>
      <c r="P2904" t="s">
        <v>78</v>
      </c>
      <c r="Q2904" t="s">
        <v>76</v>
      </c>
      <c r="R2904" s="5">
        <v>0</v>
      </c>
      <c r="S2904" s="5">
        <v>0</v>
      </c>
      <c r="T2904" s="5">
        <v>0</v>
      </c>
      <c r="U2904" s="11">
        <v>7.4438823683870578E-4</v>
      </c>
      <c r="V2904" s="11">
        <v>0</v>
      </c>
      <c r="W2904" s="11">
        <v>7.4438823683870578E-4</v>
      </c>
      <c r="X2904" s="11">
        <v>-7.4438823683870575E-5</v>
      </c>
      <c r="Y2904" s="11">
        <v>6.6994941315483476E-4</v>
      </c>
    </row>
    <row r="2905" spans="1:25" ht="13.25" customHeight="1" x14ac:dyDescent="0.15">
      <c r="A2905" t="s">
        <v>492</v>
      </c>
      <c r="B2905" t="s">
        <v>493</v>
      </c>
      <c r="D2905" t="s">
        <v>2303</v>
      </c>
      <c r="E2905" t="s">
        <v>1099</v>
      </c>
      <c r="F2905" t="s">
        <v>2322</v>
      </c>
      <c r="G2905" t="s">
        <v>70</v>
      </c>
      <c r="I2905" t="s">
        <v>2323</v>
      </c>
      <c r="J2905" t="s">
        <v>2324</v>
      </c>
      <c r="K2905" t="s">
        <v>2325</v>
      </c>
      <c r="L2905" s="14">
        <v>44531</v>
      </c>
      <c r="M2905" t="s">
        <v>77</v>
      </c>
      <c r="N2905" t="s">
        <v>63</v>
      </c>
      <c r="O2905" t="s">
        <v>64</v>
      </c>
      <c r="P2905" t="s">
        <v>78</v>
      </c>
      <c r="Q2905" t="s">
        <v>76</v>
      </c>
      <c r="R2905" s="5">
        <v>0</v>
      </c>
      <c r="S2905" s="5">
        <v>0</v>
      </c>
      <c r="T2905" s="5">
        <v>0</v>
      </c>
      <c r="U2905" s="11">
        <v>1.3448E-2</v>
      </c>
      <c r="V2905" s="11">
        <v>0</v>
      </c>
      <c r="W2905" s="11">
        <v>1.3448E-2</v>
      </c>
      <c r="X2905" s="11">
        <v>-1.3447999999999999E-3</v>
      </c>
      <c r="Y2905" s="11">
        <v>1.21032E-2</v>
      </c>
    </row>
    <row r="2906" spans="1:25" ht="13.25" customHeight="1" x14ac:dyDescent="0.15">
      <c r="A2906" t="s">
        <v>492</v>
      </c>
      <c r="B2906" t="s">
        <v>493</v>
      </c>
      <c r="D2906" t="s">
        <v>2303</v>
      </c>
      <c r="E2906" t="s">
        <v>1099</v>
      </c>
      <c r="F2906" t="s">
        <v>2322</v>
      </c>
      <c r="G2906" t="s">
        <v>70</v>
      </c>
      <c r="I2906" t="s">
        <v>2323</v>
      </c>
      <c r="J2906" t="s">
        <v>2324</v>
      </c>
      <c r="K2906" t="s">
        <v>2325</v>
      </c>
      <c r="L2906" s="14">
        <v>44531</v>
      </c>
      <c r="M2906" t="s">
        <v>85</v>
      </c>
      <c r="N2906" t="s">
        <v>63</v>
      </c>
      <c r="O2906" t="s">
        <v>64</v>
      </c>
      <c r="P2906" t="s">
        <v>78</v>
      </c>
      <c r="Q2906" t="s">
        <v>76</v>
      </c>
      <c r="R2906" s="5">
        <v>0</v>
      </c>
      <c r="S2906" s="5">
        <v>0</v>
      </c>
      <c r="T2906" s="5">
        <v>0</v>
      </c>
      <c r="U2906" s="11">
        <v>1.7268207157210751E-3</v>
      </c>
      <c r="V2906" s="11">
        <v>0</v>
      </c>
      <c r="W2906" s="11">
        <v>1.7268207157210751E-3</v>
      </c>
      <c r="X2906" s="11">
        <v>-1.7268207157210752E-4</v>
      </c>
      <c r="Y2906" s="11">
        <v>1.5541386441489682E-3</v>
      </c>
    </row>
    <row r="2907" spans="1:25" ht="13.25" customHeight="1" x14ac:dyDescent="0.15">
      <c r="A2907" t="s">
        <v>492</v>
      </c>
      <c r="B2907" t="s">
        <v>493</v>
      </c>
      <c r="D2907" t="s">
        <v>2303</v>
      </c>
      <c r="E2907" t="s">
        <v>1099</v>
      </c>
      <c r="F2907" t="s">
        <v>2322</v>
      </c>
      <c r="G2907" t="s">
        <v>70</v>
      </c>
      <c r="I2907" t="s">
        <v>2323</v>
      </c>
      <c r="J2907" t="s">
        <v>2324</v>
      </c>
      <c r="K2907" t="s">
        <v>2325</v>
      </c>
      <c r="L2907" s="14">
        <v>44531</v>
      </c>
      <c r="M2907" t="s">
        <v>99</v>
      </c>
      <c r="N2907" t="s">
        <v>63</v>
      </c>
      <c r="O2907" t="s">
        <v>64</v>
      </c>
      <c r="P2907" t="s">
        <v>78</v>
      </c>
      <c r="Q2907" t="s">
        <v>76</v>
      </c>
      <c r="R2907" s="5">
        <v>0</v>
      </c>
      <c r="S2907" s="5">
        <v>0</v>
      </c>
      <c r="T2907" s="5">
        <v>0</v>
      </c>
      <c r="U2907" s="11">
        <v>4.0343999999999998E-2</v>
      </c>
      <c r="V2907" s="11">
        <v>0</v>
      </c>
      <c r="W2907" s="11">
        <v>4.0343999999999998E-2</v>
      </c>
      <c r="X2907" s="11">
        <v>-4.0344000000000005E-3</v>
      </c>
      <c r="Y2907" s="11">
        <v>3.6309599999999997E-2</v>
      </c>
    </row>
    <row r="2908" spans="1:25" ht="13.25" customHeight="1" x14ac:dyDescent="0.15">
      <c r="A2908" t="s">
        <v>492</v>
      </c>
      <c r="B2908" t="s">
        <v>493</v>
      </c>
      <c r="D2908" t="s">
        <v>2303</v>
      </c>
      <c r="E2908" t="s">
        <v>1099</v>
      </c>
      <c r="F2908" t="s">
        <v>2322</v>
      </c>
      <c r="G2908" t="s">
        <v>70</v>
      </c>
      <c r="I2908" t="s">
        <v>2323</v>
      </c>
      <c r="J2908" t="s">
        <v>2324</v>
      </c>
      <c r="K2908" t="s">
        <v>2325</v>
      </c>
      <c r="L2908" s="14">
        <v>44531</v>
      </c>
      <c r="M2908" t="s">
        <v>100</v>
      </c>
      <c r="N2908" t="s">
        <v>63</v>
      </c>
      <c r="O2908" t="s">
        <v>64</v>
      </c>
      <c r="P2908" t="s">
        <v>78</v>
      </c>
      <c r="Q2908" t="s">
        <v>76</v>
      </c>
      <c r="R2908" s="5">
        <v>0</v>
      </c>
      <c r="S2908" s="5">
        <v>0</v>
      </c>
      <c r="T2908" s="5">
        <v>0</v>
      </c>
      <c r="U2908" s="11">
        <v>4.3706000000000002E-2</v>
      </c>
      <c r="V2908" s="11">
        <v>0</v>
      </c>
      <c r="W2908" s="11">
        <v>4.3706000000000002E-2</v>
      </c>
      <c r="X2908" s="11">
        <v>-4.3705999999999997E-3</v>
      </c>
      <c r="Y2908" s="11">
        <v>3.93354E-2</v>
      </c>
    </row>
    <row r="2909" spans="1:25" ht="13.25" customHeight="1" x14ac:dyDescent="0.15">
      <c r="A2909" t="s">
        <v>492</v>
      </c>
      <c r="B2909" t="s">
        <v>493</v>
      </c>
      <c r="D2909" t="s">
        <v>2303</v>
      </c>
      <c r="E2909" t="s">
        <v>1099</v>
      </c>
      <c r="F2909" t="s">
        <v>2322</v>
      </c>
      <c r="G2909" t="s">
        <v>70</v>
      </c>
      <c r="I2909" t="s">
        <v>2323</v>
      </c>
      <c r="J2909" t="s">
        <v>2324</v>
      </c>
      <c r="K2909" t="s">
        <v>2325</v>
      </c>
      <c r="L2909" s="14">
        <v>44562</v>
      </c>
      <c r="M2909" t="s">
        <v>123</v>
      </c>
      <c r="N2909" t="s">
        <v>63</v>
      </c>
      <c r="O2909" t="s">
        <v>64</v>
      </c>
      <c r="P2909" t="s">
        <v>78</v>
      </c>
      <c r="Q2909" t="s">
        <v>76</v>
      </c>
      <c r="R2909" s="5">
        <v>0</v>
      </c>
      <c r="S2909" s="5">
        <v>0</v>
      </c>
      <c r="T2909" s="5">
        <v>0</v>
      </c>
      <c r="U2909" s="11">
        <v>2.0878576313627299E-4</v>
      </c>
      <c r="V2909" s="11">
        <v>0</v>
      </c>
      <c r="W2909" s="11">
        <v>2.0878576313627299E-4</v>
      </c>
      <c r="X2909" s="11">
        <v>-2.0878576313627401E-5</v>
      </c>
      <c r="Y2909" s="11">
        <v>1.8790718682264561E-4</v>
      </c>
    </row>
    <row r="2910" spans="1:25" ht="13.25" customHeight="1" x14ac:dyDescent="0.15">
      <c r="A2910" t="s">
        <v>492</v>
      </c>
      <c r="B2910" t="s">
        <v>493</v>
      </c>
      <c r="D2910" t="s">
        <v>2303</v>
      </c>
      <c r="E2910" t="s">
        <v>2326</v>
      </c>
      <c r="F2910" t="s">
        <v>2327</v>
      </c>
      <c r="G2910" t="s">
        <v>70</v>
      </c>
      <c r="I2910" t="s">
        <v>2328</v>
      </c>
      <c r="J2910" t="s">
        <v>2329</v>
      </c>
      <c r="K2910" t="s">
        <v>2330</v>
      </c>
      <c r="L2910" s="14">
        <v>44105</v>
      </c>
      <c r="M2910" t="s">
        <v>74</v>
      </c>
      <c r="N2910" t="s">
        <v>63</v>
      </c>
      <c r="O2910" t="s">
        <v>64</v>
      </c>
      <c r="P2910" t="s">
        <v>75</v>
      </c>
      <c r="Q2910" t="s">
        <v>76</v>
      </c>
      <c r="R2910" s="5">
        <v>0</v>
      </c>
      <c r="S2910" s="5">
        <v>0</v>
      </c>
      <c r="T2910" s="5">
        <v>0</v>
      </c>
      <c r="U2910" s="11">
        <v>0.60179800000000006</v>
      </c>
      <c r="V2910" s="11">
        <v>0</v>
      </c>
      <c r="W2910" s="11">
        <v>0.60179800000000006</v>
      </c>
      <c r="X2910" s="11">
        <v>-6.0179799999999999E-2</v>
      </c>
      <c r="Y2910" s="11">
        <v>0.54161819999999994</v>
      </c>
    </row>
    <row r="2911" spans="1:25" ht="13.25" customHeight="1" x14ac:dyDescent="0.15">
      <c r="A2911" t="s">
        <v>492</v>
      </c>
      <c r="B2911" t="s">
        <v>493</v>
      </c>
      <c r="D2911" t="s">
        <v>2303</v>
      </c>
      <c r="E2911" t="s">
        <v>2326</v>
      </c>
      <c r="F2911" t="s">
        <v>2327</v>
      </c>
      <c r="G2911" t="s">
        <v>70</v>
      </c>
      <c r="I2911" t="s">
        <v>2328</v>
      </c>
      <c r="J2911" t="s">
        <v>2329</v>
      </c>
      <c r="K2911" t="s">
        <v>2330</v>
      </c>
      <c r="L2911" s="14">
        <v>44256</v>
      </c>
      <c r="M2911" t="s">
        <v>96</v>
      </c>
      <c r="N2911" t="s">
        <v>63</v>
      </c>
      <c r="O2911" t="s">
        <v>64</v>
      </c>
      <c r="P2911" t="s">
        <v>78</v>
      </c>
      <c r="Q2911" t="s">
        <v>76</v>
      </c>
      <c r="R2911" s="5">
        <v>0</v>
      </c>
      <c r="S2911" s="5">
        <v>0</v>
      </c>
      <c r="T2911" s="5">
        <v>0</v>
      </c>
      <c r="U2911" s="11">
        <v>1.3959777506174235E-3</v>
      </c>
      <c r="V2911" s="11">
        <v>0</v>
      </c>
      <c r="W2911" s="11">
        <v>1.3959777506174235E-3</v>
      </c>
      <c r="X2911" s="11">
        <v>-1.3959777506174234E-4</v>
      </c>
      <c r="Y2911" s="11">
        <v>1.2563799755556805E-3</v>
      </c>
    </row>
    <row r="2912" spans="1:25" ht="13.25" customHeight="1" x14ac:dyDescent="0.15">
      <c r="A2912" t="s">
        <v>492</v>
      </c>
      <c r="B2912" t="s">
        <v>493</v>
      </c>
      <c r="D2912" t="s">
        <v>2303</v>
      </c>
      <c r="E2912" t="s">
        <v>2326</v>
      </c>
      <c r="F2912" t="s">
        <v>2327</v>
      </c>
      <c r="G2912" t="s">
        <v>70</v>
      </c>
      <c r="I2912" t="s">
        <v>2328</v>
      </c>
      <c r="J2912" t="s">
        <v>2329</v>
      </c>
      <c r="K2912" t="s">
        <v>2330</v>
      </c>
      <c r="L2912" s="14">
        <v>44531</v>
      </c>
      <c r="M2912" t="s">
        <v>97</v>
      </c>
      <c r="N2912" t="s">
        <v>63</v>
      </c>
      <c r="O2912" t="s">
        <v>64</v>
      </c>
      <c r="P2912" t="s">
        <v>78</v>
      </c>
      <c r="Q2912" t="s">
        <v>76</v>
      </c>
      <c r="R2912" s="5">
        <v>0</v>
      </c>
      <c r="S2912" s="5">
        <v>0</v>
      </c>
      <c r="T2912" s="5">
        <v>0</v>
      </c>
      <c r="U2912" s="11">
        <v>1.6810000000000002E-2</v>
      </c>
      <c r="V2912" s="11">
        <v>0</v>
      </c>
      <c r="W2912" s="11">
        <v>1.6810000000000002E-2</v>
      </c>
      <c r="X2912" s="11">
        <v>-1.681E-3</v>
      </c>
      <c r="Y2912" s="11">
        <v>1.5129E-2</v>
      </c>
    </row>
    <row r="2913" spans="1:25" ht="13.25" customHeight="1" x14ac:dyDescent="0.15">
      <c r="A2913" t="s">
        <v>492</v>
      </c>
      <c r="B2913" t="s">
        <v>493</v>
      </c>
      <c r="D2913" t="s">
        <v>2303</v>
      </c>
      <c r="E2913" t="s">
        <v>2326</v>
      </c>
      <c r="F2913" t="s">
        <v>2327</v>
      </c>
      <c r="G2913" t="s">
        <v>70</v>
      </c>
      <c r="I2913" t="s">
        <v>2328</v>
      </c>
      <c r="J2913" t="s">
        <v>2329</v>
      </c>
      <c r="K2913" t="s">
        <v>2330</v>
      </c>
      <c r="L2913" s="14">
        <v>44531</v>
      </c>
      <c r="M2913" t="s">
        <v>123</v>
      </c>
      <c r="N2913" t="s">
        <v>63</v>
      </c>
      <c r="O2913" t="s">
        <v>64</v>
      </c>
      <c r="P2913" t="s">
        <v>78</v>
      </c>
      <c r="Q2913" t="s">
        <v>76</v>
      </c>
      <c r="R2913" s="5">
        <v>0</v>
      </c>
      <c r="S2913" s="5">
        <v>0</v>
      </c>
      <c r="T2913" s="5">
        <v>0</v>
      </c>
      <c r="U2913" s="11">
        <v>3.1902353007373127E-3</v>
      </c>
      <c r="V2913" s="11">
        <v>0</v>
      </c>
      <c r="W2913" s="11">
        <v>3.1902353007373127E-3</v>
      </c>
      <c r="X2913" s="11">
        <v>-3.1902353007373131E-4</v>
      </c>
      <c r="Y2913" s="11">
        <v>2.8712117706635809E-3</v>
      </c>
    </row>
    <row r="2914" spans="1:25" ht="13.25" customHeight="1" x14ac:dyDescent="0.15">
      <c r="A2914" t="s">
        <v>492</v>
      </c>
      <c r="B2914" t="s">
        <v>493</v>
      </c>
      <c r="D2914" t="s">
        <v>2303</v>
      </c>
      <c r="E2914" t="s">
        <v>2326</v>
      </c>
      <c r="F2914" t="s">
        <v>2327</v>
      </c>
      <c r="G2914" t="s">
        <v>70</v>
      </c>
      <c r="I2914" t="s">
        <v>2328</v>
      </c>
      <c r="J2914" t="s">
        <v>2329</v>
      </c>
      <c r="K2914" t="s">
        <v>2330</v>
      </c>
      <c r="L2914" s="14">
        <v>44531</v>
      </c>
      <c r="M2914" t="s">
        <v>77</v>
      </c>
      <c r="N2914" t="s">
        <v>63</v>
      </c>
      <c r="O2914" t="s">
        <v>64</v>
      </c>
      <c r="P2914" t="s">
        <v>78</v>
      </c>
      <c r="Q2914" t="s">
        <v>76</v>
      </c>
      <c r="R2914" s="5">
        <v>0</v>
      </c>
      <c r="S2914" s="5">
        <v>0</v>
      </c>
      <c r="T2914" s="5">
        <v>0</v>
      </c>
      <c r="U2914" s="11">
        <v>0.77662200000000003</v>
      </c>
      <c r="V2914" s="11">
        <v>0</v>
      </c>
      <c r="W2914" s="11">
        <v>0.77662200000000003</v>
      </c>
      <c r="X2914" s="11">
        <v>-7.7662200000000001E-2</v>
      </c>
      <c r="Y2914" s="11">
        <v>0.69895980000000002</v>
      </c>
    </row>
    <row r="2915" spans="1:25" ht="13.25" customHeight="1" x14ac:dyDescent="0.15">
      <c r="A2915" t="s">
        <v>492</v>
      </c>
      <c r="B2915" t="s">
        <v>493</v>
      </c>
      <c r="D2915" t="s">
        <v>2303</v>
      </c>
      <c r="E2915" t="s">
        <v>2326</v>
      </c>
      <c r="F2915" t="s">
        <v>2327</v>
      </c>
      <c r="G2915" t="s">
        <v>70</v>
      </c>
      <c r="I2915" t="s">
        <v>2328</v>
      </c>
      <c r="J2915" t="s">
        <v>2329</v>
      </c>
      <c r="K2915" t="s">
        <v>2330</v>
      </c>
      <c r="L2915" s="14">
        <v>44531</v>
      </c>
      <c r="M2915" t="s">
        <v>85</v>
      </c>
      <c r="N2915" t="s">
        <v>63</v>
      </c>
      <c r="O2915" t="s">
        <v>64</v>
      </c>
      <c r="P2915" t="s">
        <v>78</v>
      </c>
      <c r="Q2915" t="s">
        <v>76</v>
      </c>
      <c r="R2915" s="5">
        <v>0</v>
      </c>
      <c r="S2915" s="5">
        <v>0</v>
      </c>
      <c r="T2915" s="5">
        <v>0</v>
      </c>
      <c r="U2915" s="11">
        <v>0.24542600000000001</v>
      </c>
      <c r="V2915" s="11">
        <v>0</v>
      </c>
      <c r="W2915" s="11">
        <v>0.24542600000000001</v>
      </c>
      <c r="X2915" s="11">
        <v>-2.4542599999999998E-2</v>
      </c>
      <c r="Y2915" s="11">
        <v>0.22088340000000001</v>
      </c>
    </row>
    <row r="2916" spans="1:25" ht="13.25" customHeight="1" x14ac:dyDescent="0.15">
      <c r="A2916" t="s">
        <v>492</v>
      </c>
      <c r="B2916" t="s">
        <v>493</v>
      </c>
      <c r="D2916" t="s">
        <v>2303</v>
      </c>
      <c r="E2916" t="s">
        <v>2326</v>
      </c>
      <c r="F2916" t="s">
        <v>2327</v>
      </c>
      <c r="G2916" t="s">
        <v>70</v>
      </c>
      <c r="I2916" t="s">
        <v>2328</v>
      </c>
      <c r="J2916" t="s">
        <v>2329</v>
      </c>
      <c r="K2916" t="s">
        <v>2330</v>
      </c>
      <c r="L2916" s="14">
        <v>44531</v>
      </c>
      <c r="M2916" t="s">
        <v>99</v>
      </c>
      <c r="N2916" t="s">
        <v>63</v>
      </c>
      <c r="O2916" t="s">
        <v>64</v>
      </c>
      <c r="P2916" t="s">
        <v>78</v>
      </c>
      <c r="Q2916" t="s">
        <v>76</v>
      </c>
      <c r="R2916" s="5">
        <v>0</v>
      </c>
      <c r="S2916" s="5">
        <v>0</v>
      </c>
      <c r="T2916" s="5">
        <v>0</v>
      </c>
      <c r="U2916" s="11">
        <v>2.501328</v>
      </c>
      <c r="V2916" s="11">
        <v>0</v>
      </c>
      <c r="W2916" s="11">
        <v>2.501328</v>
      </c>
      <c r="X2916" s="11">
        <v>-0.25013279999999999</v>
      </c>
      <c r="Y2916" s="11">
        <v>2.2511951999999997</v>
      </c>
    </row>
    <row r="2917" spans="1:25" ht="13.25" customHeight="1" x14ac:dyDescent="0.15">
      <c r="A2917" t="s">
        <v>492</v>
      </c>
      <c r="B2917" t="s">
        <v>493</v>
      </c>
      <c r="D2917" t="s">
        <v>2303</v>
      </c>
      <c r="E2917" t="s">
        <v>2326</v>
      </c>
      <c r="F2917" t="s">
        <v>2327</v>
      </c>
      <c r="G2917" t="s">
        <v>70</v>
      </c>
      <c r="I2917" t="s">
        <v>2328</v>
      </c>
      <c r="J2917" t="s">
        <v>2329</v>
      </c>
      <c r="K2917" t="s">
        <v>2330</v>
      </c>
      <c r="L2917" s="14">
        <v>44531</v>
      </c>
      <c r="M2917" t="s">
        <v>100</v>
      </c>
      <c r="N2917" t="s">
        <v>63</v>
      </c>
      <c r="O2917" t="s">
        <v>64</v>
      </c>
      <c r="P2917" t="s">
        <v>78</v>
      </c>
      <c r="Q2917" t="s">
        <v>76</v>
      </c>
      <c r="R2917" s="5">
        <v>0</v>
      </c>
      <c r="S2917" s="5">
        <v>0</v>
      </c>
      <c r="T2917" s="5">
        <v>0</v>
      </c>
      <c r="U2917" s="11">
        <v>1.8356520000000001</v>
      </c>
      <c r="V2917" s="11">
        <v>0</v>
      </c>
      <c r="W2917" s="11">
        <v>1.8356520000000001</v>
      </c>
      <c r="X2917" s="11">
        <v>-0.18356520000000001</v>
      </c>
      <c r="Y2917" s="11">
        <v>1.6520868</v>
      </c>
    </row>
    <row r="2918" spans="1:25" ht="13.25" customHeight="1" x14ac:dyDescent="0.15">
      <c r="A2918" t="s">
        <v>492</v>
      </c>
      <c r="B2918" t="s">
        <v>493</v>
      </c>
      <c r="D2918" t="s">
        <v>2303</v>
      </c>
      <c r="E2918" t="s">
        <v>2326</v>
      </c>
      <c r="F2918" t="s">
        <v>2327</v>
      </c>
      <c r="G2918" t="s">
        <v>70</v>
      </c>
      <c r="I2918" t="s">
        <v>2328</v>
      </c>
      <c r="J2918" t="s">
        <v>2329</v>
      </c>
      <c r="K2918" t="s">
        <v>2330</v>
      </c>
      <c r="L2918" s="14">
        <v>44531</v>
      </c>
      <c r="M2918" t="s">
        <v>384</v>
      </c>
      <c r="N2918" t="s">
        <v>63</v>
      </c>
      <c r="O2918" t="s">
        <v>64</v>
      </c>
      <c r="P2918" t="s">
        <v>75</v>
      </c>
      <c r="Q2918" t="s">
        <v>76</v>
      </c>
      <c r="R2918" s="5">
        <v>0</v>
      </c>
      <c r="S2918" s="5">
        <v>0</v>
      </c>
      <c r="T2918" s="5">
        <v>0</v>
      </c>
      <c r="U2918" s="11">
        <v>3.362E-3</v>
      </c>
      <c r="V2918" s="11">
        <v>0</v>
      </c>
      <c r="W2918" s="11">
        <v>3.362E-3</v>
      </c>
      <c r="X2918" s="11">
        <v>-3.3619999999999999E-4</v>
      </c>
      <c r="Y2918" s="11">
        <v>3.0257999999999999E-3</v>
      </c>
    </row>
    <row r="2919" spans="1:25" ht="13.25" customHeight="1" x14ac:dyDescent="0.15">
      <c r="A2919" t="s">
        <v>492</v>
      </c>
      <c r="B2919" t="s">
        <v>493</v>
      </c>
      <c r="D2919" t="s">
        <v>2303</v>
      </c>
      <c r="E2919" t="s">
        <v>2326</v>
      </c>
      <c r="F2919" t="s">
        <v>2327</v>
      </c>
      <c r="G2919" t="s">
        <v>70</v>
      </c>
      <c r="I2919" t="s">
        <v>2328</v>
      </c>
      <c r="J2919" t="s">
        <v>2329</v>
      </c>
      <c r="K2919" t="s">
        <v>2330</v>
      </c>
      <c r="L2919" s="14">
        <v>44531</v>
      </c>
      <c r="M2919" t="s">
        <v>90</v>
      </c>
      <c r="N2919" t="s">
        <v>63</v>
      </c>
      <c r="O2919" t="s">
        <v>64</v>
      </c>
      <c r="P2919" t="s">
        <v>75</v>
      </c>
      <c r="Q2919" t="s">
        <v>76</v>
      </c>
      <c r="R2919" s="5">
        <v>0</v>
      </c>
      <c r="S2919" s="5">
        <v>0</v>
      </c>
      <c r="T2919" s="5">
        <v>0</v>
      </c>
      <c r="U2919" s="11">
        <v>5.7154000000000003E-2</v>
      </c>
      <c r="V2919" s="11">
        <v>0</v>
      </c>
      <c r="W2919" s="11">
        <v>5.7154000000000003E-2</v>
      </c>
      <c r="X2919" s="11">
        <v>-5.7154000000000007E-3</v>
      </c>
      <c r="Y2919" s="11">
        <v>5.1438600000000001E-2</v>
      </c>
    </row>
    <row r="2920" spans="1:25" ht="13.25" customHeight="1" x14ac:dyDescent="0.15">
      <c r="A2920" t="s">
        <v>492</v>
      </c>
      <c r="B2920" t="s">
        <v>493</v>
      </c>
      <c r="D2920" t="s">
        <v>2303</v>
      </c>
      <c r="E2920" t="s">
        <v>2326</v>
      </c>
      <c r="F2920" t="s">
        <v>2327</v>
      </c>
      <c r="G2920" t="s">
        <v>70</v>
      </c>
      <c r="I2920" t="s">
        <v>2328</v>
      </c>
      <c r="J2920" t="s">
        <v>2329</v>
      </c>
      <c r="K2920" t="s">
        <v>2330</v>
      </c>
      <c r="L2920" s="14">
        <v>44531</v>
      </c>
      <c r="M2920" t="s">
        <v>91</v>
      </c>
      <c r="N2920" t="s">
        <v>63</v>
      </c>
      <c r="O2920" t="s">
        <v>64</v>
      </c>
      <c r="P2920" t="s">
        <v>78</v>
      </c>
      <c r="Q2920" t="s">
        <v>76</v>
      </c>
      <c r="R2920" s="5">
        <v>0</v>
      </c>
      <c r="S2920" s="5">
        <v>0</v>
      </c>
      <c r="T2920" s="5">
        <v>0</v>
      </c>
      <c r="U2920" s="11">
        <v>0.171462</v>
      </c>
      <c r="V2920" s="11">
        <v>0</v>
      </c>
      <c r="W2920" s="11">
        <v>0.171462</v>
      </c>
      <c r="X2920" s="11">
        <v>-1.71462E-2</v>
      </c>
      <c r="Y2920" s="11">
        <v>0.1543158</v>
      </c>
    </row>
    <row r="2921" spans="1:25" ht="13.25" customHeight="1" x14ac:dyDescent="0.15">
      <c r="A2921" t="s">
        <v>492</v>
      </c>
      <c r="B2921" t="s">
        <v>493</v>
      </c>
      <c r="D2921" t="s">
        <v>2303</v>
      </c>
      <c r="E2921" t="s">
        <v>2326</v>
      </c>
      <c r="F2921" t="s">
        <v>2327</v>
      </c>
      <c r="G2921" t="s">
        <v>70</v>
      </c>
      <c r="I2921" t="s">
        <v>2328</v>
      </c>
      <c r="J2921" t="s">
        <v>2329</v>
      </c>
      <c r="K2921" t="s">
        <v>2330</v>
      </c>
      <c r="L2921" s="14">
        <v>44531</v>
      </c>
      <c r="M2921" t="s">
        <v>101</v>
      </c>
      <c r="N2921" t="s">
        <v>63</v>
      </c>
      <c r="O2921" t="s">
        <v>64</v>
      </c>
      <c r="P2921" t="s">
        <v>78</v>
      </c>
      <c r="Q2921" t="s">
        <v>76</v>
      </c>
      <c r="R2921" s="5">
        <v>0</v>
      </c>
      <c r="S2921" s="5">
        <v>0</v>
      </c>
      <c r="T2921" s="5">
        <v>0</v>
      </c>
      <c r="U2921" s="11">
        <v>0.18154800000000001</v>
      </c>
      <c r="V2921" s="11">
        <v>0</v>
      </c>
      <c r="W2921" s="11">
        <v>0.18154800000000001</v>
      </c>
      <c r="X2921" s="11">
        <v>-1.8154799999999999E-2</v>
      </c>
      <c r="Y2921" s="11">
        <v>0.16339319999999999</v>
      </c>
    </row>
    <row r="2922" spans="1:25" ht="13.25" customHeight="1" x14ac:dyDescent="0.15">
      <c r="A2922" t="s">
        <v>492</v>
      </c>
      <c r="B2922" t="s">
        <v>493</v>
      </c>
      <c r="D2922" t="s">
        <v>2303</v>
      </c>
      <c r="E2922" t="s">
        <v>2326</v>
      </c>
      <c r="F2922" t="s">
        <v>2327</v>
      </c>
      <c r="G2922" t="s">
        <v>70</v>
      </c>
      <c r="I2922" t="s">
        <v>2328</v>
      </c>
      <c r="J2922" t="s">
        <v>2329</v>
      </c>
      <c r="K2922" t="s">
        <v>2330</v>
      </c>
      <c r="L2922" s="14">
        <v>44562</v>
      </c>
      <c r="M2922" t="s">
        <v>940</v>
      </c>
      <c r="N2922" t="s">
        <v>63</v>
      </c>
      <c r="O2922" t="s">
        <v>64</v>
      </c>
      <c r="P2922" t="s">
        <v>78</v>
      </c>
      <c r="Q2922" t="s">
        <v>941</v>
      </c>
      <c r="R2922" s="5">
        <v>0</v>
      </c>
      <c r="S2922" s="5">
        <v>0</v>
      </c>
      <c r="T2922" s="5">
        <v>0</v>
      </c>
      <c r="U2922" s="11">
        <v>0.35637200000000002</v>
      </c>
      <c r="V2922" s="11">
        <v>0</v>
      </c>
      <c r="W2922" s="11">
        <v>0.35637200000000002</v>
      </c>
      <c r="X2922" s="11">
        <v>-3.5637200000000001E-2</v>
      </c>
      <c r="Y2922" s="11">
        <v>0.32073479999999999</v>
      </c>
    </row>
    <row r="2923" spans="1:25" ht="13.25" customHeight="1" x14ac:dyDescent="0.15">
      <c r="A2923" t="s">
        <v>492</v>
      </c>
      <c r="B2923" t="s">
        <v>493</v>
      </c>
      <c r="D2923" t="s">
        <v>2303</v>
      </c>
      <c r="E2923" t="s">
        <v>2326</v>
      </c>
      <c r="F2923" t="s">
        <v>2327</v>
      </c>
      <c r="G2923" t="s">
        <v>70</v>
      </c>
      <c r="I2923" t="s">
        <v>2328</v>
      </c>
      <c r="J2923" t="s">
        <v>2329</v>
      </c>
      <c r="K2923" t="s">
        <v>2330</v>
      </c>
      <c r="L2923" s="14">
        <v>44562</v>
      </c>
      <c r="M2923" t="s">
        <v>123</v>
      </c>
      <c r="N2923" t="s">
        <v>63</v>
      </c>
      <c r="O2923" t="s">
        <v>64</v>
      </c>
      <c r="P2923" t="s">
        <v>78</v>
      </c>
      <c r="Q2923" t="s">
        <v>76</v>
      </c>
      <c r="R2923" s="5">
        <v>0</v>
      </c>
      <c r="S2923" s="5">
        <v>0</v>
      </c>
      <c r="T2923" s="5">
        <v>0</v>
      </c>
      <c r="U2923" s="11">
        <v>2.505429157635275E-3</v>
      </c>
      <c r="V2923" s="11">
        <v>0</v>
      </c>
      <c r="W2923" s="11">
        <v>2.505429157635275E-3</v>
      </c>
      <c r="X2923" s="11">
        <v>-2.5054291576352748E-4</v>
      </c>
      <c r="Y2923" s="11">
        <v>2.2548862418717481E-3</v>
      </c>
    </row>
    <row r="2924" spans="1:25" ht="13.25" customHeight="1" x14ac:dyDescent="0.15">
      <c r="A2924" t="s">
        <v>492</v>
      </c>
      <c r="B2924" t="s">
        <v>493</v>
      </c>
      <c r="D2924" t="s">
        <v>2303</v>
      </c>
      <c r="E2924" t="s">
        <v>2331</v>
      </c>
      <c r="F2924" t="s">
        <v>2332</v>
      </c>
      <c r="G2924" t="s">
        <v>70</v>
      </c>
      <c r="I2924" t="s">
        <v>2333</v>
      </c>
      <c r="J2924" t="s">
        <v>2334</v>
      </c>
      <c r="K2924" t="s">
        <v>2335</v>
      </c>
      <c r="L2924" s="14">
        <v>44105</v>
      </c>
      <c r="M2924" t="s">
        <v>74</v>
      </c>
      <c r="N2924" t="s">
        <v>63</v>
      </c>
      <c r="O2924" t="s">
        <v>64</v>
      </c>
      <c r="P2924" t="s">
        <v>75</v>
      </c>
      <c r="Q2924" t="s">
        <v>76</v>
      </c>
      <c r="R2924" s="5">
        <v>0</v>
      </c>
      <c r="S2924" s="5">
        <v>0</v>
      </c>
      <c r="T2924" s="5">
        <v>0</v>
      </c>
      <c r="U2924" s="11">
        <v>1.0085999999999999E-2</v>
      </c>
      <c r="V2924" s="11">
        <v>0</v>
      </c>
      <c r="W2924" s="11">
        <v>1.0085999999999999E-2</v>
      </c>
      <c r="X2924" s="11">
        <v>-1.0086000000000001E-3</v>
      </c>
      <c r="Y2924" s="11">
        <v>9.0773999999999994E-3</v>
      </c>
    </row>
    <row r="2925" spans="1:25" ht="13.25" customHeight="1" x14ac:dyDescent="0.15">
      <c r="A2925" t="s">
        <v>492</v>
      </c>
      <c r="B2925" t="s">
        <v>493</v>
      </c>
      <c r="D2925" t="s">
        <v>2303</v>
      </c>
      <c r="E2925" t="s">
        <v>2331</v>
      </c>
      <c r="F2925" t="s">
        <v>2332</v>
      </c>
      <c r="G2925" t="s">
        <v>70</v>
      </c>
      <c r="I2925" t="s">
        <v>2333</v>
      </c>
      <c r="J2925" t="s">
        <v>2334</v>
      </c>
      <c r="K2925" t="s">
        <v>2335</v>
      </c>
      <c r="L2925" s="14">
        <v>44531</v>
      </c>
      <c r="M2925" t="s">
        <v>123</v>
      </c>
      <c r="N2925" t="s">
        <v>63</v>
      </c>
      <c r="O2925" t="s">
        <v>64</v>
      </c>
      <c r="P2925" t="s">
        <v>78</v>
      </c>
      <c r="Q2925" t="s">
        <v>76</v>
      </c>
      <c r="R2925" s="5">
        <v>0</v>
      </c>
      <c r="S2925" s="5">
        <v>0</v>
      </c>
      <c r="T2925" s="5">
        <v>0</v>
      </c>
      <c r="U2925" s="11">
        <v>2.1268235338248753E-4</v>
      </c>
      <c r="V2925" s="11">
        <v>0</v>
      </c>
      <c r="W2925" s="11">
        <v>2.1268235338248753E-4</v>
      </c>
      <c r="X2925" s="11">
        <v>-2.1268235338248689E-5</v>
      </c>
      <c r="Y2925" s="11">
        <v>1.9141411804423885E-4</v>
      </c>
    </row>
    <row r="2926" spans="1:25" ht="13.25" customHeight="1" x14ac:dyDescent="0.15">
      <c r="A2926" t="s">
        <v>492</v>
      </c>
      <c r="B2926" t="s">
        <v>493</v>
      </c>
      <c r="D2926" t="s">
        <v>2303</v>
      </c>
      <c r="E2926" t="s">
        <v>2331</v>
      </c>
      <c r="F2926" t="s">
        <v>2332</v>
      </c>
      <c r="G2926" t="s">
        <v>70</v>
      </c>
      <c r="I2926" t="s">
        <v>2333</v>
      </c>
      <c r="J2926" t="s">
        <v>2334</v>
      </c>
      <c r="K2926" t="s">
        <v>2335</v>
      </c>
      <c r="L2926" s="14">
        <v>44531</v>
      </c>
      <c r="M2926" t="s">
        <v>77</v>
      </c>
      <c r="N2926" t="s">
        <v>63</v>
      </c>
      <c r="O2926" t="s">
        <v>64</v>
      </c>
      <c r="P2926" t="s">
        <v>78</v>
      </c>
      <c r="Q2926" t="s">
        <v>76</v>
      </c>
      <c r="R2926" s="5">
        <v>0</v>
      </c>
      <c r="S2926" s="5">
        <v>0</v>
      </c>
      <c r="T2926" s="5">
        <v>0</v>
      </c>
      <c r="U2926" s="11">
        <v>1.0085999999999999E-2</v>
      </c>
      <c r="V2926" s="11">
        <v>0</v>
      </c>
      <c r="W2926" s="11">
        <v>1.0085999999999999E-2</v>
      </c>
      <c r="X2926" s="11">
        <v>-1.0086000000000001E-3</v>
      </c>
      <c r="Y2926" s="11">
        <v>9.0773999999999994E-3</v>
      </c>
    </row>
    <row r="2927" spans="1:25" ht="13.25" customHeight="1" x14ac:dyDescent="0.15">
      <c r="A2927" t="s">
        <v>492</v>
      </c>
      <c r="B2927" t="s">
        <v>493</v>
      </c>
      <c r="D2927" t="s">
        <v>2303</v>
      </c>
      <c r="E2927" t="s">
        <v>2331</v>
      </c>
      <c r="F2927" t="s">
        <v>2332</v>
      </c>
      <c r="G2927" t="s">
        <v>70</v>
      </c>
      <c r="I2927" t="s">
        <v>2333</v>
      </c>
      <c r="J2927" t="s">
        <v>2334</v>
      </c>
      <c r="K2927" t="s">
        <v>2335</v>
      </c>
      <c r="L2927" s="14">
        <v>44531</v>
      </c>
      <c r="M2927" t="s">
        <v>85</v>
      </c>
      <c r="N2927" t="s">
        <v>63</v>
      </c>
      <c r="O2927" t="s">
        <v>64</v>
      </c>
      <c r="P2927" t="s">
        <v>78</v>
      </c>
      <c r="Q2927" t="s">
        <v>76</v>
      </c>
      <c r="R2927" s="5">
        <v>0</v>
      </c>
      <c r="S2927" s="5">
        <v>0</v>
      </c>
      <c r="T2927" s="5">
        <v>0</v>
      </c>
      <c r="U2927" s="11">
        <v>1.7268207157210751E-3</v>
      </c>
      <c r="V2927" s="11">
        <v>0</v>
      </c>
      <c r="W2927" s="11">
        <v>1.7268207157210751E-3</v>
      </c>
      <c r="X2927" s="11">
        <v>-1.7268207157210752E-4</v>
      </c>
      <c r="Y2927" s="11">
        <v>1.5541386441489682E-3</v>
      </c>
    </row>
    <row r="2928" spans="1:25" ht="13.25" customHeight="1" x14ac:dyDescent="0.15">
      <c r="A2928" t="s">
        <v>492</v>
      </c>
      <c r="B2928" t="s">
        <v>493</v>
      </c>
      <c r="D2928" t="s">
        <v>2303</v>
      </c>
      <c r="E2928" t="s">
        <v>2331</v>
      </c>
      <c r="F2928" t="s">
        <v>2332</v>
      </c>
      <c r="G2928" t="s">
        <v>70</v>
      </c>
      <c r="I2928" t="s">
        <v>2333</v>
      </c>
      <c r="J2928" t="s">
        <v>2334</v>
      </c>
      <c r="K2928" t="s">
        <v>2335</v>
      </c>
      <c r="L2928" s="14">
        <v>44531</v>
      </c>
      <c r="M2928" t="s">
        <v>99</v>
      </c>
      <c r="N2928" t="s">
        <v>63</v>
      </c>
      <c r="O2928" t="s">
        <v>64</v>
      </c>
      <c r="P2928" t="s">
        <v>78</v>
      </c>
      <c r="Q2928" t="s">
        <v>76</v>
      </c>
      <c r="R2928" s="5">
        <v>0</v>
      </c>
      <c r="S2928" s="5">
        <v>0</v>
      </c>
      <c r="T2928" s="5">
        <v>0</v>
      </c>
      <c r="U2928" s="11">
        <v>1.6810000000000002E-2</v>
      </c>
      <c r="V2928" s="11">
        <v>0</v>
      </c>
      <c r="W2928" s="11">
        <v>1.6810000000000002E-2</v>
      </c>
      <c r="X2928" s="11">
        <v>-1.681E-3</v>
      </c>
      <c r="Y2928" s="11">
        <v>1.5129E-2</v>
      </c>
    </row>
    <row r="2929" spans="1:25" ht="13.25" customHeight="1" x14ac:dyDescent="0.15">
      <c r="A2929" t="s">
        <v>492</v>
      </c>
      <c r="B2929" t="s">
        <v>493</v>
      </c>
      <c r="D2929" t="s">
        <v>2303</v>
      </c>
      <c r="E2929" t="s">
        <v>2331</v>
      </c>
      <c r="F2929" t="s">
        <v>2332</v>
      </c>
      <c r="G2929" t="s">
        <v>70</v>
      </c>
      <c r="I2929" t="s">
        <v>2333</v>
      </c>
      <c r="J2929" t="s">
        <v>2334</v>
      </c>
      <c r="K2929" t="s">
        <v>2335</v>
      </c>
      <c r="L2929" s="14">
        <v>44531</v>
      </c>
      <c r="M2929" t="s">
        <v>100</v>
      </c>
      <c r="N2929" t="s">
        <v>63</v>
      </c>
      <c r="O2929" t="s">
        <v>64</v>
      </c>
      <c r="P2929" t="s">
        <v>78</v>
      </c>
      <c r="Q2929" t="s">
        <v>76</v>
      </c>
      <c r="R2929" s="5">
        <v>0</v>
      </c>
      <c r="S2929" s="5">
        <v>0</v>
      </c>
      <c r="T2929" s="5">
        <v>0</v>
      </c>
      <c r="U2929" s="11">
        <v>1.0085999999999999E-2</v>
      </c>
      <c r="V2929" s="11">
        <v>0</v>
      </c>
      <c r="W2929" s="11">
        <v>1.0085999999999999E-2</v>
      </c>
      <c r="X2929" s="11">
        <v>-1.0086000000000001E-3</v>
      </c>
      <c r="Y2929" s="11">
        <v>9.0773999999999994E-3</v>
      </c>
    </row>
    <row r="2930" spans="1:25" ht="13.25" customHeight="1" x14ac:dyDescent="0.15">
      <c r="A2930" t="s">
        <v>492</v>
      </c>
      <c r="B2930" t="s">
        <v>493</v>
      </c>
      <c r="D2930" t="s">
        <v>2303</v>
      </c>
      <c r="E2930" t="s">
        <v>1124</v>
      </c>
      <c r="F2930" t="s">
        <v>2336</v>
      </c>
      <c r="G2930" t="s">
        <v>70</v>
      </c>
      <c r="I2930" t="s">
        <v>2337</v>
      </c>
      <c r="J2930" t="s">
        <v>2338</v>
      </c>
      <c r="K2930" t="s">
        <v>2339</v>
      </c>
      <c r="L2930" s="14">
        <v>44105</v>
      </c>
      <c r="M2930" t="s">
        <v>74</v>
      </c>
      <c r="N2930" t="s">
        <v>63</v>
      </c>
      <c r="O2930" t="s">
        <v>64</v>
      </c>
      <c r="P2930" t="s">
        <v>75</v>
      </c>
      <c r="Q2930" t="s">
        <v>76</v>
      </c>
      <c r="R2930" s="5">
        <v>0</v>
      </c>
      <c r="S2930" s="5">
        <v>0</v>
      </c>
      <c r="T2930" s="5">
        <v>0</v>
      </c>
      <c r="U2930" s="11">
        <v>9.0774000000000007E-2</v>
      </c>
      <c r="V2930" s="11">
        <v>0</v>
      </c>
      <c r="W2930" s="11">
        <v>9.0774000000000007E-2</v>
      </c>
      <c r="X2930" s="11">
        <v>-9.0773999999999994E-3</v>
      </c>
      <c r="Y2930" s="11">
        <v>8.1696599999999994E-2</v>
      </c>
    </row>
    <row r="2931" spans="1:25" ht="13.25" customHeight="1" x14ac:dyDescent="0.15">
      <c r="A2931" t="s">
        <v>492</v>
      </c>
      <c r="B2931" t="s">
        <v>493</v>
      </c>
      <c r="D2931" t="s">
        <v>2303</v>
      </c>
      <c r="E2931" t="s">
        <v>1124</v>
      </c>
      <c r="F2931" t="s">
        <v>2336</v>
      </c>
      <c r="G2931" t="s">
        <v>70</v>
      </c>
      <c r="I2931" t="s">
        <v>2337</v>
      </c>
      <c r="J2931" t="s">
        <v>2338</v>
      </c>
      <c r="K2931" t="s">
        <v>2339</v>
      </c>
      <c r="L2931" s="14">
        <v>44256</v>
      </c>
      <c r="M2931" t="s">
        <v>96</v>
      </c>
      <c r="N2931" t="s">
        <v>63</v>
      </c>
      <c r="O2931" t="s">
        <v>64</v>
      </c>
      <c r="P2931" t="s">
        <v>78</v>
      </c>
      <c r="Q2931" t="s">
        <v>76</v>
      </c>
      <c r="R2931" s="5">
        <v>0</v>
      </c>
      <c r="S2931" s="5">
        <v>0</v>
      </c>
      <c r="T2931" s="5">
        <v>0</v>
      </c>
      <c r="U2931" s="11">
        <v>1.6810000000000002E-2</v>
      </c>
      <c r="V2931" s="11">
        <v>0</v>
      </c>
      <c r="W2931" s="11">
        <v>1.6810000000000002E-2</v>
      </c>
      <c r="X2931" s="11">
        <v>-1.681E-3</v>
      </c>
      <c r="Y2931" s="11">
        <v>1.5129E-2</v>
      </c>
    </row>
    <row r="2932" spans="1:25" ht="13.25" customHeight="1" x14ac:dyDescent="0.15">
      <c r="A2932" t="s">
        <v>492</v>
      </c>
      <c r="B2932" t="s">
        <v>493</v>
      </c>
      <c r="D2932" t="s">
        <v>2303</v>
      </c>
      <c r="E2932" t="s">
        <v>1124</v>
      </c>
      <c r="F2932" t="s">
        <v>2336</v>
      </c>
      <c r="G2932" t="s">
        <v>70</v>
      </c>
      <c r="I2932" t="s">
        <v>2337</v>
      </c>
      <c r="J2932" t="s">
        <v>2338</v>
      </c>
      <c r="K2932" t="s">
        <v>2339</v>
      </c>
      <c r="L2932" s="14">
        <v>44531</v>
      </c>
      <c r="M2932" t="s">
        <v>77</v>
      </c>
      <c r="N2932" t="s">
        <v>63</v>
      </c>
      <c r="O2932" t="s">
        <v>64</v>
      </c>
      <c r="P2932" t="s">
        <v>78</v>
      </c>
      <c r="Q2932" t="s">
        <v>76</v>
      </c>
      <c r="R2932" s="5">
        <v>0</v>
      </c>
      <c r="S2932" s="5">
        <v>0</v>
      </c>
      <c r="T2932" s="5">
        <v>0</v>
      </c>
      <c r="U2932" s="11">
        <v>1.3448E-2</v>
      </c>
      <c r="V2932" s="11">
        <v>0</v>
      </c>
      <c r="W2932" s="11">
        <v>1.3448E-2</v>
      </c>
      <c r="X2932" s="11">
        <v>-1.3447999999999999E-3</v>
      </c>
      <c r="Y2932" s="11">
        <v>1.21032E-2</v>
      </c>
    </row>
    <row r="2933" spans="1:25" ht="13.25" customHeight="1" x14ac:dyDescent="0.15">
      <c r="A2933" t="s">
        <v>492</v>
      </c>
      <c r="B2933" t="s">
        <v>493</v>
      </c>
      <c r="D2933" t="s">
        <v>2303</v>
      </c>
      <c r="E2933" t="s">
        <v>1124</v>
      </c>
      <c r="F2933" t="s">
        <v>2336</v>
      </c>
      <c r="G2933" t="s">
        <v>70</v>
      </c>
      <c r="I2933" t="s">
        <v>2337</v>
      </c>
      <c r="J2933" t="s">
        <v>2338</v>
      </c>
      <c r="K2933" t="s">
        <v>2339</v>
      </c>
      <c r="L2933" s="14">
        <v>44531</v>
      </c>
      <c r="M2933" t="s">
        <v>99</v>
      </c>
      <c r="N2933" t="s">
        <v>63</v>
      </c>
      <c r="O2933" t="s">
        <v>64</v>
      </c>
      <c r="P2933" t="s">
        <v>78</v>
      </c>
      <c r="Q2933" t="s">
        <v>76</v>
      </c>
      <c r="R2933" s="5">
        <v>0</v>
      </c>
      <c r="S2933" s="5">
        <v>0</v>
      </c>
      <c r="T2933" s="5">
        <v>0</v>
      </c>
      <c r="U2933" s="11">
        <v>2.6896E-2</v>
      </c>
      <c r="V2933" s="11">
        <v>0</v>
      </c>
      <c r="W2933" s="11">
        <v>2.6896E-2</v>
      </c>
      <c r="X2933" s="11">
        <v>-2.6895999999999999E-3</v>
      </c>
      <c r="Y2933" s="11">
        <v>2.4206399999999999E-2</v>
      </c>
    </row>
    <row r="2934" spans="1:25" ht="13.25" customHeight="1" x14ac:dyDescent="0.15">
      <c r="A2934" t="s">
        <v>492</v>
      </c>
      <c r="B2934" t="s">
        <v>493</v>
      </c>
      <c r="D2934" t="s">
        <v>2303</v>
      </c>
      <c r="E2934" t="s">
        <v>1124</v>
      </c>
      <c r="F2934" t="s">
        <v>2336</v>
      </c>
      <c r="G2934" t="s">
        <v>70</v>
      </c>
      <c r="I2934" t="s">
        <v>2337</v>
      </c>
      <c r="J2934" t="s">
        <v>2338</v>
      </c>
      <c r="K2934" t="s">
        <v>2339</v>
      </c>
      <c r="L2934" s="14">
        <v>44531</v>
      </c>
      <c r="M2934" t="s">
        <v>100</v>
      </c>
      <c r="N2934" t="s">
        <v>63</v>
      </c>
      <c r="O2934" t="s">
        <v>64</v>
      </c>
      <c r="P2934" t="s">
        <v>78</v>
      </c>
      <c r="Q2934" t="s">
        <v>76</v>
      </c>
      <c r="R2934" s="5">
        <v>0</v>
      </c>
      <c r="S2934" s="5">
        <v>0</v>
      </c>
      <c r="T2934" s="5">
        <v>0</v>
      </c>
      <c r="U2934" s="11">
        <v>6.7239999999999999E-3</v>
      </c>
      <c r="V2934" s="11">
        <v>0</v>
      </c>
      <c r="W2934" s="11">
        <v>6.7239999999999999E-3</v>
      </c>
      <c r="X2934" s="11">
        <v>-6.7239999999999997E-4</v>
      </c>
      <c r="Y2934" s="11">
        <v>6.0515999999999999E-3</v>
      </c>
    </row>
    <row r="2935" spans="1:25" ht="13.25" customHeight="1" x14ac:dyDescent="0.15">
      <c r="A2935" t="s">
        <v>492</v>
      </c>
      <c r="B2935" t="s">
        <v>493</v>
      </c>
      <c r="D2935" t="s">
        <v>2303</v>
      </c>
      <c r="E2935" t="s">
        <v>1124</v>
      </c>
      <c r="F2935" t="s">
        <v>2336</v>
      </c>
      <c r="G2935" t="s">
        <v>70</v>
      </c>
      <c r="I2935" t="s">
        <v>2337</v>
      </c>
      <c r="J2935" t="s">
        <v>2338</v>
      </c>
      <c r="K2935" t="s">
        <v>2339</v>
      </c>
      <c r="L2935" s="14">
        <v>44531</v>
      </c>
      <c r="M2935" t="s">
        <v>90</v>
      </c>
      <c r="N2935" t="s">
        <v>63</v>
      </c>
      <c r="O2935" t="s">
        <v>64</v>
      </c>
      <c r="P2935" t="s">
        <v>75</v>
      </c>
      <c r="Q2935" t="s">
        <v>76</v>
      </c>
      <c r="R2935" s="5">
        <v>0</v>
      </c>
      <c r="S2935" s="5">
        <v>0</v>
      </c>
      <c r="T2935" s="5">
        <v>0</v>
      </c>
      <c r="U2935" s="11">
        <v>6.7239999999999999E-3</v>
      </c>
      <c r="V2935" s="11">
        <v>0</v>
      </c>
      <c r="W2935" s="11">
        <v>6.7239999999999999E-3</v>
      </c>
      <c r="X2935" s="11">
        <v>-6.7239999999999997E-4</v>
      </c>
      <c r="Y2935" s="11">
        <v>6.0515999999999999E-3</v>
      </c>
    </row>
    <row r="2936" spans="1:25" ht="13.25" customHeight="1" x14ac:dyDescent="0.15">
      <c r="A2936" t="s">
        <v>492</v>
      </c>
      <c r="B2936" t="s">
        <v>493</v>
      </c>
      <c r="D2936" t="s">
        <v>2303</v>
      </c>
      <c r="E2936" t="s">
        <v>1124</v>
      </c>
      <c r="F2936" t="s">
        <v>2336</v>
      </c>
      <c r="G2936" t="s">
        <v>70</v>
      </c>
      <c r="I2936" t="s">
        <v>2337</v>
      </c>
      <c r="J2936" t="s">
        <v>2338</v>
      </c>
      <c r="K2936" t="s">
        <v>2339</v>
      </c>
      <c r="L2936" s="14">
        <v>44531</v>
      </c>
      <c r="M2936" t="s">
        <v>91</v>
      </c>
      <c r="N2936" t="s">
        <v>63</v>
      </c>
      <c r="O2936" t="s">
        <v>64</v>
      </c>
      <c r="P2936" t="s">
        <v>78</v>
      </c>
      <c r="Q2936" t="s">
        <v>76</v>
      </c>
      <c r="R2936" s="5">
        <v>0</v>
      </c>
      <c r="S2936" s="5">
        <v>0</v>
      </c>
      <c r="T2936" s="5">
        <v>0</v>
      </c>
      <c r="U2936" s="11">
        <v>6.7239999999999999E-3</v>
      </c>
      <c r="V2936" s="11">
        <v>0</v>
      </c>
      <c r="W2936" s="11">
        <v>6.7239999999999999E-3</v>
      </c>
      <c r="X2936" s="11">
        <v>-6.7239999999999997E-4</v>
      </c>
      <c r="Y2936" s="11">
        <v>6.0515999999999999E-3</v>
      </c>
    </row>
    <row r="2937" spans="1:25" ht="13.25" customHeight="1" x14ac:dyDescent="0.15">
      <c r="A2937" t="s">
        <v>492</v>
      </c>
      <c r="B2937" t="s">
        <v>493</v>
      </c>
      <c r="D2937" t="s">
        <v>2303</v>
      </c>
      <c r="E2937" t="s">
        <v>1124</v>
      </c>
      <c r="F2937" t="s">
        <v>2336</v>
      </c>
      <c r="G2937" t="s">
        <v>70</v>
      </c>
      <c r="I2937" t="s">
        <v>2337</v>
      </c>
      <c r="J2937" t="s">
        <v>2338</v>
      </c>
      <c r="K2937" t="s">
        <v>2339</v>
      </c>
      <c r="L2937" s="14">
        <v>44531</v>
      </c>
      <c r="M2937" t="s">
        <v>101</v>
      </c>
      <c r="N2937" t="s">
        <v>63</v>
      </c>
      <c r="O2937" t="s">
        <v>64</v>
      </c>
      <c r="P2937" t="s">
        <v>78</v>
      </c>
      <c r="Q2937" t="s">
        <v>76</v>
      </c>
      <c r="R2937" s="5">
        <v>0</v>
      </c>
      <c r="S2937" s="5">
        <v>0</v>
      </c>
      <c r="T2937" s="5">
        <v>0</v>
      </c>
      <c r="U2937" s="11">
        <v>1.6810000000000002E-2</v>
      </c>
      <c r="V2937" s="11">
        <v>0</v>
      </c>
      <c r="W2937" s="11">
        <v>1.6810000000000002E-2</v>
      </c>
      <c r="X2937" s="11">
        <v>-1.681E-3</v>
      </c>
      <c r="Y2937" s="11">
        <v>1.5129E-2</v>
      </c>
    </row>
    <row r="2938" spans="1:25" ht="13.25" customHeight="1" x14ac:dyDescent="0.15">
      <c r="A2938" t="s">
        <v>492</v>
      </c>
      <c r="B2938" t="s">
        <v>493</v>
      </c>
      <c r="D2938" t="s">
        <v>2303</v>
      </c>
      <c r="E2938" t="s">
        <v>2340</v>
      </c>
      <c r="F2938" t="s">
        <v>2341</v>
      </c>
      <c r="G2938" t="s">
        <v>70</v>
      </c>
      <c r="I2938" t="s">
        <v>2342</v>
      </c>
      <c r="J2938" t="s">
        <v>2343</v>
      </c>
      <c r="K2938" t="s">
        <v>2344</v>
      </c>
      <c r="L2938" s="14">
        <v>44105</v>
      </c>
      <c r="M2938" t="s">
        <v>74</v>
      </c>
      <c r="N2938" t="s">
        <v>63</v>
      </c>
      <c r="O2938" t="s">
        <v>64</v>
      </c>
      <c r="P2938" t="s">
        <v>75</v>
      </c>
      <c r="Q2938" t="s">
        <v>76</v>
      </c>
      <c r="R2938" s="5">
        <v>0</v>
      </c>
      <c r="S2938" s="5">
        <v>0</v>
      </c>
      <c r="T2938" s="5">
        <v>0</v>
      </c>
      <c r="U2938" s="11">
        <v>0.84386199999999989</v>
      </c>
      <c r="V2938" s="11">
        <v>0</v>
      </c>
      <c r="W2938" s="11">
        <v>0.84386199999999989</v>
      </c>
      <c r="X2938" s="11">
        <v>-8.4386199999999995E-2</v>
      </c>
      <c r="Y2938" s="11">
        <v>0.75947579999999992</v>
      </c>
    </row>
    <row r="2939" spans="1:25" ht="13.25" customHeight="1" x14ac:dyDescent="0.15">
      <c r="A2939" t="s">
        <v>492</v>
      </c>
      <c r="B2939" t="s">
        <v>493</v>
      </c>
      <c r="D2939" t="s">
        <v>2303</v>
      </c>
      <c r="E2939" t="s">
        <v>2340</v>
      </c>
      <c r="F2939" t="s">
        <v>2341</v>
      </c>
      <c r="G2939" t="s">
        <v>70</v>
      </c>
      <c r="I2939" t="s">
        <v>2342</v>
      </c>
      <c r="J2939" t="s">
        <v>2343</v>
      </c>
      <c r="K2939" t="s">
        <v>2344</v>
      </c>
      <c r="L2939" s="14">
        <v>44256</v>
      </c>
      <c r="M2939" t="s">
        <v>96</v>
      </c>
      <c r="N2939" t="s">
        <v>63</v>
      </c>
      <c r="O2939" t="s">
        <v>64</v>
      </c>
      <c r="P2939" t="s">
        <v>78</v>
      </c>
      <c r="Q2939" t="s">
        <v>76</v>
      </c>
      <c r="R2939" s="5">
        <v>0</v>
      </c>
      <c r="S2939" s="5">
        <v>0</v>
      </c>
      <c r="T2939" s="5">
        <v>0</v>
      </c>
      <c r="U2939" s="11">
        <v>3.362E-3</v>
      </c>
      <c r="V2939" s="11">
        <v>0</v>
      </c>
      <c r="W2939" s="11">
        <v>3.362E-3</v>
      </c>
      <c r="X2939" s="11">
        <v>-3.3619999999999999E-4</v>
      </c>
      <c r="Y2939" s="11">
        <v>3.0257999999999999E-3</v>
      </c>
    </row>
    <row r="2940" spans="1:25" ht="13.25" customHeight="1" x14ac:dyDescent="0.15">
      <c r="A2940" t="s">
        <v>492</v>
      </c>
      <c r="B2940" t="s">
        <v>493</v>
      </c>
      <c r="D2940" t="s">
        <v>2303</v>
      </c>
      <c r="E2940" t="s">
        <v>2340</v>
      </c>
      <c r="F2940" t="s">
        <v>2341</v>
      </c>
      <c r="G2940" t="s">
        <v>70</v>
      </c>
      <c r="I2940" t="s">
        <v>2342</v>
      </c>
      <c r="J2940" t="s">
        <v>2343</v>
      </c>
      <c r="K2940" t="s">
        <v>2344</v>
      </c>
      <c r="L2940" s="14">
        <v>44531</v>
      </c>
      <c r="M2940" t="s">
        <v>97</v>
      </c>
      <c r="N2940" t="s">
        <v>63</v>
      </c>
      <c r="O2940" t="s">
        <v>64</v>
      </c>
      <c r="P2940" t="s">
        <v>78</v>
      </c>
      <c r="Q2940" t="s">
        <v>76</v>
      </c>
      <c r="R2940" s="5">
        <v>0</v>
      </c>
      <c r="S2940" s="5">
        <v>0</v>
      </c>
      <c r="T2940" s="5">
        <v>0</v>
      </c>
      <c r="U2940" s="11">
        <v>1.472193237633587E-3</v>
      </c>
      <c r="V2940" s="11">
        <v>0</v>
      </c>
      <c r="W2940" s="11">
        <v>1.472193237633587E-3</v>
      </c>
      <c r="X2940" s="11">
        <v>-1.4721932376335871E-4</v>
      </c>
      <c r="Y2940" s="11">
        <v>1.3249739138702285E-3</v>
      </c>
    </row>
    <row r="2941" spans="1:25" ht="13.25" customHeight="1" x14ac:dyDescent="0.15">
      <c r="A2941" t="s">
        <v>492</v>
      </c>
      <c r="B2941" t="s">
        <v>493</v>
      </c>
      <c r="D2941" t="s">
        <v>2303</v>
      </c>
      <c r="E2941" t="s">
        <v>2340</v>
      </c>
      <c r="F2941" t="s">
        <v>2341</v>
      </c>
      <c r="G2941" t="s">
        <v>70</v>
      </c>
      <c r="I2941" t="s">
        <v>2342</v>
      </c>
      <c r="J2941" t="s">
        <v>2343</v>
      </c>
      <c r="K2941" t="s">
        <v>2344</v>
      </c>
      <c r="L2941" s="14">
        <v>44531</v>
      </c>
      <c r="M2941" t="s">
        <v>123</v>
      </c>
      <c r="N2941" t="s">
        <v>63</v>
      </c>
      <c r="O2941" t="s">
        <v>64</v>
      </c>
      <c r="P2941" t="s">
        <v>78</v>
      </c>
      <c r="Q2941" t="s">
        <v>76</v>
      </c>
      <c r="R2941" s="5">
        <v>0</v>
      </c>
      <c r="S2941" s="5">
        <v>0</v>
      </c>
      <c r="T2941" s="5">
        <v>0</v>
      </c>
      <c r="U2941" s="11">
        <v>4.2536470676497371E-4</v>
      </c>
      <c r="V2941" s="11">
        <v>0</v>
      </c>
      <c r="W2941" s="11">
        <v>4.2536470676497371E-4</v>
      </c>
      <c r="X2941" s="11">
        <v>-4.2536470676497378E-5</v>
      </c>
      <c r="Y2941" s="11">
        <v>3.8282823608847699E-4</v>
      </c>
    </row>
    <row r="2942" spans="1:25" ht="13.25" customHeight="1" x14ac:dyDescent="0.15">
      <c r="A2942" t="s">
        <v>492</v>
      </c>
      <c r="B2942" t="s">
        <v>493</v>
      </c>
      <c r="D2942" t="s">
        <v>2303</v>
      </c>
      <c r="E2942" t="s">
        <v>2340</v>
      </c>
      <c r="F2942" t="s">
        <v>2341</v>
      </c>
      <c r="G2942" t="s">
        <v>70</v>
      </c>
      <c r="I2942" t="s">
        <v>2342</v>
      </c>
      <c r="J2942" t="s">
        <v>2343</v>
      </c>
      <c r="K2942" t="s">
        <v>2344</v>
      </c>
      <c r="L2942" s="14">
        <v>44531</v>
      </c>
      <c r="M2942" t="s">
        <v>77</v>
      </c>
      <c r="N2942" t="s">
        <v>63</v>
      </c>
      <c r="O2942" t="s">
        <v>64</v>
      </c>
      <c r="P2942" t="s">
        <v>78</v>
      </c>
      <c r="Q2942" t="s">
        <v>76</v>
      </c>
      <c r="R2942" s="5">
        <v>0</v>
      </c>
      <c r="S2942" s="5">
        <v>0</v>
      </c>
      <c r="T2942" s="5">
        <v>0</v>
      </c>
      <c r="U2942" s="11">
        <v>0.69257199999999997</v>
      </c>
      <c r="V2942" s="11">
        <v>0</v>
      </c>
      <c r="W2942" s="11">
        <v>0.69257199999999997</v>
      </c>
      <c r="X2942" s="11">
        <v>-6.9257199999999991E-2</v>
      </c>
      <c r="Y2942" s="11">
        <v>0.62331480000000006</v>
      </c>
    </row>
    <row r="2943" spans="1:25" ht="13.25" customHeight="1" x14ac:dyDescent="0.15">
      <c r="A2943" t="s">
        <v>492</v>
      </c>
      <c r="B2943" t="s">
        <v>493</v>
      </c>
      <c r="D2943" t="s">
        <v>2303</v>
      </c>
      <c r="E2943" t="s">
        <v>2340</v>
      </c>
      <c r="F2943" t="s">
        <v>2341</v>
      </c>
      <c r="G2943" t="s">
        <v>70</v>
      </c>
      <c r="I2943" t="s">
        <v>2342</v>
      </c>
      <c r="J2943" t="s">
        <v>2343</v>
      </c>
      <c r="K2943" t="s">
        <v>2344</v>
      </c>
      <c r="L2943" s="14">
        <v>44531</v>
      </c>
      <c r="M2943" t="s">
        <v>85</v>
      </c>
      <c r="N2943" t="s">
        <v>63</v>
      </c>
      <c r="O2943" t="s">
        <v>64</v>
      </c>
      <c r="P2943" t="s">
        <v>78</v>
      </c>
      <c r="Q2943" t="s">
        <v>76</v>
      </c>
      <c r="R2943" s="5">
        <v>0</v>
      </c>
      <c r="S2943" s="5">
        <v>0</v>
      </c>
      <c r="T2943" s="5">
        <v>0</v>
      </c>
      <c r="U2943" s="11">
        <v>6.7239999999999999E-3</v>
      </c>
      <c r="V2943" s="11">
        <v>0</v>
      </c>
      <c r="W2943" s="11">
        <v>6.7239999999999999E-3</v>
      </c>
      <c r="X2943" s="11">
        <v>-6.7239999999999997E-4</v>
      </c>
      <c r="Y2943" s="11">
        <v>6.0515999999999999E-3</v>
      </c>
    </row>
    <row r="2944" spans="1:25" ht="13.25" customHeight="1" x14ac:dyDescent="0.15">
      <c r="A2944" t="s">
        <v>492</v>
      </c>
      <c r="B2944" t="s">
        <v>493</v>
      </c>
      <c r="D2944" t="s">
        <v>2303</v>
      </c>
      <c r="E2944" t="s">
        <v>2340</v>
      </c>
      <c r="F2944" t="s">
        <v>2341</v>
      </c>
      <c r="G2944" t="s">
        <v>70</v>
      </c>
      <c r="I2944" t="s">
        <v>2342</v>
      </c>
      <c r="J2944" t="s">
        <v>2343</v>
      </c>
      <c r="K2944" t="s">
        <v>2344</v>
      </c>
      <c r="L2944" s="14">
        <v>44531</v>
      </c>
      <c r="M2944" t="s">
        <v>99</v>
      </c>
      <c r="N2944" t="s">
        <v>63</v>
      </c>
      <c r="O2944" t="s">
        <v>64</v>
      </c>
      <c r="P2944" t="s">
        <v>78</v>
      </c>
      <c r="Q2944" t="s">
        <v>76</v>
      </c>
      <c r="R2944" s="5">
        <v>0</v>
      </c>
      <c r="S2944" s="5">
        <v>0</v>
      </c>
      <c r="T2944" s="5">
        <v>0</v>
      </c>
      <c r="U2944" s="11">
        <v>0.11767</v>
      </c>
      <c r="V2944" s="11">
        <v>0</v>
      </c>
      <c r="W2944" s="11">
        <v>0.11767</v>
      </c>
      <c r="X2944" s="11">
        <v>-1.1767000000000001E-2</v>
      </c>
      <c r="Y2944" s="11">
        <v>0.105903</v>
      </c>
    </row>
    <row r="2945" spans="1:25" ht="13.25" customHeight="1" x14ac:dyDescent="0.15">
      <c r="A2945" t="s">
        <v>492</v>
      </c>
      <c r="B2945" t="s">
        <v>493</v>
      </c>
      <c r="D2945" t="s">
        <v>2303</v>
      </c>
      <c r="E2945" t="s">
        <v>2340</v>
      </c>
      <c r="F2945" t="s">
        <v>2341</v>
      </c>
      <c r="G2945" t="s">
        <v>70</v>
      </c>
      <c r="I2945" t="s">
        <v>2342</v>
      </c>
      <c r="J2945" t="s">
        <v>2343</v>
      </c>
      <c r="K2945" t="s">
        <v>2344</v>
      </c>
      <c r="L2945" s="14">
        <v>44531</v>
      </c>
      <c r="M2945" t="s">
        <v>100</v>
      </c>
      <c r="N2945" t="s">
        <v>63</v>
      </c>
      <c r="O2945" t="s">
        <v>64</v>
      </c>
      <c r="P2945" t="s">
        <v>78</v>
      </c>
      <c r="Q2945" t="s">
        <v>76</v>
      </c>
      <c r="R2945" s="5">
        <v>0</v>
      </c>
      <c r="S2945" s="5">
        <v>0</v>
      </c>
      <c r="T2945" s="5">
        <v>0</v>
      </c>
      <c r="U2945" s="11">
        <v>5.3792E-2</v>
      </c>
      <c r="V2945" s="11">
        <v>0</v>
      </c>
      <c r="W2945" s="11">
        <v>5.3792E-2</v>
      </c>
      <c r="X2945" s="11">
        <v>-5.3791999999999998E-3</v>
      </c>
      <c r="Y2945" s="11">
        <v>4.8412799999999999E-2</v>
      </c>
    </row>
    <row r="2946" spans="1:25" ht="13.25" customHeight="1" x14ac:dyDescent="0.15">
      <c r="A2946" t="s">
        <v>492</v>
      </c>
      <c r="B2946" t="s">
        <v>493</v>
      </c>
      <c r="D2946" t="s">
        <v>2303</v>
      </c>
      <c r="E2946" t="s">
        <v>2340</v>
      </c>
      <c r="F2946" t="s">
        <v>2341</v>
      </c>
      <c r="G2946" t="s">
        <v>70</v>
      </c>
      <c r="I2946" t="s">
        <v>2342</v>
      </c>
      <c r="J2946" t="s">
        <v>2343</v>
      </c>
      <c r="K2946" t="s">
        <v>2344</v>
      </c>
      <c r="L2946" s="14">
        <v>44531</v>
      </c>
      <c r="M2946" t="s">
        <v>90</v>
      </c>
      <c r="N2946" t="s">
        <v>63</v>
      </c>
      <c r="O2946" t="s">
        <v>64</v>
      </c>
      <c r="P2946" t="s">
        <v>75</v>
      </c>
      <c r="Q2946" t="s">
        <v>76</v>
      </c>
      <c r="R2946" s="5">
        <v>0</v>
      </c>
      <c r="S2946" s="5">
        <v>0</v>
      </c>
      <c r="T2946" s="5">
        <v>0</v>
      </c>
      <c r="U2946" s="11">
        <v>2.0171999999999999E-2</v>
      </c>
      <c r="V2946" s="11">
        <v>0</v>
      </c>
      <c r="W2946" s="11">
        <v>2.0171999999999999E-2</v>
      </c>
      <c r="X2946" s="11">
        <v>-2.0172000000000002E-3</v>
      </c>
      <c r="Y2946" s="11">
        <v>1.8154799999999999E-2</v>
      </c>
    </row>
    <row r="2947" spans="1:25" ht="13.25" customHeight="1" x14ac:dyDescent="0.15">
      <c r="A2947" t="s">
        <v>492</v>
      </c>
      <c r="B2947" t="s">
        <v>493</v>
      </c>
      <c r="D2947" t="s">
        <v>2303</v>
      </c>
      <c r="E2947" t="s">
        <v>2340</v>
      </c>
      <c r="F2947" t="s">
        <v>2341</v>
      </c>
      <c r="G2947" t="s">
        <v>70</v>
      </c>
      <c r="I2947" t="s">
        <v>2342</v>
      </c>
      <c r="J2947" t="s">
        <v>2343</v>
      </c>
      <c r="K2947" t="s">
        <v>2344</v>
      </c>
      <c r="L2947" s="14">
        <v>44531</v>
      </c>
      <c r="M2947" t="s">
        <v>91</v>
      </c>
      <c r="N2947" t="s">
        <v>63</v>
      </c>
      <c r="O2947" t="s">
        <v>64</v>
      </c>
      <c r="P2947" t="s">
        <v>78</v>
      </c>
      <c r="Q2947" t="s">
        <v>76</v>
      </c>
      <c r="R2947" s="5">
        <v>0</v>
      </c>
      <c r="S2947" s="5">
        <v>0</v>
      </c>
      <c r="T2947" s="5">
        <v>0</v>
      </c>
      <c r="U2947" s="11">
        <v>2.6896E-2</v>
      </c>
      <c r="V2947" s="11">
        <v>0</v>
      </c>
      <c r="W2947" s="11">
        <v>2.6896E-2</v>
      </c>
      <c r="X2947" s="11">
        <v>-2.6895999999999999E-3</v>
      </c>
      <c r="Y2947" s="11">
        <v>2.4206399999999999E-2</v>
      </c>
    </row>
    <row r="2948" spans="1:25" ht="13.25" customHeight="1" x14ac:dyDescent="0.15">
      <c r="A2948" t="s">
        <v>492</v>
      </c>
      <c r="B2948" t="s">
        <v>493</v>
      </c>
      <c r="D2948" t="s">
        <v>2303</v>
      </c>
      <c r="E2948" t="s">
        <v>2340</v>
      </c>
      <c r="F2948" t="s">
        <v>2341</v>
      </c>
      <c r="G2948" t="s">
        <v>70</v>
      </c>
      <c r="I2948" t="s">
        <v>2342</v>
      </c>
      <c r="J2948" t="s">
        <v>2343</v>
      </c>
      <c r="K2948" t="s">
        <v>2344</v>
      </c>
      <c r="L2948" s="14">
        <v>44531</v>
      </c>
      <c r="M2948" t="s">
        <v>101</v>
      </c>
      <c r="N2948" t="s">
        <v>63</v>
      </c>
      <c r="O2948" t="s">
        <v>64</v>
      </c>
      <c r="P2948" t="s">
        <v>78</v>
      </c>
      <c r="Q2948" t="s">
        <v>76</v>
      </c>
      <c r="R2948" s="5">
        <v>0</v>
      </c>
      <c r="S2948" s="5">
        <v>0</v>
      </c>
      <c r="T2948" s="5">
        <v>0</v>
      </c>
      <c r="U2948" s="11">
        <v>4.0343999999999998E-2</v>
      </c>
      <c r="V2948" s="11">
        <v>0</v>
      </c>
      <c r="W2948" s="11">
        <v>4.0343999999999998E-2</v>
      </c>
      <c r="X2948" s="11">
        <v>-4.0344000000000005E-3</v>
      </c>
      <c r="Y2948" s="11">
        <v>3.6309599999999997E-2</v>
      </c>
    </row>
    <row r="2949" spans="1:25" ht="13.25" customHeight="1" x14ac:dyDescent="0.15">
      <c r="A2949" t="s">
        <v>492</v>
      </c>
      <c r="B2949" t="s">
        <v>493</v>
      </c>
      <c r="D2949" t="s">
        <v>2303</v>
      </c>
      <c r="E2949" t="s">
        <v>2340</v>
      </c>
      <c r="F2949" t="s">
        <v>2341</v>
      </c>
      <c r="G2949" t="s">
        <v>70</v>
      </c>
      <c r="I2949" t="s">
        <v>2342</v>
      </c>
      <c r="J2949" t="s">
        <v>2343</v>
      </c>
      <c r="K2949" t="s">
        <v>2344</v>
      </c>
      <c r="L2949" s="14">
        <v>44562</v>
      </c>
      <c r="M2949" t="s">
        <v>123</v>
      </c>
      <c r="N2949" t="s">
        <v>63</v>
      </c>
      <c r="O2949" t="s">
        <v>64</v>
      </c>
      <c r="P2949" t="s">
        <v>78</v>
      </c>
      <c r="Q2949" t="s">
        <v>76</v>
      </c>
      <c r="R2949" s="5">
        <v>0</v>
      </c>
      <c r="S2949" s="5">
        <v>0</v>
      </c>
      <c r="T2949" s="5">
        <v>0</v>
      </c>
      <c r="U2949" s="11">
        <v>1.2527145788176375E-3</v>
      </c>
      <c r="V2949" s="11">
        <v>0</v>
      </c>
      <c r="W2949" s="11">
        <v>1.2527145788176375E-3</v>
      </c>
      <c r="X2949" s="11">
        <v>-1.2527145788176374E-4</v>
      </c>
      <c r="Y2949" s="11">
        <v>1.1274431209358723E-3</v>
      </c>
    </row>
    <row r="2950" spans="1:25" ht="13.25" customHeight="1" x14ac:dyDescent="0.15">
      <c r="A2950" t="s">
        <v>492</v>
      </c>
      <c r="B2950" t="s">
        <v>493</v>
      </c>
      <c r="D2950" t="s">
        <v>2303</v>
      </c>
      <c r="E2950" t="s">
        <v>2345</v>
      </c>
      <c r="F2950" t="s">
        <v>2346</v>
      </c>
      <c r="G2950" t="s">
        <v>70</v>
      </c>
      <c r="I2950" t="s">
        <v>2347</v>
      </c>
      <c r="J2950" t="s">
        <v>2348</v>
      </c>
      <c r="K2950" t="s">
        <v>2349</v>
      </c>
      <c r="L2950" s="14">
        <v>44105</v>
      </c>
      <c r="M2950" t="s">
        <v>74</v>
      </c>
      <c r="N2950" t="s">
        <v>63</v>
      </c>
      <c r="O2950" t="s">
        <v>64</v>
      </c>
      <c r="P2950" t="s">
        <v>75</v>
      </c>
      <c r="Q2950" t="s">
        <v>76</v>
      </c>
      <c r="R2950" s="5">
        <v>0</v>
      </c>
      <c r="S2950" s="5">
        <v>0</v>
      </c>
      <c r="T2950" s="5">
        <v>0</v>
      </c>
      <c r="U2950" s="11">
        <v>6.7239999999999999E-3</v>
      </c>
      <c r="V2950" s="11">
        <v>0</v>
      </c>
      <c r="W2950" s="11">
        <v>6.7239999999999999E-3</v>
      </c>
      <c r="X2950" s="11">
        <v>-6.7239999999999997E-4</v>
      </c>
      <c r="Y2950" s="11">
        <v>6.0515999999999999E-3</v>
      </c>
    </row>
    <row r="2951" spans="1:25" ht="13.25" customHeight="1" x14ac:dyDescent="0.15">
      <c r="A2951" t="s">
        <v>492</v>
      </c>
      <c r="B2951" t="s">
        <v>493</v>
      </c>
      <c r="D2951" t="s">
        <v>2303</v>
      </c>
      <c r="E2951" t="s">
        <v>2345</v>
      </c>
      <c r="F2951" t="s">
        <v>2346</v>
      </c>
      <c r="G2951" t="s">
        <v>70</v>
      </c>
      <c r="I2951" t="s">
        <v>2347</v>
      </c>
      <c r="J2951" t="s">
        <v>2348</v>
      </c>
      <c r="K2951" t="s">
        <v>2349</v>
      </c>
      <c r="L2951" s="14">
        <v>44531</v>
      </c>
      <c r="M2951" t="s">
        <v>77</v>
      </c>
      <c r="N2951" t="s">
        <v>63</v>
      </c>
      <c r="O2951" t="s">
        <v>64</v>
      </c>
      <c r="P2951" t="s">
        <v>78</v>
      </c>
      <c r="Q2951" t="s">
        <v>76</v>
      </c>
      <c r="R2951" s="5">
        <v>0</v>
      </c>
      <c r="S2951" s="5">
        <v>0</v>
      </c>
      <c r="T2951" s="5">
        <v>0</v>
      </c>
      <c r="U2951" s="11">
        <v>3.362E-3</v>
      </c>
      <c r="V2951" s="11">
        <v>0</v>
      </c>
      <c r="W2951" s="11">
        <v>3.362E-3</v>
      </c>
      <c r="X2951" s="11">
        <v>-3.3619999999999999E-4</v>
      </c>
      <c r="Y2951" s="11">
        <v>3.0257999999999999E-3</v>
      </c>
    </row>
    <row r="2952" spans="1:25" ht="13.25" customHeight="1" x14ac:dyDescent="0.15">
      <c r="A2952" t="s">
        <v>492</v>
      </c>
      <c r="B2952" t="s">
        <v>493</v>
      </c>
      <c r="D2952" t="s">
        <v>2303</v>
      </c>
      <c r="E2952" t="s">
        <v>2345</v>
      </c>
      <c r="F2952" t="s">
        <v>2346</v>
      </c>
      <c r="G2952" t="s">
        <v>70</v>
      </c>
      <c r="I2952" t="s">
        <v>2347</v>
      </c>
      <c r="J2952" t="s">
        <v>2348</v>
      </c>
      <c r="K2952" t="s">
        <v>2349</v>
      </c>
      <c r="L2952" s="14">
        <v>44531</v>
      </c>
      <c r="M2952" t="s">
        <v>99</v>
      </c>
      <c r="N2952" t="s">
        <v>63</v>
      </c>
      <c r="O2952" t="s">
        <v>64</v>
      </c>
      <c r="P2952" t="s">
        <v>78</v>
      </c>
      <c r="Q2952" t="s">
        <v>76</v>
      </c>
      <c r="R2952" s="5">
        <v>0</v>
      </c>
      <c r="S2952" s="5">
        <v>0</v>
      </c>
      <c r="T2952" s="5">
        <v>0</v>
      </c>
      <c r="U2952" s="11">
        <v>3.362E-3</v>
      </c>
      <c r="V2952" s="11">
        <v>0</v>
      </c>
      <c r="W2952" s="11">
        <v>3.362E-3</v>
      </c>
      <c r="X2952" s="11">
        <v>-3.3619999999999999E-4</v>
      </c>
      <c r="Y2952" s="11">
        <v>3.0257999999999999E-3</v>
      </c>
    </row>
    <row r="2953" spans="1:25" ht="13.25" customHeight="1" x14ac:dyDescent="0.15">
      <c r="A2953" t="s">
        <v>492</v>
      </c>
      <c r="B2953" t="s">
        <v>493</v>
      </c>
      <c r="D2953" t="s">
        <v>2303</v>
      </c>
      <c r="E2953" t="s">
        <v>2345</v>
      </c>
      <c r="F2953" t="s">
        <v>2346</v>
      </c>
      <c r="G2953" t="s">
        <v>70</v>
      </c>
      <c r="I2953" t="s">
        <v>2347</v>
      </c>
      <c r="J2953" t="s">
        <v>2348</v>
      </c>
      <c r="K2953" t="s">
        <v>2349</v>
      </c>
      <c r="L2953" s="14">
        <v>44531</v>
      </c>
      <c r="M2953" t="s">
        <v>100</v>
      </c>
      <c r="N2953" t="s">
        <v>63</v>
      </c>
      <c r="O2953" t="s">
        <v>64</v>
      </c>
      <c r="P2953" t="s">
        <v>78</v>
      </c>
      <c r="Q2953" t="s">
        <v>76</v>
      </c>
      <c r="R2953" s="5">
        <v>0</v>
      </c>
      <c r="S2953" s="5">
        <v>0</v>
      </c>
      <c r="T2953" s="5">
        <v>0</v>
      </c>
      <c r="U2953" s="11">
        <v>1.340718426888815E-3</v>
      </c>
      <c r="V2953" s="11">
        <v>0</v>
      </c>
      <c r="W2953" s="11">
        <v>1.340718426888815E-3</v>
      </c>
      <c r="X2953" s="11">
        <v>-1.340718426888815E-4</v>
      </c>
      <c r="Y2953" s="11">
        <v>1.206646584199933E-3</v>
      </c>
    </row>
    <row r="2954" spans="1:25" ht="13.25" customHeight="1" x14ac:dyDescent="0.15">
      <c r="A2954" t="s">
        <v>492</v>
      </c>
      <c r="B2954" t="s">
        <v>493</v>
      </c>
      <c r="D2954" t="s">
        <v>2303</v>
      </c>
      <c r="E2954" t="s">
        <v>2350</v>
      </c>
      <c r="F2954" t="s">
        <v>2351</v>
      </c>
      <c r="G2954" t="s">
        <v>70</v>
      </c>
      <c r="I2954" t="s">
        <v>2352</v>
      </c>
      <c r="J2954" t="s">
        <v>2353</v>
      </c>
      <c r="K2954" t="s">
        <v>2354</v>
      </c>
      <c r="L2954" s="14">
        <v>44105</v>
      </c>
      <c r="M2954" t="s">
        <v>74</v>
      </c>
      <c r="N2954" t="s">
        <v>63</v>
      </c>
      <c r="O2954" t="s">
        <v>64</v>
      </c>
      <c r="P2954" t="s">
        <v>75</v>
      </c>
      <c r="Q2954" t="s">
        <v>76</v>
      </c>
      <c r="R2954" s="5">
        <v>0</v>
      </c>
      <c r="S2954" s="5">
        <v>0</v>
      </c>
      <c r="T2954" s="5">
        <v>0</v>
      </c>
      <c r="U2954" s="11">
        <v>3.6982000000000001E-2</v>
      </c>
      <c r="V2954" s="11">
        <v>0</v>
      </c>
      <c r="W2954" s="11">
        <v>3.6982000000000001E-2</v>
      </c>
      <c r="X2954" s="11">
        <v>-3.6981999999999996E-3</v>
      </c>
      <c r="Y2954" s="11">
        <v>3.3283800000000002E-2</v>
      </c>
    </row>
    <row r="2955" spans="1:25" ht="13.25" customHeight="1" x14ac:dyDescent="0.15">
      <c r="A2955" t="s">
        <v>492</v>
      </c>
      <c r="B2955" t="s">
        <v>493</v>
      </c>
      <c r="D2955" t="s">
        <v>2303</v>
      </c>
      <c r="E2955" t="s">
        <v>2350</v>
      </c>
      <c r="F2955" t="s">
        <v>2351</v>
      </c>
      <c r="G2955" t="s">
        <v>70</v>
      </c>
      <c r="I2955" t="s">
        <v>2352</v>
      </c>
      <c r="J2955" t="s">
        <v>2353</v>
      </c>
      <c r="K2955" t="s">
        <v>2354</v>
      </c>
      <c r="L2955" s="14">
        <v>44531</v>
      </c>
      <c r="M2955" t="s">
        <v>123</v>
      </c>
      <c r="N2955" t="s">
        <v>63</v>
      </c>
      <c r="O2955" t="s">
        <v>64</v>
      </c>
      <c r="P2955" t="s">
        <v>78</v>
      </c>
      <c r="Q2955" t="s">
        <v>76</v>
      </c>
      <c r="R2955" s="5">
        <v>0</v>
      </c>
      <c r="S2955" s="5">
        <v>0</v>
      </c>
      <c r="T2955" s="5">
        <v>0</v>
      </c>
      <c r="U2955" s="11">
        <v>2.1268235338248753E-4</v>
      </c>
      <c r="V2955" s="11">
        <v>0</v>
      </c>
      <c r="W2955" s="11">
        <v>2.1268235338248753E-4</v>
      </c>
      <c r="X2955" s="11">
        <v>-2.1268235338248689E-5</v>
      </c>
      <c r="Y2955" s="11">
        <v>1.9141411804423885E-4</v>
      </c>
    </row>
    <row r="2956" spans="1:25" ht="13.25" customHeight="1" x14ac:dyDescent="0.15">
      <c r="A2956" t="s">
        <v>492</v>
      </c>
      <c r="B2956" t="s">
        <v>493</v>
      </c>
      <c r="D2956" t="s">
        <v>2303</v>
      </c>
      <c r="E2956" t="s">
        <v>2350</v>
      </c>
      <c r="F2956" t="s">
        <v>2351</v>
      </c>
      <c r="G2956" t="s">
        <v>70</v>
      </c>
      <c r="I2956" t="s">
        <v>2352</v>
      </c>
      <c r="J2956" t="s">
        <v>2353</v>
      </c>
      <c r="K2956" t="s">
        <v>2354</v>
      </c>
      <c r="L2956" s="14">
        <v>44531</v>
      </c>
      <c r="M2956" t="s">
        <v>77</v>
      </c>
      <c r="N2956" t="s">
        <v>63</v>
      </c>
      <c r="O2956" t="s">
        <v>64</v>
      </c>
      <c r="P2956" t="s">
        <v>78</v>
      </c>
      <c r="Q2956" t="s">
        <v>76</v>
      </c>
      <c r="R2956" s="5">
        <v>0</v>
      </c>
      <c r="S2956" s="5">
        <v>0</v>
      </c>
      <c r="T2956" s="5">
        <v>0</v>
      </c>
      <c r="U2956" s="11">
        <v>2.3534000000000003E-2</v>
      </c>
      <c r="V2956" s="11">
        <v>0</v>
      </c>
      <c r="W2956" s="11">
        <v>2.3534000000000003E-2</v>
      </c>
      <c r="X2956" s="11">
        <v>-2.3533999999999998E-3</v>
      </c>
      <c r="Y2956" s="11">
        <v>2.1180600000000001E-2</v>
      </c>
    </row>
    <row r="2957" spans="1:25" ht="13.25" customHeight="1" x14ac:dyDescent="0.15">
      <c r="A2957" t="s">
        <v>492</v>
      </c>
      <c r="B2957" t="s">
        <v>493</v>
      </c>
      <c r="D2957" t="s">
        <v>2303</v>
      </c>
      <c r="E2957" t="s">
        <v>2350</v>
      </c>
      <c r="F2957" t="s">
        <v>2351</v>
      </c>
      <c r="G2957" t="s">
        <v>70</v>
      </c>
      <c r="I2957" t="s">
        <v>2352</v>
      </c>
      <c r="J2957" t="s">
        <v>2353</v>
      </c>
      <c r="K2957" t="s">
        <v>2354</v>
      </c>
      <c r="L2957" s="14">
        <v>44531</v>
      </c>
      <c r="M2957" t="s">
        <v>85</v>
      </c>
      <c r="N2957" t="s">
        <v>63</v>
      </c>
      <c r="O2957" t="s">
        <v>64</v>
      </c>
      <c r="P2957" t="s">
        <v>78</v>
      </c>
      <c r="Q2957" t="s">
        <v>76</v>
      </c>
      <c r="R2957" s="5">
        <v>0</v>
      </c>
      <c r="S2957" s="5">
        <v>0</v>
      </c>
      <c r="T2957" s="5">
        <v>0</v>
      </c>
      <c r="U2957" s="11">
        <v>2.0146241683412546E-3</v>
      </c>
      <c r="V2957" s="11">
        <v>0</v>
      </c>
      <c r="W2957" s="11">
        <v>2.0146241683412546E-3</v>
      </c>
      <c r="X2957" s="11">
        <v>-2.0146241683412542E-4</v>
      </c>
      <c r="Y2957" s="11">
        <v>1.8131617515071302E-3</v>
      </c>
    </row>
    <row r="2958" spans="1:25" ht="13.25" customHeight="1" x14ac:dyDescent="0.15">
      <c r="A2958" t="s">
        <v>492</v>
      </c>
      <c r="B2958" t="s">
        <v>493</v>
      </c>
      <c r="D2958" t="s">
        <v>2303</v>
      </c>
      <c r="E2958" t="s">
        <v>2350</v>
      </c>
      <c r="F2958" t="s">
        <v>2351</v>
      </c>
      <c r="G2958" t="s">
        <v>70</v>
      </c>
      <c r="I2958" t="s">
        <v>2352</v>
      </c>
      <c r="J2958" t="s">
        <v>2353</v>
      </c>
      <c r="K2958" t="s">
        <v>2354</v>
      </c>
      <c r="L2958" s="14">
        <v>44531</v>
      </c>
      <c r="M2958" t="s">
        <v>99</v>
      </c>
      <c r="N2958" t="s">
        <v>63</v>
      </c>
      <c r="O2958" t="s">
        <v>64</v>
      </c>
      <c r="P2958" t="s">
        <v>78</v>
      </c>
      <c r="Q2958" t="s">
        <v>76</v>
      </c>
      <c r="R2958" s="5">
        <v>0</v>
      </c>
      <c r="S2958" s="5">
        <v>0</v>
      </c>
      <c r="T2958" s="5">
        <v>0</v>
      </c>
      <c r="U2958" s="11">
        <v>2.6896E-2</v>
      </c>
      <c r="V2958" s="11">
        <v>0</v>
      </c>
      <c r="W2958" s="11">
        <v>2.6896E-2</v>
      </c>
      <c r="X2958" s="11">
        <v>-2.6895999999999999E-3</v>
      </c>
      <c r="Y2958" s="11">
        <v>2.4206399999999999E-2</v>
      </c>
    </row>
    <row r="2959" spans="1:25" ht="13.25" customHeight="1" x14ac:dyDescent="0.15">
      <c r="A2959" t="s">
        <v>492</v>
      </c>
      <c r="B2959" t="s">
        <v>493</v>
      </c>
      <c r="D2959" t="s">
        <v>2303</v>
      </c>
      <c r="E2959" t="s">
        <v>2350</v>
      </c>
      <c r="F2959" t="s">
        <v>2351</v>
      </c>
      <c r="G2959" t="s">
        <v>70</v>
      </c>
      <c r="I2959" t="s">
        <v>2352</v>
      </c>
      <c r="J2959" t="s">
        <v>2353</v>
      </c>
      <c r="K2959" t="s">
        <v>2354</v>
      </c>
      <c r="L2959" s="14">
        <v>44531</v>
      </c>
      <c r="M2959" t="s">
        <v>100</v>
      </c>
      <c r="N2959" t="s">
        <v>63</v>
      </c>
      <c r="O2959" t="s">
        <v>64</v>
      </c>
      <c r="P2959" t="s">
        <v>78</v>
      </c>
      <c r="Q2959" t="s">
        <v>76</v>
      </c>
      <c r="R2959" s="5">
        <v>0</v>
      </c>
      <c r="S2959" s="5">
        <v>0</v>
      </c>
      <c r="T2959" s="5">
        <v>0</v>
      </c>
      <c r="U2959" s="11">
        <v>1.0085999999999999E-2</v>
      </c>
      <c r="V2959" s="11">
        <v>0</v>
      </c>
      <c r="W2959" s="11">
        <v>1.0085999999999999E-2</v>
      </c>
      <c r="X2959" s="11">
        <v>-1.0086000000000001E-3</v>
      </c>
      <c r="Y2959" s="11">
        <v>9.0773999999999994E-3</v>
      </c>
    </row>
    <row r="2960" spans="1:25" ht="13.25" customHeight="1" x14ac:dyDescent="0.15">
      <c r="A2960" t="s">
        <v>492</v>
      </c>
      <c r="B2960" t="s">
        <v>493</v>
      </c>
      <c r="D2960" t="s">
        <v>2303</v>
      </c>
      <c r="E2960" t="s">
        <v>2350</v>
      </c>
      <c r="F2960" t="s">
        <v>2351</v>
      </c>
      <c r="G2960" t="s">
        <v>70</v>
      </c>
      <c r="I2960" t="s">
        <v>2352</v>
      </c>
      <c r="J2960" t="s">
        <v>2353</v>
      </c>
      <c r="K2960" t="s">
        <v>2354</v>
      </c>
      <c r="L2960" s="14">
        <v>44562</v>
      </c>
      <c r="M2960" t="s">
        <v>123</v>
      </c>
      <c r="N2960" t="s">
        <v>63</v>
      </c>
      <c r="O2960" t="s">
        <v>64</v>
      </c>
      <c r="P2960" t="s">
        <v>78</v>
      </c>
      <c r="Q2960" t="s">
        <v>76</v>
      </c>
      <c r="R2960" s="5">
        <v>0</v>
      </c>
      <c r="S2960" s="5">
        <v>0</v>
      </c>
      <c r="T2960" s="5">
        <v>0</v>
      </c>
      <c r="U2960" s="11">
        <v>2.0878576313627299E-4</v>
      </c>
      <c r="V2960" s="11">
        <v>0</v>
      </c>
      <c r="W2960" s="11">
        <v>2.0878576313627299E-4</v>
      </c>
      <c r="X2960" s="11">
        <v>-2.0878576313627401E-5</v>
      </c>
      <c r="Y2960" s="11">
        <v>1.8790718682264561E-4</v>
      </c>
    </row>
    <row r="2961" spans="1:25" ht="13.25" customHeight="1" x14ac:dyDescent="0.15">
      <c r="A2961" t="s">
        <v>492</v>
      </c>
      <c r="B2961" t="s">
        <v>493</v>
      </c>
      <c r="D2961" t="s">
        <v>2303</v>
      </c>
      <c r="E2961" t="s">
        <v>1129</v>
      </c>
      <c r="F2961" t="s">
        <v>2355</v>
      </c>
      <c r="G2961" t="s">
        <v>70</v>
      </c>
      <c r="I2961" t="s">
        <v>2356</v>
      </c>
      <c r="J2961" t="s">
        <v>2357</v>
      </c>
      <c r="K2961" t="s">
        <v>2358</v>
      </c>
      <c r="L2961" s="14">
        <v>44105</v>
      </c>
      <c r="M2961" t="s">
        <v>74</v>
      </c>
      <c r="N2961" t="s">
        <v>63</v>
      </c>
      <c r="O2961" t="s">
        <v>64</v>
      </c>
      <c r="P2961" t="s">
        <v>75</v>
      </c>
      <c r="Q2961" t="s">
        <v>76</v>
      </c>
      <c r="R2961" s="5">
        <v>0</v>
      </c>
      <c r="S2961" s="5">
        <v>0</v>
      </c>
      <c r="T2961" s="5">
        <v>0</v>
      </c>
      <c r="U2961" s="11">
        <v>1.3448E-2</v>
      </c>
      <c r="V2961" s="11">
        <v>0</v>
      </c>
      <c r="W2961" s="11">
        <v>1.3448E-2</v>
      </c>
      <c r="X2961" s="11">
        <v>-1.3447999999999999E-3</v>
      </c>
      <c r="Y2961" s="11">
        <v>1.21032E-2</v>
      </c>
    </row>
    <row r="2962" spans="1:25" ht="13.25" customHeight="1" x14ac:dyDescent="0.15">
      <c r="A2962" t="s">
        <v>492</v>
      </c>
      <c r="B2962" t="s">
        <v>493</v>
      </c>
      <c r="D2962" t="s">
        <v>2303</v>
      </c>
      <c r="E2962" t="s">
        <v>1129</v>
      </c>
      <c r="F2962" t="s">
        <v>2355</v>
      </c>
      <c r="G2962" t="s">
        <v>70</v>
      </c>
      <c r="I2962" t="s">
        <v>2356</v>
      </c>
      <c r="J2962" t="s">
        <v>2357</v>
      </c>
      <c r="K2962" t="s">
        <v>2358</v>
      </c>
      <c r="L2962" s="14">
        <v>44256</v>
      </c>
      <c r="M2962" t="s">
        <v>96</v>
      </c>
      <c r="N2962" t="s">
        <v>63</v>
      </c>
      <c r="O2962" t="s">
        <v>64</v>
      </c>
      <c r="P2962" t="s">
        <v>78</v>
      </c>
      <c r="Q2962" t="s">
        <v>76</v>
      </c>
      <c r="R2962" s="5">
        <v>0</v>
      </c>
      <c r="S2962" s="5">
        <v>0</v>
      </c>
      <c r="T2962" s="5">
        <v>0</v>
      </c>
      <c r="U2962" s="11">
        <v>1.3959777506174235E-3</v>
      </c>
      <c r="V2962" s="11">
        <v>0</v>
      </c>
      <c r="W2962" s="11">
        <v>1.3959777506174235E-3</v>
      </c>
      <c r="X2962" s="11">
        <v>-1.3959777506174234E-4</v>
      </c>
      <c r="Y2962" s="11">
        <v>1.2563799755556805E-3</v>
      </c>
    </row>
    <row r="2963" spans="1:25" ht="13.25" customHeight="1" x14ac:dyDescent="0.15">
      <c r="A2963" t="s">
        <v>492</v>
      </c>
      <c r="B2963" t="s">
        <v>493</v>
      </c>
      <c r="D2963" t="s">
        <v>2303</v>
      </c>
      <c r="E2963" t="s">
        <v>1129</v>
      </c>
      <c r="F2963" t="s">
        <v>2355</v>
      </c>
      <c r="G2963" t="s">
        <v>70</v>
      </c>
      <c r="I2963" t="s">
        <v>2356</v>
      </c>
      <c r="J2963" t="s">
        <v>2357</v>
      </c>
      <c r="K2963" t="s">
        <v>2358</v>
      </c>
      <c r="L2963" s="14">
        <v>44531</v>
      </c>
      <c r="M2963" t="s">
        <v>77</v>
      </c>
      <c r="N2963" t="s">
        <v>63</v>
      </c>
      <c r="O2963" t="s">
        <v>64</v>
      </c>
      <c r="P2963" t="s">
        <v>78</v>
      </c>
      <c r="Q2963" t="s">
        <v>76</v>
      </c>
      <c r="R2963" s="5">
        <v>0</v>
      </c>
      <c r="S2963" s="5">
        <v>0</v>
      </c>
      <c r="T2963" s="5">
        <v>0</v>
      </c>
      <c r="U2963" s="11">
        <v>6.7239999999999999E-3</v>
      </c>
      <c r="V2963" s="11">
        <v>0</v>
      </c>
      <c r="W2963" s="11">
        <v>6.7239999999999999E-3</v>
      </c>
      <c r="X2963" s="11">
        <v>-6.7239999999999997E-4</v>
      </c>
      <c r="Y2963" s="11">
        <v>6.0515999999999999E-3</v>
      </c>
    </row>
    <row r="2964" spans="1:25" ht="13.25" customHeight="1" x14ac:dyDescent="0.15">
      <c r="A2964" t="s">
        <v>492</v>
      </c>
      <c r="B2964" t="s">
        <v>493</v>
      </c>
      <c r="D2964" t="s">
        <v>2303</v>
      </c>
      <c r="E2964" t="s">
        <v>1129</v>
      </c>
      <c r="F2964" t="s">
        <v>2355</v>
      </c>
      <c r="G2964" t="s">
        <v>70</v>
      </c>
      <c r="I2964" t="s">
        <v>2356</v>
      </c>
      <c r="J2964" t="s">
        <v>2357</v>
      </c>
      <c r="K2964" t="s">
        <v>2358</v>
      </c>
      <c r="L2964" s="14">
        <v>44531</v>
      </c>
      <c r="M2964" t="s">
        <v>85</v>
      </c>
      <c r="N2964" t="s">
        <v>63</v>
      </c>
      <c r="O2964" t="s">
        <v>64</v>
      </c>
      <c r="P2964" t="s">
        <v>78</v>
      </c>
      <c r="Q2964" t="s">
        <v>76</v>
      </c>
      <c r="R2964" s="5">
        <v>0</v>
      </c>
      <c r="S2964" s="5">
        <v>0</v>
      </c>
      <c r="T2964" s="5">
        <v>0</v>
      </c>
      <c r="U2964" s="11">
        <v>5.7560690524035836E-4</v>
      </c>
      <c r="V2964" s="11">
        <v>0</v>
      </c>
      <c r="W2964" s="11">
        <v>5.7560690524035836E-4</v>
      </c>
      <c r="X2964" s="11">
        <v>-5.756069052403583E-5</v>
      </c>
      <c r="Y2964" s="11">
        <v>5.1804621471632391E-4</v>
      </c>
    </row>
    <row r="2965" spans="1:25" ht="13.25" customHeight="1" x14ac:dyDescent="0.15">
      <c r="A2965" t="s">
        <v>492</v>
      </c>
      <c r="B2965" t="s">
        <v>493</v>
      </c>
      <c r="D2965" t="s">
        <v>2303</v>
      </c>
      <c r="E2965" t="s">
        <v>1129</v>
      </c>
      <c r="F2965" t="s">
        <v>2355</v>
      </c>
      <c r="G2965" t="s">
        <v>70</v>
      </c>
      <c r="I2965" t="s">
        <v>2356</v>
      </c>
      <c r="J2965" t="s">
        <v>2357</v>
      </c>
      <c r="K2965" t="s">
        <v>2358</v>
      </c>
      <c r="L2965" s="14">
        <v>44531</v>
      </c>
      <c r="M2965" t="s">
        <v>99</v>
      </c>
      <c r="N2965" t="s">
        <v>63</v>
      </c>
      <c r="O2965" t="s">
        <v>64</v>
      </c>
      <c r="P2965" t="s">
        <v>78</v>
      </c>
      <c r="Q2965" t="s">
        <v>76</v>
      </c>
      <c r="R2965" s="5">
        <v>0</v>
      </c>
      <c r="S2965" s="5">
        <v>0</v>
      </c>
      <c r="T2965" s="5">
        <v>0</v>
      </c>
      <c r="U2965" s="11">
        <v>6.7239999999999999E-3</v>
      </c>
      <c r="V2965" s="11">
        <v>0</v>
      </c>
      <c r="W2965" s="11">
        <v>6.7239999999999999E-3</v>
      </c>
      <c r="X2965" s="11">
        <v>-6.7239999999999997E-4</v>
      </c>
      <c r="Y2965" s="11">
        <v>6.0515999999999999E-3</v>
      </c>
    </row>
    <row r="2966" spans="1:25" ht="13.25" customHeight="1" x14ac:dyDescent="0.15">
      <c r="A2966" t="s">
        <v>492</v>
      </c>
      <c r="B2966" t="s">
        <v>493</v>
      </c>
      <c r="D2966" t="s">
        <v>2303</v>
      </c>
      <c r="E2966" t="s">
        <v>1129</v>
      </c>
      <c r="F2966" t="s">
        <v>2355</v>
      </c>
      <c r="G2966" t="s">
        <v>70</v>
      </c>
      <c r="I2966" t="s">
        <v>2356</v>
      </c>
      <c r="J2966" t="s">
        <v>2357</v>
      </c>
      <c r="K2966" t="s">
        <v>2358</v>
      </c>
      <c r="L2966" s="14">
        <v>44531</v>
      </c>
      <c r="M2966" t="s">
        <v>100</v>
      </c>
      <c r="N2966" t="s">
        <v>63</v>
      </c>
      <c r="O2966" t="s">
        <v>64</v>
      </c>
      <c r="P2966" t="s">
        <v>78</v>
      </c>
      <c r="Q2966" t="s">
        <v>76</v>
      </c>
      <c r="R2966" s="5">
        <v>0</v>
      </c>
      <c r="S2966" s="5">
        <v>0</v>
      </c>
      <c r="T2966" s="5">
        <v>0</v>
      </c>
      <c r="U2966" s="11">
        <v>1.0085999999999999E-2</v>
      </c>
      <c r="V2966" s="11">
        <v>0</v>
      </c>
      <c r="W2966" s="11">
        <v>1.0085999999999999E-2</v>
      </c>
      <c r="X2966" s="11">
        <v>-1.0086000000000001E-3</v>
      </c>
      <c r="Y2966" s="11">
        <v>9.0773999999999994E-3</v>
      </c>
    </row>
    <row r="2967" spans="1:25" ht="13.25" customHeight="1" x14ac:dyDescent="0.15">
      <c r="A2967" t="s">
        <v>492</v>
      </c>
      <c r="B2967" t="s">
        <v>493</v>
      </c>
      <c r="D2967" t="s">
        <v>2303</v>
      </c>
      <c r="E2967" t="s">
        <v>1129</v>
      </c>
      <c r="F2967" t="s">
        <v>2355</v>
      </c>
      <c r="G2967" t="s">
        <v>70</v>
      </c>
      <c r="I2967" t="s">
        <v>2356</v>
      </c>
      <c r="J2967" t="s">
        <v>2357</v>
      </c>
      <c r="K2967" t="s">
        <v>2358</v>
      </c>
      <c r="L2967" s="14">
        <v>44531</v>
      </c>
      <c r="M2967" t="s">
        <v>101</v>
      </c>
      <c r="N2967" t="s">
        <v>63</v>
      </c>
      <c r="O2967" t="s">
        <v>64</v>
      </c>
      <c r="P2967" t="s">
        <v>78</v>
      </c>
      <c r="Q2967" t="s">
        <v>76</v>
      </c>
      <c r="R2967" s="5">
        <v>0</v>
      </c>
      <c r="S2967" s="5">
        <v>0</v>
      </c>
      <c r="T2967" s="5">
        <v>0</v>
      </c>
      <c r="U2967" s="11">
        <v>1.201079076180941E-3</v>
      </c>
      <c r="V2967" s="11">
        <v>0</v>
      </c>
      <c r="W2967" s="11">
        <v>1.201079076180941E-3</v>
      </c>
      <c r="X2967" s="11">
        <v>-1.2010790761809409E-4</v>
      </c>
      <c r="Y2967" s="11">
        <v>1.0809711685628456E-3</v>
      </c>
    </row>
    <row r="2968" spans="1:25" ht="13.25" customHeight="1" x14ac:dyDescent="0.15">
      <c r="A2968" t="s">
        <v>492</v>
      </c>
      <c r="B2968" t="s">
        <v>493</v>
      </c>
      <c r="D2968" t="s">
        <v>2303</v>
      </c>
      <c r="E2968" t="s">
        <v>1129</v>
      </c>
      <c r="F2968" t="s">
        <v>2359</v>
      </c>
      <c r="G2968" t="s">
        <v>70</v>
      </c>
      <c r="I2968" t="s">
        <v>2360</v>
      </c>
      <c r="J2968" t="s">
        <v>2361</v>
      </c>
      <c r="K2968" t="s">
        <v>2362</v>
      </c>
      <c r="L2968" s="14">
        <v>44105</v>
      </c>
      <c r="M2968" t="s">
        <v>74</v>
      </c>
      <c r="N2968" t="s">
        <v>63</v>
      </c>
      <c r="O2968" t="s">
        <v>64</v>
      </c>
      <c r="P2968" t="s">
        <v>75</v>
      </c>
      <c r="Q2968" t="s">
        <v>76</v>
      </c>
      <c r="R2968" s="5">
        <v>0</v>
      </c>
      <c r="S2968" s="5">
        <v>0</v>
      </c>
      <c r="T2968" s="5">
        <v>0</v>
      </c>
      <c r="U2968" s="11">
        <v>1.3448E-2</v>
      </c>
      <c r="V2968" s="11">
        <v>0</v>
      </c>
      <c r="W2968" s="11">
        <v>1.3448E-2</v>
      </c>
      <c r="X2968" s="11">
        <v>-1.3447999999999999E-3</v>
      </c>
      <c r="Y2968" s="11">
        <v>1.21032E-2</v>
      </c>
    </row>
    <row r="2969" spans="1:25" ht="13.25" customHeight="1" x14ac:dyDescent="0.15">
      <c r="A2969" t="s">
        <v>492</v>
      </c>
      <c r="B2969" t="s">
        <v>493</v>
      </c>
      <c r="D2969" t="s">
        <v>2303</v>
      </c>
      <c r="E2969" t="s">
        <v>1129</v>
      </c>
      <c r="F2969" t="s">
        <v>2359</v>
      </c>
      <c r="G2969" t="s">
        <v>70</v>
      </c>
      <c r="I2969" t="s">
        <v>2360</v>
      </c>
      <c r="J2969" t="s">
        <v>2361</v>
      </c>
      <c r="K2969" t="s">
        <v>2362</v>
      </c>
      <c r="L2969" s="14">
        <v>44531</v>
      </c>
      <c r="M2969" t="s">
        <v>77</v>
      </c>
      <c r="N2969" t="s">
        <v>63</v>
      </c>
      <c r="O2969" t="s">
        <v>64</v>
      </c>
      <c r="P2969" t="s">
        <v>78</v>
      </c>
      <c r="Q2969" t="s">
        <v>76</v>
      </c>
      <c r="R2969" s="5">
        <v>0</v>
      </c>
      <c r="S2969" s="5">
        <v>0</v>
      </c>
      <c r="T2969" s="5">
        <v>0</v>
      </c>
      <c r="U2969" s="11">
        <v>1.0085999999999999E-2</v>
      </c>
      <c r="V2969" s="11">
        <v>0</v>
      </c>
      <c r="W2969" s="11">
        <v>1.0085999999999999E-2</v>
      </c>
      <c r="X2969" s="11">
        <v>-1.0086000000000001E-3</v>
      </c>
      <c r="Y2969" s="11">
        <v>9.0773999999999994E-3</v>
      </c>
    </row>
    <row r="2970" spans="1:25" ht="13.25" customHeight="1" x14ac:dyDescent="0.15">
      <c r="A2970" t="s">
        <v>492</v>
      </c>
      <c r="B2970" t="s">
        <v>493</v>
      </c>
      <c r="D2970" t="s">
        <v>2303</v>
      </c>
      <c r="E2970" t="s">
        <v>1129</v>
      </c>
      <c r="F2970" t="s">
        <v>2359</v>
      </c>
      <c r="G2970" t="s">
        <v>70</v>
      </c>
      <c r="I2970" t="s">
        <v>2360</v>
      </c>
      <c r="J2970" t="s">
        <v>2361</v>
      </c>
      <c r="K2970" t="s">
        <v>2362</v>
      </c>
      <c r="L2970" s="14">
        <v>44531</v>
      </c>
      <c r="M2970" t="s">
        <v>99</v>
      </c>
      <c r="N2970" t="s">
        <v>63</v>
      </c>
      <c r="O2970" t="s">
        <v>64</v>
      </c>
      <c r="P2970" t="s">
        <v>78</v>
      </c>
      <c r="Q2970" t="s">
        <v>76</v>
      </c>
      <c r="R2970" s="5">
        <v>0</v>
      </c>
      <c r="S2970" s="5">
        <v>0</v>
      </c>
      <c r="T2970" s="5">
        <v>0</v>
      </c>
      <c r="U2970" s="11">
        <v>3.362E-3</v>
      </c>
      <c r="V2970" s="11">
        <v>0</v>
      </c>
      <c r="W2970" s="11">
        <v>3.362E-3</v>
      </c>
      <c r="X2970" s="11">
        <v>-3.3619999999999999E-4</v>
      </c>
      <c r="Y2970" s="11">
        <v>3.0257999999999999E-3</v>
      </c>
    </row>
    <row r="2971" spans="1:25" ht="13.25" customHeight="1" x14ac:dyDescent="0.15">
      <c r="A2971" t="s">
        <v>492</v>
      </c>
      <c r="B2971" t="s">
        <v>493</v>
      </c>
      <c r="D2971" t="s">
        <v>2303</v>
      </c>
      <c r="E2971" t="s">
        <v>1129</v>
      </c>
      <c r="F2971" t="s">
        <v>2359</v>
      </c>
      <c r="G2971" t="s">
        <v>70</v>
      </c>
      <c r="I2971" t="s">
        <v>2360</v>
      </c>
      <c r="J2971" t="s">
        <v>2361</v>
      </c>
      <c r="K2971" t="s">
        <v>2362</v>
      </c>
      <c r="L2971" s="14">
        <v>44531</v>
      </c>
      <c r="M2971" t="s">
        <v>100</v>
      </c>
      <c r="N2971" t="s">
        <v>63</v>
      </c>
      <c r="O2971" t="s">
        <v>64</v>
      </c>
      <c r="P2971" t="s">
        <v>78</v>
      </c>
      <c r="Q2971" t="s">
        <v>76</v>
      </c>
      <c r="R2971" s="5">
        <v>0</v>
      </c>
      <c r="S2971" s="5">
        <v>0</v>
      </c>
      <c r="T2971" s="5">
        <v>0</v>
      </c>
      <c r="U2971" s="11">
        <v>3.362E-3</v>
      </c>
      <c r="V2971" s="11">
        <v>0</v>
      </c>
      <c r="W2971" s="11">
        <v>3.362E-3</v>
      </c>
      <c r="X2971" s="11">
        <v>-3.3619999999999999E-4</v>
      </c>
      <c r="Y2971" s="11">
        <v>3.0257999999999999E-3</v>
      </c>
    </row>
    <row r="2972" spans="1:25" ht="13.25" customHeight="1" x14ac:dyDescent="0.15">
      <c r="A2972" t="s">
        <v>492</v>
      </c>
      <c r="B2972" t="s">
        <v>493</v>
      </c>
      <c r="D2972" t="s">
        <v>2303</v>
      </c>
      <c r="E2972" t="s">
        <v>2363</v>
      </c>
      <c r="F2972" t="s">
        <v>2364</v>
      </c>
      <c r="G2972" t="s">
        <v>70</v>
      </c>
      <c r="I2972" t="s">
        <v>2365</v>
      </c>
      <c r="J2972" t="s">
        <v>2366</v>
      </c>
      <c r="K2972" t="s">
        <v>2367</v>
      </c>
      <c r="L2972" s="14">
        <v>44105</v>
      </c>
      <c r="M2972" t="s">
        <v>74</v>
      </c>
      <c r="N2972" t="s">
        <v>63</v>
      </c>
      <c r="O2972" t="s">
        <v>64</v>
      </c>
      <c r="P2972" t="s">
        <v>75</v>
      </c>
      <c r="Q2972" t="s">
        <v>76</v>
      </c>
      <c r="R2972" s="5">
        <v>0</v>
      </c>
      <c r="S2972" s="5">
        <v>0</v>
      </c>
      <c r="T2972" s="5">
        <v>0</v>
      </c>
      <c r="U2972" s="11">
        <v>1.0085999999999999E-2</v>
      </c>
      <c r="V2972" s="11">
        <v>0</v>
      </c>
      <c r="W2972" s="11">
        <v>1.0085999999999999E-2</v>
      </c>
      <c r="X2972" s="11">
        <v>-1.0086000000000001E-3</v>
      </c>
      <c r="Y2972" s="11">
        <v>9.0773999999999994E-3</v>
      </c>
    </row>
    <row r="2973" spans="1:25" ht="13.25" customHeight="1" x14ac:dyDescent="0.15">
      <c r="A2973" t="s">
        <v>492</v>
      </c>
      <c r="B2973" t="s">
        <v>493</v>
      </c>
      <c r="D2973" t="s">
        <v>2303</v>
      </c>
      <c r="E2973" t="s">
        <v>2363</v>
      </c>
      <c r="F2973" t="s">
        <v>2364</v>
      </c>
      <c r="G2973" t="s">
        <v>70</v>
      </c>
      <c r="I2973" t="s">
        <v>2365</v>
      </c>
      <c r="J2973" t="s">
        <v>2366</v>
      </c>
      <c r="K2973" t="s">
        <v>2367</v>
      </c>
      <c r="L2973" s="14">
        <v>44531</v>
      </c>
      <c r="M2973" t="s">
        <v>77</v>
      </c>
      <c r="N2973" t="s">
        <v>63</v>
      </c>
      <c r="O2973" t="s">
        <v>64</v>
      </c>
      <c r="P2973" t="s">
        <v>78</v>
      </c>
      <c r="Q2973" t="s">
        <v>76</v>
      </c>
      <c r="R2973" s="5">
        <v>0</v>
      </c>
      <c r="S2973" s="5">
        <v>0</v>
      </c>
      <c r="T2973" s="5">
        <v>0</v>
      </c>
      <c r="U2973" s="11">
        <v>1.3448E-2</v>
      </c>
      <c r="V2973" s="11">
        <v>0</v>
      </c>
      <c r="W2973" s="11">
        <v>1.3448E-2</v>
      </c>
      <c r="X2973" s="11">
        <v>-1.3447999999999999E-3</v>
      </c>
      <c r="Y2973" s="11">
        <v>1.21032E-2</v>
      </c>
    </row>
    <row r="2974" spans="1:25" ht="13.25" customHeight="1" x14ac:dyDescent="0.15">
      <c r="A2974" t="s">
        <v>492</v>
      </c>
      <c r="B2974" t="s">
        <v>493</v>
      </c>
      <c r="D2974" t="s">
        <v>2303</v>
      </c>
      <c r="E2974" t="s">
        <v>2363</v>
      </c>
      <c r="F2974" t="s">
        <v>2364</v>
      </c>
      <c r="G2974" t="s">
        <v>70</v>
      </c>
      <c r="I2974" t="s">
        <v>2365</v>
      </c>
      <c r="J2974" t="s">
        <v>2366</v>
      </c>
      <c r="K2974" t="s">
        <v>2367</v>
      </c>
      <c r="L2974" s="14">
        <v>44531</v>
      </c>
      <c r="M2974" t="s">
        <v>85</v>
      </c>
      <c r="N2974" t="s">
        <v>63</v>
      </c>
      <c r="O2974" t="s">
        <v>64</v>
      </c>
      <c r="P2974" t="s">
        <v>78</v>
      </c>
      <c r="Q2974" t="s">
        <v>76</v>
      </c>
      <c r="R2974" s="5">
        <v>0</v>
      </c>
      <c r="S2974" s="5">
        <v>0</v>
      </c>
      <c r="T2974" s="5">
        <v>0</v>
      </c>
      <c r="U2974" s="11">
        <v>1.1512138104807167E-3</v>
      </c>
      <c r="V2974" s="11">
        <v>0</v>
      </c>
      <c r="W2974" s="11">
        <v>1.1512138104807167E-3</v>
      </c>
      <c r="X2974" s="11">
        <v>-1.1512138104807166E-4</v>
      </c>
      <c r="Y2974" s="11">
        <v>1.0360924294326444E-3</v>
      </c>
    </row>
    <row r="2975" spans="1:25" ht="13.25" customHeight="1" x14ac:dyDescent="0.15">
      <c r="A2975" t="s">
        <v>492</v>
      </c>
      <c r="B2975" t="s">
        <v>493</v>
      </c>
      <c r="D2975" t="s">
        <v>2303</v>
      </c>
      <c r="E2975" t="s">
        <v>2363</v>
      </c>
      <c r="F2975" t="s">
        <v>2364</v>
      </c>
      <c r="G2975" t="s">
        <v>70</v>
      </c>
      <c r="I2975" t="s">
        <v>2365</v>
      </c>
      <c r="J2975" t="s">
        <v>2366</v>
      </c>
      <c r="K2975" t="s">
        <v>2367</v>
      </c>
      <c r="L2975" s="14">
        <v>44531</v>
      </c>
      <c r="M2975" t="s">
        <v>99</v>
      </c>
      <c r="N2975" t="s">
        <v>63</v>
      </c>
      <c r="O2975" t="s">
        <v>64</v>
      </c>
      <c r="P2975" t="s">
        <v>78</v>
      </c>
      <c r="Q2975" t="s">
        <v>76</v>
      </c>
      <c r="R2975" s="5">
        <v>0</v>
      </c>
      <c r="S2975" s="5">
        <v>0</v>
      </c>
      <c r="T2975" s="5">
        <v>0</v>
      </c>
      <c r="U2975" s="11">
        <v>3.0258E-2</v>
      </c>
      <c r="V2975" s="11">
        <v>0</v>
      </c>
      <c r="W2975" s="11">
        <v>3.0258E-2</v>
      </c>
      <c r="X2975" s="11">
        <v>-3.0257999999999999E-3</v>
      </c>
      <c r="Y2975" s="11">
        <v>2.7232200000000002E-2</v>
      </c>
    </row>
    <row r="2976" spans="1:25" ht="13.25" customHeight="1" x14ac:dyDescent="0.15">
      <c r="A2976" t="s">
        <v>492</v>
      </c>
      <c r="B2976" t="s">
        <v>493</v>
      </c>
      <c r="D2976" t="s">
        <v>2303</v>
      </c>
      <c r="E2976" t="s">
        <v>2363</v>
      </c>
      <c r="F2976" t="s">
        <v>2364</v>
      </c>
      <c r="G2976" t="s">
        <v>70</v>
      </c>
      <c r="I2976" t="s">
        <v>2365</v>
      </c>
      <c r="J2976" t="s">
        <v>2366</v>
      </c>
      <c r="K2976" t="s">
        <v>2367</v>
      </c>
      <c r="L2976" s="14">
        <v>44531</v>
      </c>
      <c r="M2976" t="s">
        <v>100</v>
      </c>
      <c r="N2976" t="s">
        <v>63</v>
      </c>
      <c r="O2976" t="s">
        <v>64</v>
      </c>
      <c r="P2976" t="s">
        <v>78</v>
      </c>
      <c r="Q2976" t="s">
        <v>76</v>
      </c>
      <c r="R2976" s="5">
        <v>0</v>
      </c>
      <c r="S2976" s="5">
        <v>0</v>
      </c>
      <c r="T2976" s="5">
        <v>0</v>
      </c>
      <c r="U2976" s="11">
        <v>6.7239999999999999E-3</v>
      </c>
      <c r="V2976" s="11">
        <v>0</v>
      </c>
      <c r="W2976" s="11">
        <v>6.7239999999999999E-3</v>
      </c>
      <c r="X2976" s="11">
        <v>-6.7239999999999997E-4</v>
      </c>
      <c r="Y2976" s="11">
        <v>6.0515999999999999E-3</v>
      </c>
    </row>
    <row r="2977" spans="1:25" ht="13.25" customHeight="1" x14ac:dyDescent="0.15">
      <c r="A2977" t="s">
        <v>492</v>
      </c>
      <c r="B2977" t="s">
        <v>493</v>
      </c>
      <c r="D2977" t="s">
        <v>2303</v>
      </c>
      <c r="E2977" t="s">
        <v>2363</v>
      </c>
      <c r="F2977" t="s">
        <v>2364</v>
      </c>
      <c r="G2977" t="s">
        <v>70</v>
      </c>
      <c r="I2977" t="s">
        <v>2365</v>
      </c>
      <c r="J2977" t="s">
        <v>2366</v>
      </c>
      <c r="K2977" t="s">
        <v>2367</v>
      </c>
      <c r="L2977" s="14">
        <v>44531</v>
      </c>
      <c r="M2977" t="s">
        <v>90</v>
      </c>
      <c r="N2977" t="s">
        <v>63</v>
      </c>
      <c r="O2977" t="s">
        <v>64</v>
      </c>
      <c r="P2977" t="s">
        <v>75</v>
      </c>
      <c r="Q2977" t="s">
        <v>76</v>
      </c>
      <c r="R2977" s="5">
        <v>0</v>
      </c>
      <c r="S2977" s="5">
        <v>0</v>
      </c>
      <c r="T2977" s="5">
        <v>0</v>
      </c>
      <c r="U2977" s="11">
        <v>3.2686992425838071E-3</v>
      </c>
      <c r="V2977" s="11">
        <v>0</v>
      </c>
      <c r="W2977" s="11">
        <v>3.2686992425838071E-3</v>
      </c>
      <c r="X2977" s="11">
        <v>-3.2686992425838069E-4</v>
      </c>
      <c r="Y2977" s="11">
        <v>2.9418293183254263E-3</v>
      </c>
    </row>
    <row r="2978" spans="1:25" ht="13.25" customHeight="1" x14ac:dyDescent="0.15">
      <c r="A2978" t="s">
        <v>492</v>
      </c>
      <c r="B2978" t="s">
        <v>493</v>
      </c>
      <c r="D2978" t="s">
        <v>2368</v>
      </c>
      <c r="E2978" t="s">
        <v>1065</v>
      </c>
      <c r="F2978" t="s">
        <v>2369</v>
      </c>
      <c r="G2978" t="s">
        <v>70</v>
      </c>
      <c r="I2978" t="s">
        <v>2370</v>
      </c>
      <c r="J2978" t="s">
        <v>2371</v>
      </c>
      <c r="K2978" t="s">
        <v>2372</v>
      </c>
      <c r="L2978" s="14">
        <v>44105</v>
      </c>
      <c r="M2978" t="s">
        <v>74</v>
      </c>
      <c r="N2978" t="s">
        <v>63</v>
      </c>
      <c r="O2978" t="s">
        <v>64</v>
      </c>
      <c r="P2978" t="s">
        <v>75</v>
      </c>
      <c r="Q2978" t="s">
        <v>76</v>
      </c>
      <c r="R2978" s="5">
        <v>0</v>
      </c>
      <c r="S2978" s="5">
        <v>0</v>
      </c>
      <c r="T2978" s="5">
        <v>0</v>
      </c>
      <c r="U2978" s="11">
        <v>4.0343999999999998E-2</v>
      </c>
      <c r="V2978" s="11">
        <v>0</v>
      </c>
      <c r="W2978" s="11">
        <v>4.0343999999999998E-2</v>
      </c>
      <c r="X2978" s="11">
        <v>-4.0344000000000005E-3</v>
      </c>
      <c r="Y2978" s="11">
        <v>3.6309599999999997E-2</v>
      </c>
    </row>
    <row r="2979" spans="1:25" ht="13.25" customHeight="1" x14ac:dyDescent="0.15">
      <c r="A2979" t="s">
        <v>492</v>
      </c>
      <c r="B2979" t="s">
        <v>493</v>
      </c>
      <c r="D2979" t="s">
        <v>2368</v>
      </c>
      <c r="E2979" t="s">
        <v>1065</v>
      </c>
      <c r="F2979" t="s">
        <v>2369</v>
      </c>
      <c r="G2979" t="s">
        <v>70</v>
      </c>
      <c r="I2979" t="s">
        <v>2370</v>
      </c>
      <c r="J2979" t="s">
        <v>2371</v>
      </c>
      <c r="K2979" t="s">
        <v>2372</v>
      </c>
      <c r="L2979" s="14">
        <v>44531</v>
      </c>
      <c r="M2979" t="s">
        <v>123</v>
      </c>
      <c r="N2979" t="s">
        <v>63</v>
      </c>
      <c r="O2979" t="s">
        <v>64</v>
      </c>
      <c r="P2979" t="s">
        <v>78</v>
      </c>
      <c r="Q2979" t="s">
        <v>76</v>
      </c>
      <c r="R2979" s="5">
        <v>0</v>
      </c>
      <c r="S2979" s="5">
        <v>0</v>
      </c>
      <c r="T2979" s="5">
        <v>0</v>
      </c>
      <c r="U2979" s="11">
        <v>1.0634117669124377E-4</v>
      </c>
      <c r="V2979" s="11">
        <v>0</v>
      </c>
      <c r="W2979" s="11">
        <v>1.0634117669124377E-4</v>
      </c>
      <c r="X2979" s="11">
        <v>-1.063411766912451E-5</v>
      </c>
      <c r="Y2979" s="11">
        <v>9.5707059022119247E-5</v>
      </c>
    </row>
    <row r="2980" spans="1:25" ht="13.25" customHeight="1" x14ac:dyDescent="0.15">
      <c r="A2980" t="s">
        <v>492</v>
      </c>
      <c r="B2980" t="s">
        <v>493</v>
      </c>
      <c r="D2980" t="s">
        <v>2368</v>
      </c>
      <c r="E2980" t="s">
        <v>1065</v>
      </c>
      <c r="F2980" t="s">
        <v>2369</v>
      </c>
      <c r="G2980" t="s">
        <v>70</v>
      </c>
      <c r="I2980" t="s">
        <v>2370</v>
      </c>
      <c r="J2980" t="s">
        <v>2371</v>
      </c>
      <c r="K2980" t="s">
        <v>2372</v>
      </c>
      <c r="L2980" s="14">
        <v>44531</v>
      </c>
      <c r="M2980" t="s">
        <v>77</v>
      </c>
      <c r="N2980" t="s">
        <v>63</v>
      </c>
      <c r="O2980" t="s">
        <v>64</v>
      </c>
      <c r="P2980" t="s">
        <v>78</v>
      </c>
      <c r="Q2980" t="s">
        <v>76</v>
      </c>
      <c r="R2980" s="5">
        <v>0</v>
      </c>
      <c r="S2980" s="5">
        <v>0</v>
      </c>
      <c r="T2980" s="5">
        <v>0</v>
      </c>
      <c r="U2980" s="11">
        <v>3.0258E-2</v>
      </c>
      <c r="V2980" s="11">
        <v>0</v>
      </c>
      <c r="W2980" s="11">
        <v>3.0258E-2</v>
      </c>
      <c r="X2980" s="11">
        <v>-3.0257999999999999E-3</v>
      </c>
      <c r="Y2980" s="11">
        <v>2.7232200000000002E-2</v>
      </c>
    </row>
    <row r="2981" spans="1:25" ht="13.25" customHeight="1" x14ac:dyDescent="0.15">
      <c r="A2981" t="s">
        <v>492</v>
      </c>
      <c r="B2981" t="s">
        <v>493</v>
      </c>
      <c r="D2981" t="s">
        <v>2368</v>
      </c>
      <c r="E2981" t="s">
        <v>1065</v>
      </c>
      <c r="F2981" t="s">
        <v>2369</v>
      </c>
      <c r="G2981" t="s">
        <v>70</v>
      </c>
      <c r="I2981" t="s">
        <v>2370</v>
      </c>
      <c r="J2981" t="s">
        <v>2371</v>
      </c>
      <c r="K2981" t="s">
        <v>2372</v>
      </c>
      <c r="L2981" s="14">
        <v>44531</v>
      </c>
      <c r="M2981" t="s">
        <v>98</v>
      </c>
      <c r="N2981" t="s">
        <v>63</v>
      </c>
      <c r="O2981" t="s">
        <v>64</v>
      </c>
      <c r="P2981" t="s">
        <v>75</v>
      </c>
      <c r="Q2981" t="s">
        <v>76</v>
      </c>
      <c r="R2981" s="5">
        <v>0</v>
      </c>
      <c r="S2981" s="5">
        <v>0</v>
      </c>
      <c r="T2981" s="5">
        <v>0</v>
      </c>
      <c r="U2981" s="11">
        <v>3.362E-3</v>
      </c>
      <c r="V2981" s="11">
        <v>0</v>
      </c>
      <c r="W2981" s="11">
        <v>3.362E-3</v>
      </c>
      <c r="X2981" s="11">
        <v>-3.3619999999999999E-4</v>
      </c>
      <c r="Y2981" s="11">
        <v>3.0257999999999999E-3</v>
      </c>
    </row>
    <row r="2982" spans="1:25" ht="13.25" customHeight="1" x14ac:dyDescent="0.15">
      <c r="A2982" t="s">
        <v>492</v>
      </c>
      <c r="B2982" t="s">
        <v>493</v>
      </c>
      <c r="D2982" t="s">
        <v>2368</v>
      </c>
      <c r="E2982" t="s">
        <v>1065</v>
      </c>
      <c r="F2982" t="s">
        <v>2369</v>
      </c>
      <c r="G2982" t="s">
        <v>70</v>
      </c>
      <c r="I2982" t="s">
        <v>2370</v>
      </c>
      <c r="J2982" t="s">
        <v>2371</v>
      </c>
      <c r="K2982" t="s">
        <v>2372</v>
      </c>
      <c r="L2982" s="14">
        <v>44531</v>
      </c>
      <c r="M2982" t="s">
        <v>112</v>
      </c>
      <c r="N2982" t="s">
        <v>63</v>
      </c>
      <c r="O2982" t="s">
        <v>64</v>
      </c>
      <c r="P2982" t="s">
        <v>75</v>
      </c>
      <c r="Q2982" t="s">
        <v>76</v>
      </c>
      <c r="R2982" s="5">
        <v>0</v>
      </c>
      <c r="S2982" s="5">
        <v>0</v>
      </c>
      <c r="T2982" s="5">
        <v>0</v>
      </c>
      <c r="U2982" s="11">
        <v>1.1922388046158631E-3</v>
      </c>
      <c r="V2982" s="11">
        <v>0</v>
      </c>
      <c r="W2982" s="11">
        <v>1.1922388046158631E-3</v>
      </c>
      <c r="X2982" s="11">
        <v>-1.1922388046158632E-4</v>
      </c>
      <c r="Y2982" s="11">
        <v>1.0730149241542782E-3</v>
      </c>
    </row>
    <row r="2983" spans="1:25" ht="13.25" customHeight="1" x14ac:dyDescent="0.15">
      <c r="A2983" t="s">
        <v>492</v>
      </c>
      <c r="B2983" t="s">
        <v>493</v>
      </c>
      <c r="D2983" t="s">
        <v>2368</v>
      </c>
      <c r="E2983" t="s">
        <v>1065</v>
      </c>
      <c r="F2983" t="s">
        <v>2369</v>
      </c>
      <c r="G2983" t="s">
        <v>70</v>
      </c>
      <c r="I2983" t="s">
        <v>2370</v>
      </c>
      <c r="J2983" t="s">
        <v>2371</v>
      </c>
      <c r="K2983" t="s">
        <v>2372</v>
      </c>
      <c r="L2983" s="14">
        <v>44531</v>
      </c>
      <c r="M2983" t="s">
        <v>85</v>
      </c>
      <c r="N2983" t="s">
        <v>63</v>
      </c>
      <c r="O2983" t="s">
        <v>64</v>
      </c>
      <c r="P2983" t="s">
        <v>78</v>
      </c>
      <c r="Q2983" t="s">
        <v>76</v>
      </c>
      <c r="R2983" s="5">
        <v>0</v>
      </c>
      <c r="S2983" s="5">
        <v>0</v>
      </c>
      <c r="T2983" s="5">
        <v>0</v>
      </c>
      <c r="U2983" s="11">
        <v>5.7560690524035836E-4</v>
      </c>
      <c r="V2983" s="11">
        <v>0</v>
      </c>
      <c r="W2983" s="11">
        <v>5.7560690524035836E-4</v>
      </c>
      <c r="X2983" s="11">
        <v>-5.756069052403583E-5</v>
      </c>
      <c r="Y2983" s="11">
        <v>5.1804621471632391E-4</v>
      </c>
    </row>
    <row r="2984" spans="1:25" ht="13.25" customHeight="1" x14ac:dyDescent="0.15">
      <c r="A2984" t="s">
        <v>492</v>
      </c>
      <c r="B2984" t="s">
        <v>493</v>
      </c>
      <c r="D2984" t="s">
        <v>2368</v>
      </c>
      <c r="E2984" t="s">
        <v>1065</v>
      </c>
      <c r="F2984" t="s">
        <v>2369</v>
      </c>
      <c r="G2984" t="s">
        <v>70</v>
      </c>
      <c r="I2984" t="s">
        <v>2370</v>
      </c>
      <c r="J2984" t="s">
        <v>2371</v>
      </c>
      <c r="K2984" t="s">
        <v>2372</v>
      </c>
      <c r="L2984" s="14">
        <v>44531</v>
      </c>
      <c r="M2984" t="s">
        <v>99</v>
      </c>
      <c r="N2984" t="s">
        <v>63</v>
      </c>
      <c r="O2984" t="s">
        <v>64</v>
      </c>
      <c r="P2984" t="s">
        <v>78</v>
      </c>
      <c r="Q2984" t="s">
        <v>76</v>
      </c>
      <c r="R2984" s="5">
        <v>0</v>
      </c>
      <c r="S2984" s="5">
        <v>0</v>
      </c>
      <c r="T2984" s="5">
        <v>0</v>
      </c>
      <c r="U2984" s="11">
        <v>1.0085999999999999E-2</v>
      </c>
      <c r="V2984" s="11">
        <v>0</v>
      </c>
      <c r="W2984" s="11">
        <v>1.0085999999999999E-2</v>
      </c>
      <c r="X2984" s="11">
        <v>-1.0086000000000001E-3</v>
      </c>
      <c r="Y2984" s="11">
        <v>9.0773999999999994E-3</v>
      </c>
    </row>
    <row r="2985" spans="1:25" ht="13.25" customHeight="1" x14ac:dyDescent="0.15">
      <c r="A2985" t="s">
        <v>492</v>
      </c>
      <c r="B2985" t="s">
        <v>493</v>
      </c>
      <c r="D2985" t="s">
        <v>2368</v>
      </c>
      <c r="E2985" t="s">
        <v>1065</v>
      </c>
      <c r="F2985" t="s">
        <v>2369</v>
      </c>
      <c r="G2985" t="s">
        <v>70</v>
      </c>
      <c r="I2985" t="s">
        <v>2370</v>
      </c>
      <c r="J2985" t="s">
        <v>2371</v>
      </c>
      <c r="K2985" t="s">
        <v>2372</v>
      </c>
      <c r="L2985" s="14">
        <v>44531</v>
      </c>
      <c r="M2985" t="s">
        <v>100</v>
      </c>
      <c r="N2985" t="s">
        <v>63</v>
      </c>
      <c r="O2985" t="s">
        <v>64</v>
      </c>
      <c r="P2985" t="s">
        <v>78</v>
      </c>
      <c r="Q2985" t="s">
        <v>76</v>
      </c>
      <c r="R2985" s="5">
        <v>0</v>
      </c>
      <c r="S2985" s="5">
        <v>0</v>
      </c>
      <c r="T2985" s="5">
        <v>0</v>
      </c>
      <c r="U2985" s="11">
        <v>2.6814368537776264E-3</v>
      </c>
      <c r="V2985" s="11">
        <v>0</v>
      </c>
      <c r="W2985" s="11">
        <v>2.6814368537776264E-3</v>
      </c>
      <c r="X2985" s="11">
        <v>-2.6814368537776261E-4</v>
      </c>
      <c r="Y2985" s="11">
        <v>2.4132931683998626E-3</v>
      </c>
    </row>
    <row r="2986" spans="1:25" ht="13.25" customHeight="1" x14ac:dyDescent="0.15">
      <c r="A2986" t="s">
        <v>492</v>
      </c>
      <c r="B2986" t="s">
        <v>493</v>
      </c>
      <c r="D2986" t="s">
        <v>2368</v>
      </c>
      <c r="E2986" t="s">
        <v>1065</v>
      </c>
      <c r="F2986" t="s">
        <v>2369</v>
      </c>
      <c r="G2986" t="s">
        <v>70</v>
      </c>
      <c r="I2986" t="s">
        <v>2370</v>
      </c>
      <c r="J2986" t="s">
        <v>2371</v>
      </c>
      <c r="K2986" t="s">
        <v>2372</v>
      </c>
      <c r="L2986" s="14">
        <v>44531</v>
      </c>
      <c r="M2986" t="s">
        <v>101</v>
      </c>
      <c r="N2986" t="s">
        <v>63</v>
      </c>
      <c r="O2986" t="s">
        <v>64</v>
      </c>
      <c r="P2986" t="s">
        <v>78</v>
      </c>
      <c r="Q2986" t="s">
        <v>76</v>
      </c>
      <c r="R2986" s="5">
        <v>0</v>
      </c>
      <c r="S2986" s="5">
        <v>0</v>
      </c>
      <c r="T2986" s="5">
        <v>0</v>
      </c>
      <c r="U2986" s="11">
        <v>7.2320346627544301E-4</v>
      </c>
      <c r="V2986" s="11">
        <v>0</v>
      </c>
      <c r="W2986" s="11">
        <v>7.2320346627544301E-4</v>
      </c>
      <c r="X2986" s="11">
        <v>-7.2320346627544307E-5</v>
      </c>
      <c r="Y2986" s="11">
        <v>6.5088311964789738E-4</v>
      </c>
    </row>
    <row r="2987" spans="1:25" ht="13.25" customHeight="1" x14ac:dyDescent="0.15">
      <c r="A2987" t="s">
        <v>492</v>
      </c>
      <c r="B2987" t="s">
        <v>493</v>
      </c>
      <c r="D2987" t="s">
        <v>2368</v>
      </c>
      <c r="E2987" t="s">
        <v>1065</v>
      </c>
      <c r="F2987" t="s">
        <v>2369</v>
      </c>
      <c r="G2987" t="s">
        <v>70</v>
      </c>
      <c r="I2987" t="s">
        <v>2370</v>
      </c>
      <c r="J2987" t="s">
        <v>2371</v>
      </c>
      <c r="K2987" t="s">
        <v>2372</v>
      </c>
      <c r="L2987" s="14">
        <v>44562</v>
      </c>
      <c r="M2987" t="s">
        <v>123</v>
      </c>
      <c r="N2987" t="s">
        <v>63</v>
      </c>
      <c r="O2987" t="s">
        <v>64</v>
      </c>
      <c r="P2987" t="s">
        <v>78</v>
      </c>
      <c r="Q2987" t="s">
        <v>76</v>
      </c>
      <c r="R2987" s="5">
        <v>0</v>
      </c>
      <c r="S2987" s="5">
        <v>0</v>
      </c>
      <c r="T2987" s="5">
        <v>0</v>
      </c>
      <c r="U2987" s="11">
        <v>1.0439288156813633E-4</v>
      </c>
      <c r="V2987" s="11">
        <v>0</v>
      </c>
      <c r="W2987" s="11">
        <v>1.0439288156813633E-4</v>
      </c>
      <c r="X2987" s="11">
        <v>-1.0439288156813533E-5</v>
      </c>
      <c r="Y2987" s="11">
        <v>9.3953593411322806E-5</v>
      </c>
    </row>
    <row r="2988" spans="1:25" ht="13.25" customHeight="1" x14ac:dyDescent="0.15">
      <c r="A2988" t="s">
        <v>492</v>
      </c>
      <c r="B2988" t="s">
        <v>493</v>
      </c>
      <c r="D2988" t="s">
        <v>2368</v>
      </c>
      <c r="E2988" t="s">
        <v>2373</v>
      </c>
      <c r="F2988" t="s">
        <v>2374</v>
      </c>
      <c r="G2988" t="s">
        <v>70</v>
      </c>
      <c r="I2988" t="s">
        <v>2375</v>
      </c>
      <c r="J2988" t="s">
        <v>2376</v>
      </c>
      <c r="K2988" t="s">
        <v>2377</v>
      </c>
      <c r="L2988" s="14">
        <v>44105</v>
      </c>
      <c r="M2988" t="s">
        <v>74</v>
      </c>
      <c r="N2988" t="s">
        <v>63</v>
      </c>
      <c r="O2988" t="s">
        <v>64</v>
      </c>
      <c r="P2988" t="s">
        <v>75</v>
      </c>
      <c r="Q2988" t="s">
        <v>76</v>
      </c>
      <c r="R2988" s="5">
        <v>0</v>
      </c>
      <c r="S2988" s="5">
        <v>0</v>
      </c>
      <c r="T2988" s="5">
        <v>0</v>
      </c>
      <c r="U2988" s="11">
        <v>8.7412000000000004E-2</v>
      </c>
      <c r="V2988" s="11">
        <v>0</v>
      </c>
      <c r="W2988" s="11">
        <v>8.7412000000000004E-2</v>
      </c>
      <c r="X2988" s="11">
        <v>-8.7411999999999993E-3</v>
      </c>
      <c r="Y2988" s="11">
        <v>7.8670799999999999E-2</v>
      </c>
    </row>
    <row r="2989" spans="1:25" ht="13.25" customHeight="1" x14ac:dyDescent="0.15">
      <c r="A2989" t="s">
        <v>492</v>
      </c>
      <c r="B2989" t="s">
        <v>493</v>
      </c>
      <c r="D2989" t="s">
        <v>2368</v>
      </c>
      <c r="E2989" t="s">
        <v>2373</v>
      </c>
      <c r="F2989" t="s">
        <v>2374</v>
      </c>
      <c r="G2989" t="s">
        <v>70</v>
      </c>
      <c r="I2989" t="s">
        <v>2375</v>
      </c>
      <c r="J2989" t="s">
        <v>2376</v>
      </c>
      <c r="K2989" t="s">
        <v>2377</v>
      </c>
      <c r="L2989" s="14">
        <v>44531</v>
      </c>
      <c r="M2989" t="s">
        <v>97</v>
      </c>
      <c r="N2989" t="s">
        <v>63</v>
      </c>
      <c r="O2989" t="s">
        <v>64</v>
      </c>
      <c r="P2989" t="s">
        <v>78</v>
      </c>
      <c r="Q2989" t="s">
        <v>76</v>
      </c>
      <c r="R2989" s="5">
        <v>0</v>
      </c>
      <c r="S2989" s="5">
        <v>0</v>
      </c>
      <c r="T2989" s="5">
        <v>0</v>
      </c>
      <c r="U2989" s="11">
        <v>6.7239999999999999E-3</v>
      </c>
      <c r="V2989" s="11">
        <v>0</v>
      </c>
      <c r="W2989" s="11">
        <v>6.7239999999999999E-3</v>
      </c>
      <c r="X2989" s="11">
        <v>-6.7239999999999997E-4</v>
      </c>
      <c r="Y2989" s="11">
        <v>6.0515999999999999E-3</v>
      </c>
    </row>
    <row r="2990" spans="1:25" ht="13.25" customHeight="1" x14ac:dyDescent="0.15">
      <c r="A2990" t="s">
        <v>492</v>
      </c>
      <c r="B2990" t="s">
        <v>493</v>
      </c>
      <c r="D2990" t="s">
        <v>2368</v>
      </c>
      <c r="E2990" t="s">
        <v>2373</v>
      </c>
      <c r="F2990" t="s">
        <v>2374</v>
      </c>
      <c r="G2990" t="s">
        <v>70</v>
      </c>
      <c r="I2990" t="s">
        <v>2375</v>
      </c>
      <c r="J2990" t="s">
        <v>2376</v>
      </c>
      <c r="K2990" t="s">
        <v>2377</v>
      </c>
      <c r="L2990" s="14">
        <v>44531</v>
      </c>
      <c r="M2990" t="s">
        <v>123</v>
      </c>
      <c r="N2990" t="s">
        <v>63</v>
      </c>
      <c r="O2990" t="s">
        <v>64</v>
      </c>
      <c r="P2990" t="s">
        <v>78</v>
      </c>
      <c r="Q2990" t="s">
        <v>76</v>
      </c>
      <c r="R2990" s="5">
        <v>0</v>
      </c>
      <c r="S2990" s="5">
        <v>0</v>
      </c>
      <c r="T2990" s="5">
        <v>0</v>
      </c>
      <c r="U2990" s="11">
        <v>4.2536470676497371E-4</v>
      </c>
      <c r="V2990" s="11">
        <v>0</v>
      </c>
      <c r="W2990" s="11">
        <v>4.2536470676497371E-4</v>
      </c>
      <c r="X2990" s="11">
        <v>-4.2536470676497378E-5</v>
      </c>
      <c r="Y2990" s="11">
        <v>3.8282823608847699E-4</v>
      </c>
    </row>
    <row r="2991" spans="1:25" ht="13.25" customHeight="1" x14ac:dyDescent="0.15">
      <c r="A2991" t="s">
        <v>492</v>
      </c>
      <c r="B2991" t="s">
        <v>493</v>
      </c>
      <c r="D2991" t="s">
        <v>2368</v>
      </c>
      <c r="E2991" t="s">
        <v>2373</v>
      </c>
      <c r="F2991" t="s">
        <v>2374</v>
      </c>
      <c r="G2991" t="s">
        <v>70</v>
      </c>
      <c r="I2991" t="s">
        <v>2375</v>
      </c>
      <c r="J2991" t="s">
        <v>2376</v>
      </c>
      <c r="K2991" t="s">
        <v>2377</v>
      </c>
      <c r="L2991" s="14">
        <v>44531</v>
      </c>
      <c r="M2991" t="s">
        <v>77</v>
      </c>
      <c r="N2991" t="s">
        <v>63</v>
      </c>
      <c r="O2991" t="s">
        <v>64</v>
      </c>
      <c r="P2991" t="s">
        <v>78</v>
      </c>
      <c r="Q2991" t="s">
        <v>76</v>
      </c>
      <c r="R2991" s="5">
        <v>0</v>
      </c>
      <c r="S2991" s="5">
        <v>0</v>
      </c>
      <c r="T2991" s="5">
        <v>0</v>
      </c>
      <c r="U2991" s="11">
        <v>6.7240000000000008E-2</v>
      </c>
      <c r="V2991" s="11">
        <v>0</v>
      </c>
      <c r="W2991" s="11">
        <v>6.7240000000000008E-2</v>
      </c>
      <c r="X2991" s="11">
        <v>-6.7239999999999999E-3</v>
      </c>
      <c r="Y2991" s="11">
        <v>6.0516E-2</v>
      </c>
    </row>
    <row r="2992" spans="1:25" ht="13.25" customHeight="1" x14ac:dyDescent="0.15">
      <c r="A2992" t="s">
        <v>492</v>
      </c>
      <c r="B2992" t="s">
        <v>493</v>
      </c>
      <c r="D2992" t="s">
        <v>2368</v>
      </c>
      <c r="E2992" t="s">
        <v>2373</v>
      </c>
      <c r="F2992" t="s">
        <v>2374</v>
      </c>
      <c r="G2992" t="s">
        <v>70</v>
      </c>
      <c r="I2992" t="s">
        <v>2375</v>
      </c>
      <c r="J2992" t="s">
        <v>2376</v>
      </c>
      <c r="K2992" t="s">
        <v>2377</v>
      </c>
      <c r="L2992" s="14">
        <v>44531</v>
      </c>
      <c r="M2992" t="s">
        <v>98</v>
      </c>
      <c r="N2992" t="s">
        <v>63</v>
      </c>
      <c r="O2992" t="s">
        <v>64</v>
      </c>
      <c r="P2992" t="s">
        <v>75</v>
      </c>
      <c r="Q2992" t="s">
        <v>76</v>
      </c>
      <c r="R2992" s="5">
        <v>0</v>
      </c>
      <c r="S2992" s="5">
        <v>0</v>
      </c>
      <c r="T2992" s="5">
        <v>0</v>
      </c>
      <c r="U2992" s="11">
        <v>6.7239999999999999E-3</v>
      </c>
      <c r="V2992" s="11">
        <v>0</v>
      </c>
      <c r="W2992" s="11">
        <v>6.7239999999999999E-3</v>
      </c>
      <c r="X2992" s="11">
        <v>-6.7239999999999997E-4</v>
      </c>
      <c r="Y2992" s="11">
        <v>6.0515999999999999E-3</v>
      </c>
    </row>
    <row r="2993" spans="1:25" ht="13.25" customHeight="1" x14ac:dyDescent="0.15">
      <c r="A2993" t="s">
        <v>492</v>
      </c>
      <c r="B2993" t="s">
        <v>493</v>
      </c>
      <c r="D2993" t="s">
        <v>2368</v>
      </c>
      <c r="E2993" t="s">
        <v>2373</v>
      </c>
      <c r="F2993" t="s">
        <v>2374</v>
      </c>
      <c r="G2993" t="s">
        <v>70</v>
      </c>
      <c r="I2993" t="s">
        <v>2375</v>
      </c>
      <c r="J2993" t="s">
        <v>2376</v>
      </c>
      <c r="K2993" t="s">
        <v>2377</v>
      </c>
      <c r="L2993" s="14">
        <v>44531</v>
      </c>
      <c r="M2993" t="s">
        <v>112</v>
      </c>
      <c r="N2993" t="s">
        <v>63</v>
      </c>
      <c r="O2993" t="s">
        <v>64</v>
      </c>
      <c r="P2993" t="s">
        <v>75</v>
      </c>
      <c r="Q2993" t="s">
        <v>76</v>
      </c>
      <c r="R2993" s="5">
        <v>0</v>
      </c>
      <c r="S2993" s="5">
        <v>0</v>
      </c>
      <c r="T2993" s="5">
        <v>0</v>
      </c>
      <c r="U2993" s="11">
        <v>4.3354137459091738E-4</v>
      </c>
      <c r="V2993" s="11">
        <v>0</v>
      </c>
      <c r="W2993" s="11">
        <v>4.3354137459091738E-4</v>
      </c>
      <c r="X2993" s="11">
        <v>-4.3354137459091735E-5</v>
      </c>
      <c r="Y2993" s="11">
        <v>3.9018723713182504E-4</v>
      </c>
    </row>
    <row r="2994" spans="1:25" ht="13.25" customHeight="1" x14ac:dyDescent="0.15">
      <c r="A2994" t="s">
        <v>492</v>
      </c>
      <c r="B2994" t="s">
        <v>493</v>
      </c>
      <c r="D2994" t="s">
        <v>2368</v>
      </c>
      <c r="E2994" t="s">
        <v>2373</v>
      </c>
      <c r="F2994" t="s">
        <v>2374</v>
      </c>
      <c r="G2994" t="s">
        <v>70</v>
      </c>
      <c r="I2994" t="s">
        <v>2375</v>
      </c>
      <c r="J2994" t="s">
        <v>2376</v>
      </c>
      <c r="K2994" t="s">
        <v>2377</v>
      </c>
      <c r="L2994" s="14">
        <v>44531</v>
      </c>
      <c r="M2994" t="s">
        <v>85</v>
      </c>
      <c r="N2994" t="s">
        <v>63</v>
      </c>
      <c r="O2994" t="s">
        <v>64</v>
      </c>
      <c r="P2994" t="s">
        <v>78</v>
      </c>
      <c r="Q2994" t="s">
        <v>76</v>
      </c>
      <c r="R2994" s="5">
        <v>0</v>
      </c>
      <c r="S2994" s="5">
        <v>0</v>
      </c>
      <c r="T2994" s="5">
        <v>0</v>
      </c>
      <c r="U2994" s="11">
        <v>2.3024276209614334E-3</v>
      </c>
      <c r="V2994" s="11">
        <v>0</v>
      </c>
      <c r="W2994" s="11">
        <v>2.3024276209614334E-3</v>
      </c>
      <c r="X2994" s="11">
        <v>-2.3024276209614332E-4</v>
      </c>
      <c r="Y2994" s="11">
        <v>2.0721848588652887E-3</v>
      </c>
    </row>
    <row r="2995" spans="1:25" ht="13.25" customHeight="1" x14ac:dyDescent="0.15">
      <c r="A2995" t="s">
        <v>492</v>
      </c>
      <c r="B2995" t="s">
        <v>493</v>
      </c>
      <c r="D2995" t="s">
        <v>2368</v>
      </c>
      <c r="E2995" t="s">
        <v>2373</v>
      </c>
      <c r="F2995" t="s">
        <v>2374</v>
      </c>
      <c r="G2995" t="s">
        <v>70</v>
      </c>
      <c r="I2995" t="s">
        <v>2375</v>
      </c>
      <c r="J2995" t="s">
        <v>2376</v>
      </c>
      <c r="K2995" t="s">
        <v>2377</v>
      </c>
      <c r="L2995" s="14">
        <v>44531</v>
      </c>
      <c r="M2995" t="s">
        <v>99</v>
      </c>
      <c r="N2995" t="s">
        <v>63</v>
      </c>
      <c r="O2995" t="s">
        <v>64</v>
      </c>
      <c r="P2995" t="s">
        <v>78</v>
      </c>
      <c r="Q2995" t="s">
        <v>76</v>
      </c>
      <c r="R2995" s="5">
        <v>0</v>
      </c>
      <c r="S2995" s="5">
        <v>0</v>
      </c>
      <c r="T2995" s="5">
        <v>0</v>
      </c>
      <c r="U2995" s="11">
        <v>5.0429999999999996E-2</v>
      </c>
      <c r="V2995" s="11">
        <v>0</v>
      </c>
      <c r="W2995" s="11">
        <v>5.0429999999999996E-2</v>
      </c>
      <c r="X2995" s="11">
        <v>-5.0429999999999997E-3</v>
      </c>
      <c r="Y2995" s="11">
        <v>4.5387000000000004E-2</v>
      </c>
    </row>
    <row r="2996" spans="1:25" ht="13.25" customHeight="1" x14ac:dyDescent="0.15">
      <c r="A2996" t="s">
        <v>492</v>
      </c>
      <c r="B2996" t="s">
        <v>493</v>
      </c>
      <c r="D2996" t="s">
        <v>2368</v>
      </c>
      <c r="E2996" t="s">
        <v>2373</v>
      </c>
      <c r="F2996" t="s">
        <v>2374</v>
      </c>
      <c r="G2996" t="s">
        <v>70</v>
      </c>
      <c r="I2996" t="s">
        <v>2375</v>
      </c>
      <c r="J2996" t="s">
        <v>2376</v>
      </c>
      <c r="K2996" t="s">
        <v>2377</v>
      </c>
      <c r="L2996" s="14">
        <v>44531</v>
      </c>
      <c r="M2996" t="s">
        <v>100</v>
      </c>
      <c r="N2996" t="s">
        <v>63</v>
      </c>
      <c r="O2996" t="s">
        <v>64</v>
      </c>
      <c r="P2996" t="s">
        <v>78</v>
      </c>
      <c r="Q2996" t="s">
        <v>76</v>
      </c>
      <c r="R2996" s="5">
        <v>0</v>
      </c>
      <c r="S2996" s="5">
        <v>0</v>
      </c>
      <c r="T2996" s="5">
        <v>0</v>
      </c>
      <c r="U2996" s="11">
        <v>2.6896E-2</v>
      </c>
      <c r="V2996" s="11">
        <v>0</v>
      </c>
      <c r="W2996" s="11">
        <v>2.6896E-2</v>
      </c>
      <c r="X2996" s="11">
        <v>-2.6895999999999999E-3</v>
      </c>
      <c r="Y2996" s="11">
        <v>2.4206399999999999E-2</v>
      </c>
    </row>
    <row r="2997" spans="1:25" ht="13.25" customHeight="1" x14ac:dyDescent="0.15">
      <c r="A2997" t="s">
        <v>492</v>
      </c>
      <c r="B2997" t="s">
        <v>493</v>
      </c>
      <c r="D2997" t="s">
        <v>2368</v>
      </c>
      <c r="E2997" t="s">
        <v>2373</v>
      </c>
      <c r="F2997" t="s">
        <v>2374</v>
      </c>
      <c r="G2997" t="s">
        <v>70</v>
      </c>
      <c r="I2997" t="s">
        <v>2375</v>
      </c>
      <c r="J2997" t="s">
        <v>2376</v>
      </c>
      <c r="K2997" t="s">
        <v>2377</v>
      </c>
      <c r="L2997" s="14">
        <v>44531</v>
      </c>
      <c r="M2997" t="s">
        <v>90</v>
      </c>
      <c r="N2997" t="s">
        <v>63</v>
      </c>
      <c r="O2997" t="s">
        <v>64</v>
      </c>
      <c r="P2997" t="s">
        <v>75</v>
      </c>
      <c r="Q2997" t="s">
        <v>76</v>
      </c>
      <c r="R2997" s="5">
        <v>0</v>
      </c>
      <c r="S2997" s="5">
        <v>0</v>
      </c>
      <c r="T2997" s="5">
        <v>0</v>
      </c>
      <c r="U2997" s="11">
        <v>1.6343496212919051E-3</v>
      </c>
      <c r="V2997" s="11">
        <v>0</v>
      </c>
      <c r="W2997" s="11">
        <v>1.6343496212919051E-3</v>
      </c>
      <c r="X2997" s="11">
        <v>-1.6343496212919053E-4</v>
      </c>
      <c r="Y2997" s="11">
        <v>1.4709146591627147E-3</v>
      </c>
    </row>
    <row r="2998" spans="1:25" ht="13.25" customHeight="1" x14ac:dyDescent="0.15">
      <c r="A2998" t="s">
        <v>492</v>
      </c>
      <c r="B2998" t="s">
        <v>493</v>
      </c>
      <c r="D2998" t="s">
        <v>2368</v>
      </c>
      <c r="E2998" t="s">
        <v>2373</v>
      </c>
      <c r="F2998" t="s">
        <v>2374</v>
      </c>
      <c r="G2998" t="s">
        <v>70</v>
      </c>
      <c r="I2998" t="s">
        <v>2375</v>
      </c>
      <c r="J2998" t="s">
        <v>2376</v>
      </c>
      <c r="K2998" t="s">
        <v>2377</v>
      </c>
      <c r="L2998" s="14">
        <v>44562</v>
      </c>
      <c r="M2998" t="s">
        <v>123</v>
      </c>
      <c r="N2998" t="s">
        <v>63</v>
      </c>
      <c r="O2998" t="s">
        <v>64</v>
      </c>
      <c r="P2998" t="s">
        <v>78</v>
      </c>
      <c r="Q2998" t="s">
        <v>76</v>
      </c>
      <c r="R2998" s="5">
        <v>0</v>
      </c>
      <c r="S2998" s="5">
        <v>0</v>
      </c>
      <c r="T2998" s="5">
        <v>0</v>
      </c>
      <c r="U2998" s="11">
        <v>1.0439288156813633E-4</v>
      </c>
      <c r="V2998" s="11">
        <v>0</v>
      </c>
      <c r="W2998" s="11">
        <v>1.0439288156813633E-4</v>
      </c>
      <c r="X2998" s="11">
        <v>-1.0439288156813533E-5</v>
      </c>
      <c r="Y2998" s="11">
        <v>9.3953593411322806E-5</v>
      </c>
    </row>
    <row r="2999" spans="1:25" ht="13.25" customHeight="1" x14ac:dyDescent="0.15">
      <c r="A2999" t="s">
        <v>492</v>
      </c>
      <c r="B2999" t="s">
        <v>493</v>
      </c>
      <c r="D2999" t="s">
        <v>2368</v>
      </c>
      <c r="E2999" t="s">
        <v>2378</v>
      </c>
      <c r="F2999" t="s">
        <v>2379</v>
      </c>
      <c r="G2999" t="s">
        <v>70</v>
      </c>
      <c r="I2999" t="s">
        <v>2380</v>
      </c>
      <c r="J2999" t="s">
        <v>2381</v>
      </c>
      <c r="K2999" t="s">
        <v>2382</v>
      </c>
      <c r="L2999" s="14">
        <v>44105</v>
      </c>
      <c r="M2999" t="s">
        <v>74</v>
      </c>
      <c r="N2999" t="s">
        <v>63</v>
      </c>
      <c r="O2999" t="s">
        <v>64</v>
      </c>
      <c r="P2999" t="s">
        <v>75</v>
      </c>
      <c r="Q2999" t="s">
        <v>76</v>
      </c>
      <c r="R2999" s="5">
        <v>0</v>
      </c>
      <c r="S2999" s="5">
        <v>0</v>
      </c>
      <c r="T2999" s="5">
        <v>0</v>
      </c>
      <c r="U2999" s="11">
        <v>7.7326000000000006E-2</v>
      </c>
      <c r="V2999" s="11">
        <v>0</v>
      </c>
      <c r="W2999" s="11">
        <v>7.7326000000000006E-2</v>
      </c>
      <c r="X2999" s="11">
        <v>-7.7326000000000001E-3</v>
      </c>
      <c r="Y2999" s="11">
        <v>6.95934E-2</v>
      </c>
    </row>
    <row r="3000" spans="1:25" ht="13.25" customHeight="1" x14ac:dyDescent="0.15">
      <c r="A3000" t="s">
        <v>492</v>
      </c>
      <c r="B3000" t="s">
        <v>493</v>
      </c>
      <c r="D3000" t="s">
        <v>2368</v>
      </c>
      <c r="E3000" t="s">
        <v>2378</v>
      </c>
      <c r="F3000" t="s">
        <v>2379</v>
      </c>
      <c r="G3000" t="s">
        <v>70</v>
      </c>
      <c r="I3000" t="s">
        <v>2380</v>
      </c>
      <c r="J3000" t="s">
        <v>2381</v>
      </c>
      <c r="K3000" t="s">
        <v>2382</v>
      </c>
      <c r="L3000" s="14">
        <v>44531</v>
      </c>
      <c r="M3000" t="s">
        <v>97</v>
      </c>
      <c r="N3000" t="s">
        <v>63</v>
      </c>
      <c r="O3000" t="s">
        <v>64</v>
      </c>
      <c r="P3000" t="s">
        <v>78</v>
      </c>
      <c r="Q3000" t="s">
        <v>76</v>
      </c>
      <c r="R3000" s="5">
        <v>0</v>
      </c>
      <c r="S3000" s="5">
        <v>0</v>
      </c>
      <c r="T3000" s="5">
        <v>0</v>
      </c>
      <c r="U3000" s="11">
        <v>3.362E-3</v>
      </c>
      <c r="V3000" s="11">
        <v>0</v>
      </c>
      <c r="W3000" s="11">
        <v>3.362E-3</v>
      </c>
      <c r="X3000" s="11">
        <v>-3.3619999999999999E-4</v>
      </c>
      <c r="Y3000" s="11">
        <v>3.0257999999999999E-3</v>
      </c>
    </row>
    <row r="3001" spans="1:25" ht="13.25" customHeight="1" x14ac:dyDescent="0.15">
      <c r="A3001" t="s">
        <v>492</v>
      </c>
      <c r="B3001" t="s">
        <v>493</v>
      </c>
      <c r="D3001" t="s">
        <v>2368</v>
      </c>
      <c r="E3001" t="s">
        <v>2378</v>
      </c>
      <c r="F3001" t="s">
        <v>2379</v>
      </c>
      <c r="G3001" t="s">
        <v>70</v>
      </c>
      <c r="I3001" t="s">
        <v>2380</v>
      </c>
      <c r="J3001" t="s">
        <v>2381</v>
      </c>
      <c r="K3001" t="s">
        <v>2382</v>
      </c>
      <c r="L3001" s="14">
        <v>44531</v>
      </c>
      <c r="M3001" t="s">
        <v>123</v>
      </c>
      <c r="N3001" t="s">
        <v>63</v>
      </c>
      <c r="O3001" t="s">
        <v>64</v>
      </c>
      <c r="P3001" t="s">
        <v>78</v>
      </c>
      <c r="Q3001" t="s">
        <v>76</v>
      </c>
      <c r="R3001" s="5">
        <v>0</v>
      </c>
      <c r="S3001" s="5">
        <v>0</v>
      </c>
      <c r="T3001" s="5">
        <v>0</v>
      </c>
      <c r="U3001" s="11">
        <v>6.3804706014746393E-4</v>
      </c>
      <c r="V3001" s="11">
        <v>0</v>
      </c>
      <c r="W3001" s="11">
        <v>6.3804706014746393E-4</v>
      </c>
      <c r="X3001" s="11">
        <v>-6.3804706014746395E-5</v>
      </c>
      <c r="Y3001" s="11">
        <v>5.742423541327189E-4</v>
      </c>
    </row>
    <row r="3002" spans="1:25" ht="13.25" customHeight="1" x14ac:dyDescent="0.15">
      <c r="A3002" t="s">
        <v>492</v>
      </c>
      <c r="B3002" t="s">
        <v>493</v>
      </c>
      <c r="D3002" t="s">
        <v>2368</v>
      </c>
      <c r="E3002" t="s">
        <v>2378</v>
      </c>
      <c r="F3002" t="s">
        <v>2379</v>
      </c>
      <c r="G3002" t="s">
        <v>70</v>
      </c>
      <c r="I3002" t="s">
        <v>2380</v>
      </c>
      <c r="J3002" t="s">
        <v>2381</v>
      </c>
      <c r="K3002" t="s">
        <v>2382</v>
      </c>
      <c r="L3002" s="14">
        <v>44531</v>
      </c>
      <c r="M3002" t="s">
        <v>77</v>
      </c>
      <c r="N3002" t="s">
        <v>63</v>
      </c>
      <c r="O3002" t="s">
        <v>64</v>
      </c>
      <c r="P3002" t="s">
        <v>78</v>
      </c>
      <c r="Q3002" t="s">
        <v>76</v>
      </c>
      <c r="R3002" s="5">
        <v>0</v>
      </c>
      <c r="S3002" s="5">
        <v>0</v>
      </c>
      <c r="T3002" s="5">
        <v>0</v>
      </c>
      <c r="U3002" s="11">
        <v>2.0171999999999999E-2</v>
      </c>
      <c r="V3002" s="11">
        <v>0</v>
      </c>
      <c r="W3002" s="11">
        <v>2.0171999999999999E-2</v>
      </c>
      <c r="X3002" s="11">
        <v>-2.0172000000000002E-3</v>
      </c>
      <c r="Y3002" s="11">
        <v>1.8154799999999999E-2</v>
      </c>
    </row>
    <row r="3003" spans="1:25" ht="13.25" customHeight="1" x14ac:dyDescent="0.15">
      <c r="A3003" t="s">
        <v>492</v>
      </c>
      <c r="B3003" t="s">
        <v>493</v>
      </c>
      <c r="D3003" t="s">
        <v>2368</v>
      </c>
      <c r="E3003" t="s">
        <v>2378</v>
      </c>
      <c r="F3003" t="s">
        <v>2379</v>
      </c>
      <c r="G3003" t="s">
        <v>70</v>
      </c>
      <c r="I3003" t="s">
        <v>2380</v>
      </c>
      <c r="J3003" t="s">
        <v>2381</v>
      </c>
      <c r="K3003" t="s">
        <v>2382</v>
      </c>
      <c r="L3003" s="14">
        <v>44531</v>
      </c>
      <c r="M3003" t="s">
        <v>98</v>
      </c>
      <c r="N3003" t="s">
        <v>63</v>
      </c>
      <c r="O3003" t="s">
        <v>64</v>
      </c>
      <c r="P3003" t="s">
        <v>75</v>
      </c>
      <c r="Q3003" t="s">
        <v>76</v>
      </c>
      <c r="R3003" s="5">
        <v>0</v>
      </c>
      <c r="S3003" s="5">
        <v>0</v>
      </c>
      <c r="T3003" s="5">
        <v>0</v>
      </c>
      <c r="U3003" s="11">
        <v>3.793487150124729E-4</v>
      </c>
      <c r="V3003" s="11">
        <v>0</v>
      </c>
      <c r="W3003" s="11">
        <v>3.793487150124729E-4</v>
      </c>
      <c r="X3003" s="11">
        <v>-3.7934871501247287E-5</v>
      </c>
      <c r="Y3003" s="11">
        <v>3.4141384351122663E-4</v>
      </c>
    </row>
    <row r="3004" spans="1:25" ht="13.25" customHeight="1" x14ac:dyDescent="0.15">
      <c r="A3004" t="s">
        <v>492</v>
      </c>
      <c r="B3004" t="s">
        <v>493</v>
      </c>
      <c r="D3004" t="s">
        <v>2368</v>
      </c>
      <c r="E3004" t="s">
        <v>2378</v>
      </c>
      <c r="F3004" t="s">
        <v>2379</v>
      </c>
      <c r="G3004" t="s">
        <v>70</v>
      </c>
      <c r="I3004" t="s">
        <v>2380</v>
      </c>
      <c r="J3004" t="s">
        <v>2381</v>
      </c>
      <c r="K3004" t="s">
        <v>2382</v>
      </c>
      <c r="L3004" s="14">
        <v>44531</v>
      </c>
      <c r="M3004" t="s">
        <v>85</v>
      </c>
      <c r="N3004" t="s">
        <v>63</v>
      </c>
      <c r="O3004" t="s">
        <v>64</v>
      </c>
      <c r="P3004" t="s">
        <v>78</v>
      </c>
      <c r="Q3004" t="s">
        <v>76</v>
      </c>
      <c r="R3004" s="5">
        <v>0</v>
      </c>
      <c r="S3004" s="5">
        <v>0</v>
      </c>
      <c r="T3004" s="5">
        <v>0</v>
      </c>
      <c r="U3004" s="11">
        <v>1.3448E-2</v>
      </c>
      <c r="V3004" s="11">
        <v>0</v>
      </c>
      <c r="W3004" s="11">
        <v>1.3448E-2</v>
      </c>
      <c r="X3004" s="11">
        <v>-1.3447999999999999E-3</v>
      </c>
      <c r="Y3004" s="11">
        <v>1.21032E-2</v>
      </c>
    </row>
    <row r="3005" spans="1:25" ht="13.25" customHeight="1" x14ac:dyDescent="0.15">
      <c r="A3005" t="s">
        <v>492</v>
      </c>
      <c r="B3005" t="s">
        <v>493</v>
      </c>
      <c r="D3005" t="s">
        <v>2368</v>
      </c>
      <c r="E3005" t="s">
        <v>2378</v>
      </c>
      <c r="F3005" t="s">
        <v>2379</v>
      </c>
      <c r="G3005" t="s">
        <v>70</v>
      </c>
      <c r="I3005" t="s">
        <v>2380</v>
      </c>
      <c r="J3005" t="s">
        <v>2381</v>
      </c>
      <c r="K3005" t="s">
        <v>2382</v>
      </c>
      <c r="L3005" s="14">
        <v>44531</v>
      </c>
      <c r="M3005" t="s">
        <v>99</v>
      </c>
      <c r="N3005" t="s">
        <v>63</v>
      </c>
      <c r="O3005" t="s">
        <v>64</v>
      </c>
      <c r="P3005" t="s">
        <v>78</v>
      </c>
      <c r="Q3005" t="s">
        <v>76</v>
      </c>
      <c r="R3005" s="5">
        <v>0</v>
      </c>
      <c r="S3005" s="5">
        <v>0</v>
      </c>
      <c r="T3005" s="5">
        <v>0</v>
      </c>
      <c r="U3005" s="11">
        <v>7.3964000000000002E-2</v>
      </c>
      <c r="V3005" s="11">
        <v>0</v>
      </c>
      <c r="W3005" s="11">
        <v>7.3964000000000002E-2</v>
      </c>
      <c r="X3005" s="11">
        <v>-7.3963999999999992E-3</v>
      </c>
      <c r="Y3005" s="11">
        <v>6.6567600000000005E-2</v>
      </c>
    </row>
    <row r="3006" spans="1:25" ht="13.25" customHeight="1" x14ac:dyDescent="0.15">
      <c r="A3006" t="s">
        <v>492</v>
      </c>
      <c r="B3006" t="s">
        <v>493</v>
      </c>
      <c r="D3006" t="s">
        <v>2368</v>
      </c>
      <c r="E3006" t="s">
        <v>2378</v>
      </c>
      <c r="F3006" t="s">
        <v>2379</v>
      </c>
      <c r="G3006" t="s">
        <v>70</v>
      </c>
      <c r="I3006" t="s">
        <v>2380</v>
      </c>
      <c r="J3006" t="s">
        <v>2381</v>
      </c>
      <c r="K3006" t="s">
        <v>2382</v>
      </c>
      <c r="L3006" s="14">
        <v>44531</v>
      </c>
      <c r="M3006" t="s">
        <v>100</v>
      </c>
      <c r="N3006" t="s">
        <v>63</v>
      </c>
      <c r="O3006" t="s">
        <v>64</v>
      </c>
      <c r="P3006" t="s">
        <v>78</v>
      </c>
      <c r="Q3006" t="s">
        <v>76</v>
      </c>
      <c r="R3006" s="5">
        <v>0</v>
      </c>
      <c r="S3006" s="5">
        <v>0</v>
      </c>
      <c r="T3006" s="5">
        <v>0</v>
      </c>
      <c r="U3006" s="11">
        <v>3.0258E-2</v>
      </c>
      <c r="V3006" s="11">
        <v>0</v>
      </c>
      <c r="W3006" s="11">
        <v>3.0258E-2</v>
      </c>
      <c r="X3006" s="11">
        <v>-3.0257999999999999E-3</v>
      </c>
      <c r="Y3006" s="11">
        <v>2.7232200000000002E-2</v>
      </c>
    </row>
    <row r="3007" spans="1:25" ht="13.25" customHeight="1" x14ac:dyDescent="0.15">
      <c r="A3007" t="s">
        <v>492</v>
      </c>
      <c r="B3007" t="s">
        <v>493</v>
      </c>
      <c r="D3007" t="s">
        <v>2368</v>
      </c>
      <c r="E3007" t="s">
        <v>2378</v>
      </c>
      <c r="F3007" t="s">
        <v>2379</v>
      </c>
      <c r="G3007" t="s">
        <v>70</v>
      </c>
      <c r="I3007" t="s">
        <v>2380</v>
      </c>
      <c r="J3007" t="s">
        <v>2381</v>
      </c>
      <c r="K3007" t="s">
        <v>2382</v>
      </c>
      <c r="L3007" s="14">
        <v>44531</v>
      </c>
      <c r="M3007" t="s">
        <v>90</v>
      </c>
      <c r="N3007" t="s">
        <v>63</v>
      </c>
      <c r="O3007" t="s">
        <v>64</v>
      </c>
      <c r="P3007" t="s">
        <v>75</v>
      </c>
      <c r="Q3007" t="s">
        <v>76</v>
      </c>
      <c r="R3007" s="5">
        <v>0</v>
      </c>
      <c r="S3007" s="5">
        <v>0</v>
      </c>
      <c r="T3007" s="5">
        <v>0</v>
      </c>
      <c r="U3007" s="11">
        <v>3.2686992425838071E-3</v>
      </c>
      <c r="V3007" s="11">
        <v>0</v>
      </c>
      <c r="W3007" s="11">
        <v>3.2686992425838071E-3</v>
      </c>
      <c r="X3007" s="11">
        <v>-3.2686992425838069E-4</v>
      </c>
      <c r="Y3007" s="11">
        <v>2.9418293183254263E-3</v>
      </c>
    </row>
    <row r="3008" spans="1:25" ht="13.25" customHeight="1" x14ac:dyDescent="0.15">
      <c r="A3008" t="s">
        <v>492</v>
      </c>
      <c r="B3008" t="s">
        <v>493</v>
      </c>
      <c r="D3008" t="s">
        <v>2368</v>
      </c>
      <c r="E3008" t="s">
        <v>2378</v>
      </c>
      <c r="F3008" t="s">
        <v>2379</v>
      </c>
      <c r="G3008" t="s">
        <v>70</v>
      </c>
      <c r="I3008" t="s">
        <v>2380</v>
      </c>
      <c r="J3008" t="s">
        <v>2381</v>
      </c>
      <c r="K3008" t="s">
        <v>2382</v>
      </c>
      <c r="L3008" s="14">
        <v>44531</v>
      </c>
      <c r="M3008" t="s">
        <v>91</v>
      </c>
      <c r="N3008" t="s">
        <v>63</v>
      </c>
      <c r="O3008" t="s">
        <v>64</v>
      </c>
      <c r="P3008" t="s">
        <v>78</v>
      </c>
      <c r="Q3008" t="s">
        <v>76</v>
      </c>
      <c r="R3008" s="5">
        <v>0</v>
      </c>
      <c r="S3008" s="5">
        <v>0</v>
      </c>
      <c r="T3008" s="5">
        <v>0</v>
      </c>
      <c r="U3008" s="11">
        <v>1.4824919287891604E-3</v>
      </c>
      <c r="V3008" s="11">
        <v>0</v>
      </c>
      <c r="W3008" s="11">
        <v>1.4824919287891604E-3</v>
      </c>
      <c r="X3008" s="11">
        <v>-1.4824919287891606E-4</v>
      </c>
      <c r="Y3008" s="11">
        <v>1.3342427359102455E-3</v>
      </c>
    </row>
    <row r="3009" spans="1:25" ht="13.25" customHeight="1" x14ac:dyDescent="0.15">
      <c r="A3009" t="s">
        <v>492</v>
      </c>
      <c r="B3009" t="s">
        <v>493</v>
      </c>
      <c r="D3009" t="s">
        <v>2368</v>
      </c>
      <c r="E3009" t="s">
        <v>2378</v>
      </c>
      <c r="F3009" t="s">
        <v>2379</v>
      </c>
      <c r="G3009" t="s">
        <v>70</v>
      </c>
      <c r="I3009" t="s">
        <v>2380</v>
      </c>
      <c r="J3009" t="s">
        <v>2381</v>
      </c>
      <c r="K3009" t="s">
        <v>2382</v>
      </c>
      <c r="L3009" s="14">
        <v>44562</v>
      </c>
      <c r="M3009" t="s">
        <v>123</v>
      </c>
      <c r="N3009" t="s">
        <v>63</v>
      </c>
      <c r="O3009" t="s">
        <v>64</v>
      </c>
      <c r="P3009" t="s">
        <v>78</v>
      </c>
      <c r="Q3009" t="s">
        <v>76</v>
      </c>
      <c r="R3009" s="5">
        <v>0</v>
      </c>
      <c r="S3009" s="5">
        <v>0</v>
      </c>
      <c r="T3009" s="5">
        <v>0</v>
      </c>
      <c r="U3009" s="11">
        <v>4.1757152627254468E-4</v>
      </c>
      <c r="V3009" s="11">
        <v>0</v>
      </c>
      <c r="W3009" s="11">
        <v>4.1757152627254468E-4</v>
      </c>
      <c r="X3009" s="11">
        <v>-4.175715262725447E-5</v>
      </c>
      <c r="Y3009" s="11">
        <v>3.7581437364528851E-4</v>
      </c>
    </row>
    <row r="3010" spans="1:25" ht="13.25" customHeight="1" x14ac:dyDescent="0.15">
      <c r="A3010" t="s">
        <v>492</v>
      </c>
      <c r="B3010" t="s">
        <v>493</v>
      </c>
      <c r="D3010" t="s">
        <v>2368</v>
      </c>
      <c r="E3010" t="s">
        <v>2383</v>
      </c>
      <c r="F3010" t="s">
        <v>2384</v>
      </c>
      <c r="G3010" t="s">
        <v>70</v>
      </c>
      <c r="I3010" t="s">
        <v>2385</v>
      </c>
      <c r="J3010" t="s">
        <v>2386</v>
      </c>
      <c r="K3010" t="s">
        <v>2387</v>
      </c>
      <c r="L3010" s="14">
        <v>44105</v>
      </c>
      <c r="M3010" t="s">
        <v>74</v>
      </c>
      <c r="N3010" t="s">
        <v>63</v>
      </c>
      <c r="O3010" t="s">
        <v>64</v>
      </c>
      <c r="P3010" t="s">
        <v>75</v>
      </c>
      <c r="Q3010" t="s">
        <v>76</v>
      </c>
      <c r="R3010" s="5">
        <v>0</v>
      </c>
      <c r="S3010" s="5">
        <v>0</v>
      </c>
      <c r="T3010" s="5">
        <v>0</v>
      </c>
      <c r="U3010" s="11">
        <v>2.6896E-2</v>
      </c>
      <c r="V3010" s="11">
        <v>0</v>
      </c>
      <c r="W3010" s="11">
        <v>2.6896E-2</v>
      </c>
      <c r="X3010" s="11">
        <v>-2.6895999999999999E-3</v>
      </c>
      <c r="Y3010" s="11">
        <v>2.4206399999999999E-2</v>
      </c>
    </row>
    <row r="3011" spans="1:25" ht="13.25" customHeight="1" x14ac:dyDescent="0.15">
      <c r="A3011" t="s">
        <v>492</v>
      </c>
      <c r="B3011" t="s">
        <v>493</v>
      </c>
      <c r="D3011" t="s">
        <v>2368</v>
      </c>
      <c r="E3011" t="s">
        <v>2383</v>
      </c>
      <c r="F3011" t="s">
        <v>2384</v>
      </c>
      <c r="G3011" t="s">
        <v>70</v>
      </c>
      <c r="I3011" t="s">
        <v>2385</v>
      </c>
      <c r="J3011" t="s">
        <v>2386</v>
      </c>
      <c r="K3011" t="s">
        <v>2387</v>
      </c>
      <c r="L3011" s="14">
        <v>44531</v>
      </c>
      <c r="M3011" t="s">
        <v>123</v>
      </c>
      <c r="N3011" t="s">
        <v>63</v>
      </c>
      <c r="O3011" t="s">
        <v>64</v>
      </c>
      <c r="P3011" t="s">
        <v>78</v>
      </c>
      <c r="Q3011" t="s">
        <v>76</v>
      </c>
      <c r="R3011" s="5">
        <v>0</v>
      </c>
      <c r="S3011" s="5">
        <v>0</v>
      </c>
      <c r="T3011" s="5">
        <v>0</v>
      </c>
      <c r="U3011" s="11">
        <v>1.0634117669124377E-4</v>
      </c>
      <c r="V3011" s="11">
        <v>0</v>
      </c>
      <c r="W3011" s="11">
        <v>1.0634117669124377E-4</v>
      </c>
      <c r="X3011" s="11">
        <v>-1.063411766912451E-5</v>
      </c>
      <c r="Y3011" s="11">
        <v>9.5707059022119247E-5</v>
      </c>
    </row>
    <row r="3012" spans="1:25" ht="13.25" customHeight="1" x14ac:dyDescent="0.15">
      <c r="A3012" t="s">
        <v>492</v>
      </c>
      <c r="B3012" t="s">
        <v>493</v>
      </c>
      <c r="D3012" t="s">
        <v>2368</v>
      </c>
      <c r="E3012" t="s">
        <v>2383</v>
      </c>
      <c r="F3012" t="s">
        <v>2384</v>
      </c>
      <c r="G3012" t="s">
        <v>70</v>
      </c>
      <c r="I3012" t="s">
        <v>2385</v>
      </c>
      <c r="J3012" t="s">
        <v>2386</v>
      </c>
      <c r="K3012" t="s">
        <v>2387</v>
      </c>
      <c r="L3012" s="14">
        <v>44531</v>
      </c>
      <c r="M3012" t="s">
        <v>77</v>
      </c>
      <c r="N3012" t="s">
        <v>63</v>
      </c>
      <c r="O3012" t="s">
        <v>64</v>
      </c>
      <c r="P3012" t="s">
        <v>78</v>
      </c>
      <c r="Q3012" t="s">
        <v>76</v>
      </c>
      <c r="R3012" s="5">
        <v>0</v>
      </c>
      <c r="S3012" s="5">
        <v>0</v>
      </c>
      <c r="T3012" s="5">
        <v>0</v>
      </c>
      <c r="U3012" s="11">
        <v>3.362E-3</v>
      </c>
      <c r="V3012" s="11">
        <v>0</v>
      </c>
      <c r="W3012" s="11">
        <v>3.362E-3</v>
      </c>
      <c r="X3012" s="11">
        <v>-3.3619999999999999E-4</v>
      </c>
      <c r="Y3012" s="11">
        <v>3.0257999999999999E-3</v>
      </c>
    </row>
    <row r="3013" spans="1:25" ht="13.25" customHeight="1" x14ac:dyDescent="0.15">
      <c r="A3013" t="s">
        <v>492</v>
      </c>
      <c r="B3013" t="s">
        <v>493</v>
      </c>
      <c r="D3013" t="s">
        <v>2368</v>
      </c>
      <c r="E3013" t="s">
        <v>2383</v>
      </c>
      <c r="F3013" t="s">
        <v>2384</v>
      </c>
      <c r="G3013" t="s">
        <v>70</v>
      </c>
      <c r="I3013" t="s">
        <v>2385</v>
      </c>
      <c r="J3013" t="s">
        <v>2386</v>
      </c>
      <c r="K3013" t="s">
        <v>2387</v>
      </c>
      <c r="L3013" s="14">
        <v>44531</v>
      </c>
      <c r="M3013" t="s">
        <v>98</v>
      </c>
      <c r="N3013" t="s">
        <v>63</v>
      </c>
      <c r="O3013" t="s">
        <v>64</v>
      </c>
      <c r="P3013" t="s">
        <v>75</v>
      </c>
      <c r="Q3013" t="s">
        <v>76</v>
      </c>
      <c r="R3013" s="5">
        <v>0</v>
      </c>
      <c r="S3013" s="5">
        <v>0</v>
      </c>
      <c r="T3013" s="5">
        <v>0</v>
      </c>
      <c r="U3013" s="11">
        <v>2.1677069709179417E-4</v>
      </c>
      <c r="V3013" s="11">
        <v>0</v>
      </c>
      <c r="W3013" s="11">
        <v>2.1677069709179417E-4</v>
      </c>
      <c r="X3013" s="11">
        <v>-2.1677069709179549E-5</v>
      </c>
      <c r="Y3013" s="11">
        <v>1.9509362738261461E-4</v>
      </c>
    </row>
    <row r="3014" spans="1:25" ht="13.25" customHeight="1" x14ac:dyDescent="0.15">
      <c r="A3014" t="s">
        <v>492</v>
      </c>
      <c r="B3014" t="s">
        <v>493</v>
      </c>
      <c r="D3014" t="s">
        <v>2368</v>
      </c>
      <c r="E3014" t="s">
        <v>2383</v>
      </c>
      <c r="F3014" t="s">
        <v>2384</v>
      </c>
      <c r="G3014" t="s">
        <v>70</v>
      </c>
      <c r="I3014" t="s">
        <v>2385</v>
      </c>
      <c r="J3014" t="s">
        <v>2386</v>
      </c>
      <c r="K3014" t="s">
        <v>2387</v>
      </c>
      <c r="L3014" s="14">
        <v>44531</v>
      </c>
      <c r="M3014" t="s">
        <v>99</v>
      </c>
      <c r="N3014" t="s">
        <v>63</v>
      </c>
      <c r="O3014" t="s">
        <v>64</v>
      </c>
      <c r="P3014" t="s">
        <v>78</v>
      </c>
      <c r="Q3014" t="s">
        <v>76</v>
      </c>
      <c r="R3014" s="5">
        <v>0</v>
      </c>
      <c r="S3014" s="5">
        <v>0</v>
      </c>
      <c r="T3014" s="5">
        <v>0</v>
      </c>
      <c r="U3014" s="11">
        <v>3.362E-3</v>
      </c>
      <c r="V3014" s="11">
        <v>0</v>
      </c>
      <c r="W3014" s="11">
        <v>3.362E-3</v>
      </c>
      <c r="X3014" s="11">
        <v>-3.3619999999999999E-4</v>
      </c>
      <c r="Y3014" s="11">
        <v>3.0257999999999999E-3</v>
      </c>
    </row>
    <row r="3015" spans="1:25" ht="13.25" customHeight="1" x14ac:dyDescent="0.15">
      <c r="A3015" t="s">
        <v>492</v>
      </c>
      <c r="B3015" t="s">
        <v>493</v>
      </c>
      <c r="D3015" t="s">
        <v>2368</v>
      </c>
      <c r="E3015" t="s">
        <v>2383</v>
      </c>
      <c r="F3015" t="s">
        <v>2384</v>
      </c>
      <c r="G3015" t="s">
        <v>70</v>
      </c>
      <c r="I3015" t="s">
        <v>2385</v>
      </c>
      <c r="J3015" t="s">
        <v>2386</v>
      </c>
      <c r="K3015" t="s">
        <v>2387</v>
      </c>
      <c r="L3015" s="14">
        <v>44531</v>
      </c>
      <c r="M3015" t="s">
        <v>100</v>
      </c>
      <c r="N3015" t="s">
        <v>63</v>
      </c>
      <c r="O3015" t="s">
        <v>64</v>
      </c>
      <c r="P3015" t="s">
        <v>78</v>
      </c>
      <c r="Q3015" t="s">
        <v>76</v>
      </c>
      <c r="R3015" s="5">
        <v>0</v>
      </c>
      <c r="S3015" s="5">
        <v>0</v>
      </c>
      <c r="T3015" s="5">
        <v>0</v>
      </c>
      <c r="U3015" s="11">
        <v>3.362E-3</v>
      </c>
      <c r="V3015" s="11">
        <v>0</v>
      </c>
      <c r="W3015" s="11">
        <v>3.362E-3</v>
      </c>
      <c r="X3015" s="11">
        <v>-3.3619999999999999E-4</v>
      </c>
      <c r="Y3015" s="11">
        <v>3.0257999999999999E-3</v>
      </c>
    </row>
    <row r="3016" spans="1:25" ht="13.25" customHeight="1" x14ac:dyDescent="0.15">
      <c r="A3016" t="s">
        <v>492</v>
      </c>
      <c r="B3016" t="s">
        <v>493</v>
      </c>
      <c r="D3016" t="s">
        <v>2368</v>
      </c>
      <c r="E3016" t="s">
        <v>2383</v>
      </c>
      <c r="F3016" t="s">
        <v>2384</v>
      </c>
      <c r="G3016" t="s">
        <v>70</v>
      </c>
      <c r="I3016" t="s">
        <v>2385</v>
      </c>
      <c r="J3016" t="s">
        <v>2386</v>
      </c>
      <c r="K3016" t="s">
        <v>2387</v>
      </c>
      <c r="L3016" s="14">
        <v>44531</v>
      </c>
      <c r="M3016" t="s">
        <v>90</v>
      </c>
      <c r="N3016" t="s">
        <v>63</v>
      </c>
      <c r="O3016" t="s">
        <v>64</v>
      </c>
      <c r="P3016" t="s">
        <v>75</v>
      </c>
      <c r="Q3016" t="s">
        <v>76</v>
      </c>
      <c r="R3016" s="5">
        <v>0</v>
      </c>
      <c r="S3016" s="5">
        <v>0</v>
      </c>
      <c r="T3016" s="5">
        <v>0</v>
      </c>
      <c r="U3016" s="11">
        <v>3.2686992425838071E-3</v>
      </c>
      <c r="V3016" s="11">
        <v>0</v>
      </c>
      <c r="W3016" s="11">
        <v>3.2686992425838071E-3</v>
      </c>
      <c r="X3016" s="11">
        <v>-3.2686992425838069E-4</v>
      </c>
      <c r="Y3016" s="11">
        <v>2.9418293183254263E-3</v>
      </c>
    </row>
    <row r="3017" spans="1:25" ht="13.25" customHeight="1" x14ac:dyDescent="0.15">
      <c r="A3017" t="s">
        <v>492</v>
      </c>
      <c r="B3017" t="s">
        <v>493</v>
      </c>
      <c r="D3017" t="s">
        <v>2368</v>
      </c>
      <c r="E3017" t="s">
        <v>2383</v>
      </c>
      <c r="F3017" t="s">
        <v>2384</v>
      </c>
      <c r="G3017" t="s">
        <v>70</v>
      </c>
      <c r="I3017" t="s">
        <v>2385</v>
      </c>
      <c r="J3017" t="s">
        <v>2386</v>
      </c>
      <c r="K3017" t="s">
        <v>2387</v>
      </c>
      <c r="L3017" s="14">
        <v>44531</v>
      </c>
      <c r="M3017" t="s">
        <v>91</v>
      </c>
      <c r="N3017" t="s">
        <v>63</v>
      </c>
      <c r="O3017" t="s">
        <v>64</v>
      </c>
      <c r="P3017" t="s">
        <v>78</v>
      </c>
      <c r="Q3017" t="s">
        <v>76</v>
      </c>
      <c r="R3017" s="5">
        <v>0</v>
      </c>
      <c r="S3017" s="5">
        <v>0</v>
      </c>
      <c r="T3017" s="5">
        <v>0</v>
      </c>
      <c r="U3017" s="11">
        <v>3.362E-3</v>
      </c>
      <c r="V3017" s="11">
        <v>0</v>
      </c>
      <c r="W3017" s="11">
        <v>3.362E-3</v>
      </c>
      <c r="X3017" s="11">
        <v>-3.3619999999999999E-4</v>
      </c>
      <c r="Y3017" s="11">
        <v>3.0257999999999999E-3</v>
      </c>
    </row>
    <row r="3018" spans="1:25" ht="13.25" customHeight="1" x14ac:dyDescent="0.15">
      <c r="A3018" t="s">
        <v>492</v>
      </c>
      <c r="B3018" t="s">
        <v>493</v>
      </c>
      <c r="D3018" t="s">
        <v>2368</v>
      </c>
      <c r="E3018" t="s">
        <v>2383</v>
      </c>
      <c r="F3018" t="s">
        <v>2384</v>
      </c>
      <c r="G3018" t="s">
        <v>70</v>
      </c>
      <c r="I3018" t="s">
        <v>2385</v>
      </c>
      <c r="J3018" t="s">
        <v>2386</v>
      </c>
      <c r="K3018" t="s">
        <v>2387</v>
      </c>
      <c r="L3018" s="14">
        <v>44531</v>
      </c>
      <c r="M3018" t="s">
        <v>79</v>
      </c>
      <c r="N3018" t="s">
        <v>63</v>
      </c>
      <c r="O3018" t="s">
        <v>64</v>
      </c>
      <c r="P3018" t="s">
        <v>78</v>
      </c>
      <c r="Q3018" t="s">
        <v>76</v>
      </c>
      <c r="R3018" s="5">
        <v>0</v>
      </c>
      <c r="S3018" s="5">
        <v>0</v>
      </c>
      <c r="T3018" s="5">
        <v>0</v>
      </c>
      <c r="U3018" s="11">
        <v>7.5678255999717142E-5</v>
      </c>
      <c r="V3018" s="11">
        <v>0</v>
      </c>
      <c r="W3018" s="11">
        <v>7.5678255999717142E-5</v>
      </c>
      <c r="X3018" s="11">
        <v>-7.5678255999716129E-6</v>
      </c>
      <c r="Y3018" s="11">
        <v>6.811043039974553E-5</v>
      </c>
    </row>
    <row r="3019" spans="1:25" ht="13.25" customHeight="1" x14ac:dyDescent="0.15">
      <c r="A3019" t="s">
        <v>492</v>
      </c>
      <c r="B3019" t="s">
        <v>493</v>
      </c>
      <c r="D3019" t="s">
        <v>2368</v>
      </c>
      <c r="E3019" t="s">
        <v>2383</v>
      </c>
      <c r="F3019" t="s">
        <v>2384</v>
      </c>
      <c r="G3019" t="s">
        <v>70</v>
      </c>
      <c r="I3019" t="s">
        <v>2385</v>
      </c>
      <c r="J3019" t="s">
        <v>2386</v>
      </c>
      <c r="K3019" t="s">
        <v>2387</v>
      </c>
      <c r="L3019" s="14">
        <v>44562</v>
      </c>
      <c r="M3019" t="s">
        <v>123</v>
      </c>
      <c r="N3019" t="s">
        <v>63</v>
      </c>
      <c r="O3019" t="s">
        <v>64</v>
      </c>
      <c r="P3019" t="s">
        <v>78</v>
      </c>
      <c r="Q3019" t="s">
        <v>76</v>
      </c>
      <c r="R3019" s="5">
        <v>0</v>
      </c>
      <c r="S3019" s="5">
        <v>0</v>
      </c>
      <c r="T3019" s="5">
        <v>0</v>
      </c>
      <c r="U3019" s="11">
        <v>1.0439288156813633E-4</v>
      </c>
      <c r="V3019" s="11">
        <v>0</v>
      </c>
      <c r="W3019" s="11">
        <v>1.0439288156813633E-4</v>
      </c>
      <c r="X3019" s="11">
        <v>-1.0439288156813533E-5</v>
      </c>
      <c r="Y3019" s="11">
        <v>9.3953593411322806E-5</v>
      </c>
    </row>
    <row r="3020" spans="1:25" ht="13.25" customHeight="1" x14ac:dyDescent="0.15">
      <c r="A3020" t="s">
        <v>492</v>
      </c>
      <c r="B3020" t="s">
        <v>493</v>
      </c>
      <c r="D3020" t="s">
        <v>2368</v>
      </c>
      <c r="E3020" t="s">
        <v>2388</v>
      </c>
      <c r="F3020" t="s">
        <v>2389</v>
      </c>
      <c r="G3020" t="s">
        <v>70</v>
      </c>
      <c r="I3020" t="s">
        <v>2390</v>
      </c>
      <c r="J3020" t="s">
        <v>2391</v>
      </c>
      <c r="K3020" t="s">
        <v>2392</v>
      </c>
      <c r="L3020" s="14">
        <v>44105</v>
      </c>
      <c r="M3020" t="s">
        <v>74</v>
      </c>
      <c r="N3020" t="s">
        <v>63</v>
      </c>
      <c r="O3020" t="s">
        <v>64</v>
      </c>
      <c r="P3020" t="s">
        <v>75</v>
      </c>
      <c r="Q3020" t="s">
        <v>76</v>
      </c>
      <c r="R3020" s="5">
        <v>0</v>
      </c>
      <c r="S3020" s="5">
        <v>0</v>
      </c>
      <c r="T3020" s="5">
        <v>0</v>
      </c>
      <c r="U3020" s="11">
        <v>5.0429999999999996E-2</v>
      </c>
      <c r="V3020" s="11">
        <v>0</v>
      </c>
      <c r="W3020" s="11">
        <v>5.0429999999999996E-2</v>
      </c>
      <c r="X3020" s="11">
        <v>-5.0429999999999997E-3</v>
      </c>
      <c r="Y3020" s="11">
        <v>4.5387000000000004E-2</v>
      </c>
    </row>
    <row r="3021" spans="1:25" ht="13.25" customHeight="1" x14ac:dyDescent="0.15">
      <c r="A3021" t="s">
        <v>492</v>
      </c>
      <c r="B3021" t="s">
        <v>493</v>
      </c>
      <c r="D3021" t="s">
        <v>2368</v>
      </c>
      <c r="E3021" t="s">
        <v>2388</v>
      </c>
      <c r="F3021" t="s">
        <v>2389</v>
      </c>
      <c r="G3021" t="s">
        <v>70</v>
      </c>
      <c r="I3021" t="s">
        <v>2390</v>
      </c>
      <c r="J3021" t="s">
        <v>2391</v>
      </c>
      <c r="K3021" t="s">
        <v>2392</v>
      </c>
      <c r="L3021" s="14">
        <v>44256</v>
      </c>
      <c r="M3021" t="s">
        <v>96</v>
      </c>
      <c r="N3021" t="s">
        <v>63</v>
      </c>
      <c r="O3021" t="s">
        <v>64</v>
      </c>
      <c r="P3021" t="s">
        <v>78</v>
      </c>
      <c r="Q3021" t="s">
        <v>76</v>
      </c>
      <c r="R3021" s="5">
        <v>0</v>
      </c>
      <c r="S3021" s="5">
        <v>0</v>
      </c>
      <c r="T3021" s="5">
        <v>0</v>
      </c>
      <c r="U3021" s="11">
        <v>2.7919555012348471E-3</v>
      </c>
      <c r="V3021" s="11">
        <v>0</v>
      </c>
      <c r="W3021" s="11">
        <v>2.7919555012348471E-3</v>
      </c>
      <c r="X3021" s="11">
        <v>-2.7919555012348467E-4</v>
      </c>
      <c r="Y3021" s="11">
        <v>2.5127599511113609E-3</v>
      </c>
    </row>
    <row r="3022" spans="1:25" ht="13.25" customHeight="1" x14ac:dyDescent="0.15">
      <c r="A3022" t="s">
        <v>492</v>
      </c>
      <c r="B3022" t="s">
        <v>493</v>
      </c>
      <c r="D3022" t="s">
        <v>2368</v>
      </c>
      <c r="E3022" t="s">
        <v>2388</v>
      </c>
      <c r="F3022" t="s">
        <v>2389</v>
      </c>
      <c r="G3022" t="s">
        <v>70</v>
      </c>
      <c r="I3022" t="s">
        <v>2390</v>
      </c>
      <c r="J3022" t="s">
        <v>2391</v>
      </c>
      <c r="K3022" t="s">
        <v>2392</v>
      </c>
      <c r="L3022" s="14">
        <v>44531</v>
      </c>
      <c r="M3022" t="s">
        <v>123</v>
      </c>
      <c r="N3022" t="s">
        <v>63</v>
      </c>
      <c r="O3022" t="s">
        <v>64</v>
      </c>
      <c r="P3022" t="s">
        <v>78</v>
      </c>
      <c r="Q3022" t="s">
        <v>76</v>
      </c>
      <c r="R3022" s="5">
        <v>0</v>
      </c>
      <c r="S3022" s="5">
        <v>0</v>
      </c>
      <c r="T3022" s="5">
        <v>0</v>
      </c>
      <c r="U3022" s="11">
        <v>1.0634117669124377E-4</v>
      </c>
      <c r="V3022" s="11">
        <v>0</v>
      </c>
      <c r="W3022" s="11">
        <v>1.0634117669124377E-4</v>
      </c>
      <c r="X3022" s="11">
        <v>-1.063411766912451E-5</v>
      </c>
      <c r="Y3022" s="11">
        <v>9.5707059022119247E-5</v>
      </c>
    </row>
    <row r="3023" spans="1:25" ht="13.25" customHeight="1" x14ac:dyDescent="0.15">
      <c r="A3023" t="s">
        <v>492</v>
      </c>
      <c r="B3023" t="s">
        <v>493</v>
      </c>
      <c r="D3023" t="s">
        <v>2368</v>
      </c>
      <c r="E3023" t="s">
        <v>2388</v>
      </c>
      <c r="F3023" t="s">
        <v>2389</v>
      </c>
      <c r="G3023" t="s">
        <v>70</v>
      </c>
      <c r="I3023" t="s">
        <v>2390</v>
      </c>
      <c r="J3023" t="s">
        <v>2391</v>
      </c>
      <c r="K3023" t="s">
        <v>2392</v>
      </c>
      <c r="L3023" s="14">
        <v>44531</v>
      </c>
      <c r="M3023" t="s">
        <v>77</v>
      </c>
      <c r="N3023" t="s">
        <v>63</v>
      </c>
      <c r="O3023" t="s">
        <v>64</v>
      </c>
      <c r="P3023" t="s">
        <v>78</v>
      </c>
      <c r="Q3023" t="s">
        <v>76</v>
      </c>
      <c r="R3023" s="5">
        <v>0</v>
      </c>
      <c r="S3023" s="5">
        <v>0</v>
      </c>
      <c r="T3023" s="5">
        <v>0</v>
      </c>
      <c r="U3023" s="11">
        <v>2.0171999999999999E-2</v>
      </c>
      <c r="V3023" s="11">
        <v>0</v>
      </c>
      <c r="W3023" s="11">
        <v>2.0171999999999999E-2</v>
      </c>
      <c r="X3023" s="11">
        <v>-2.0172000000000002E-3</v>
      </c>
      <c r="Y3023" s="11">
        <v>1.8154799999999999E-2</v>
      </c>
    </row>
    <row r="3024" spans="1:25" ht="13.25" customHeight="1" x14ac:dyDescent="0.15">
      <c r="A3024" t="s">
        <v>492</v>
      </c>
      <c r="B3024" t="s">
        <v>493</v>
      </c>
      <c r="D3024" t="s">
        <v>2368</v>
      </c>
      <c r="E3024" t="s">
        <v>2388</v>
      </c>
      <c r="F3024" t="s">
        <v>2389</v>
      </c>
      <c r="G3024" t="s">
        <v>70</v>
      </c>
      <c r="I3024" t="s">
        <v>2390</v>
      </c>
      <c r="J3024" t="s">
        <v>2391</v>
      </c>
      <c r="K3024" t="s">
        <v>2392</v>
      </c>
      <c r="L3024" s="14">
        <v>44531</v>
      </c>
      <c r="M3024" t="s">
        <v>98</v>
      </c>
      <c r="N3024" t="s">
        <v>63</v>
      </c>
      <c r="O3024" t="s">
        <v>64</v>
      </c>
      <c r="P3024" t="s">
        <v>75</v>
      </c>
      <c r="Q3024" t="s">
        <v>76</v>
      </c>
      <c r="R3024" s="5">
        <v>0</v>
      </c>
      <c r="S3024" s="5">
        <v>0</v>
      </c>
      <c r="T3024" s="5">
        <v>0</v>
      </c>
      <c r="U3024" s="11">
        <v>2.9264043421648768E-3</v>
      </c>
      <c r="V3024" s="11">
        <v>0</v>
      </c>
      <c r="W3024" s="11">
        <v>2.9264043421648768E-3</v>
      </c>
      <c r="X3024" s="11">
        <v>-2.9264043421648768E-4</v>
      </c>
      <c r="Y3024" s="11">
        <v>2.6337639079483896E-3</v>
      </c>
    </row>
    <row r="3025" spans="1:25" ht="13.25" customHeight="1" x14ac:dyDescent="0.15">
      <c r="A3025" t="s">
        <v>492</v>
      </c>
      <c r="B3025" t="s">
        <v>493</v>
      </c>
      <c r="D3025" t="s">
        <v>2368</v>
      </c>
      <c r="E3025" t="s">
        <v>2388</v>
      </c>
      <c r="F3025" t="s">
        <v>2389</v>
      </c>
      <c r="G3025" t="s">
        <v>70</v>
      </c>
      <c r="I3025" t="s">
        <v>2390</v>
      </c>
      <c r="J3025" t="s">
        <v>2391</v>
      </c>
      <c r="K3025" t="s">
        <v>2392</v>
      </c>
      <c r="L3025" s="14">
        <v>44531</v>
      </c>
      <c r="M3025" t="s">
        <v>112</v>
      </c>
      <c r="N3025" t="s">
        <v>63</v>
      </c>
      <c r="O3025" t="s">
        <v>64</v>
      </c>
      <c r="P3025" t="s">
        <v>75</v>
      </c>
      <c r="Q3025" t="s">
        <v>76</v>
      </c>
      <c r="R3025" s="5">
        <v>0</v>
      </c>
      <c r="S3025" s="5">
        <v>0</v>
      </c>
      <c r="T3025" s="5">
        <v>0</v>
      </c>
      <c r="U3025" s="11">
        <v>5.4192679171116101E-5</v>
      </c>
      <c r="V3025" s="11">
        <v>0</v>
      </c>
      <c r="W3025" s="11">
        <v>5.4192679171116101E-5</v>
      </c>
      <c r="X3025" s="11">
        <v>-5.4192679171114758E-6</v>
      </c>
      <c r="Y3025" s="11">
        <v>4.8773411254004628E-5</v>
      </c>
    </row>
    <row r="3026" spans="1:25" ht="13.25" customHeight="1" x14ac:dyDescent="0.15">
      <c r="A3026" t="s">
        <v>492</v>
      </c>
      <c r="B3026" t="s">
        <v>493</v>
      </c>
      <c r="D3026" t="s">
        <v>2368</v>
      </c>
      <c r="E3026" t="s">
        <v>2388</v>
      </c>
      <c r="F3026" t="s">
        <v>2389</v>
      </c>
      <c r="G3026" t="s">
        <v>70</v>
      </c>
      <c r="I3026" t="s">
        <v>2390</v>
      </c>
      <c r="J3026" t="s">
        <v>2391</v>
      </c>
      <c r="K3026" t="s">
        <v>2392</v>
      </c>
      <c r="L3026" s="14">
        <v>44531</v>
      </c>
      <c r="M3026" t="s">
        <v>85</v>
      </c>
      <c r="N3026" t="s">
        <v>63</v>
      </c>
      <c r="O3026" t="s">
        <v>64</v>
      </c>
      <c r="P3026" t="s">
        <v>78</v>
      </c>
      <c r="Q3026" t="s">
        <v>76</v>
      </c>
      <c r="R3026" s="5">
        <v>0</v>
      </c>
      <c r="S3026" s="5">
        <v>0</v>
      </c>
      <c r="T3026" s="5">
        <v>0</v>
      </c>
      <c r="U3026" s="11">
        <v>2.878034526201795E-4</v>
      </c>
      <c r="V3026" s="11">
        <v>0</v>
      </c>
      <c r="W3026" s="11">
        <v>2.878034526201795E-4</v>
      </c>
      <c r="X3026" s="11">
        <v>-2.8780345262017915E-5</v>
      </c>
      <c r="Y3026" s="11">
        <v>2.5902310735816158E-4</v>
      </c>
    </row>
    <row r="3027" spans="1:25" ht="13.25" customHeight="1" x14ac:dyDescent="0.15">
      <c r="A3027" t="s">
        <v>492</v>
      </c>
      <c r="B3027" t="s">
        <v>493</v>
      </c>
      <c r="D3027" t="s">
        <v>2368</v>
      </c>
      <c r="E3027" t="s">
        <v>2388</v>
      </c>
      <c r="F3027" t="s">
        <v>2389</v>
      </c>
      <c r="G3027" t="s">
        <v>70</v>
      </c>
      <c r="I3027" t="s">
        <v>2390</v>
      </c>
      <c r="J3027" t="s">
        <v>2391</v>
      </c>
      <c r="K3027" t="s">
        <v>2392</v>
      </c>
      <c r="L3027" s="14">
        <v>44531</v>
      </c>
      <c r="M3027" t="s">
        <v>99</v>
      </c>
      <c r="N3027" t="s">
        <v>63</v>
      </c>
      <c r="O3027" t="s">
        <v>64</v>
      </c>
      <c r="P3027" t="s">
        <v>78</v>
      </c>
      <c r="Q3027" t="s">
        <v>76</v>
      </c>
      <c r="R3027" s="5">
        <v>0</v>
      </c>
      <c r="S3027" s="5">
        <v>0</v>
      </c>
      <c r="T3027" s="5">
        <v>0</v>
      </c>
      <c r="U3027" s="11">
        <v>3.362E-3</v>
      </c>
      <c r="V3027" s="11">
        <v>0</v>
      </c>
      <c r="W3027" s="11">
        <v>3.362E-3</v>
      </c>
      <c r="X3027" s="11">
        <v>-3.3619999999999999E-4</v>
      </c>
      <c r="Y3027" s="11">
        <v>3.0257999999999999E-3</v>
      </c>
    </row>
    <row r="3028" spans="1:25" ht="13.25" customHeight="1" x14ac:dyDescent="0.15">
      <c r="A3028" t="s">
        <v>492</v>
      </c>
      <c r="B3028" t="s">
        <v>493</v>
      </c>
      <c r="D3028" t="s">
        <v>2368</v>
      </c>
      <c r="E3028" t="s">
        <v>2388</v>
      </c>
      <c r="F3028" t="s">
        <v>2389</v>
      </c>
      <c r="G3028" t="s">
        <v>70</v>
      </c>
      <c r="I3028" t="s">
        <v>2390</v>
      </c>
      <c r="J3028" t="s">
        <v>2391</v>
      </c>
      <c r="K3028" t="s">
        <v>2392</v>
      </c>
      <c r="L3028" s="14">
        <v>44531</v>
      </c>
      <c r="M3028" t="s">
        <v>100</v>
      </c>
      <c r="N3028" t="s">
        <v>63</v>
      </c>
      <c r="O3028" t="s">
        <v>64</v>
      </c>
      <c r="P3028" t="s">
        <v>78</v>
      </c>
      <c r="Q3028" t="s">
        <v>76</v>
      </c>
      <c r="R3028" s="5">
        <v>0</v>
      </c>
      <c r="S3028" s="5">
        <v>0</v>
      </c>
      <c r="T3028" s="5">
        <v>0</v>
      </c>
      <c r="U3028" s="11">
        <v>2.0110776403332205E-3</v>
      </c>
      <c r="V3028" s="11">
        <v>0</v>
      </c>
      <c r="W3028" s="11">
        <v>2.0110776403332205E-3</v>
      </c>
      <c r="X3028" s="11">
        <v>-2.0110776403332208E-4</v>
      </c>
      <c r="Y3028" s="11">
        <v>1.8099698762998979E-3</v>
      </c>
    </row>
    <row r="3029" spans="1:25" ht="13.25" customHeight="1" x14ac:dyDescent="0.15">
      <c r="A3029" t="s">
        <v>492</v>
      </c>
      <c r="B3029" t="s">
        <v>493</v>
      </c>
      <c r="D3029" t="s">
        <v>2368</v>
      </c>
      <c r="E3029" t="s">
        <v>2388</v>
      </c>
      <c r="F3029" t="s">
        <v>2389</v>
      </c>
      <c r="G3029" t="s">
        <v>70</v>
      </c>
      <c r="I3029" t="s">
        <v>2390</v>
      </c>
      <c r="J3029" t="s">
        <v>2391</v>
      </c>
      <c r="K3029" t="s">
        <v>2392</v>
      </c>
      <c r="L3029" s="14">
        <v>44531</v>
      </c>
      <c r="M3029" t="s">
        <v>90</v>
      </c>
      <c r="N3029" t="s">
        <v>63</v>
      </c>
      <c r="O3029" t="s">
        <v>64</v>
      </c>
      <c r="P3029" t="s">
        <v>75</v>
      </c>
      <c r="Q3029" t="s">
        <v>76</v>
      </c>
      <c r="R3029" s="5">
        <v>0</v>
      </c>
      <c r="S3029" s="5">
        <v>0</v>
      </c>
      <c r="T3029" s="5">
        <v>0</v>
      </c>
      <c r="U3029" s="11">
        <v>1.6343496212919051E-3</v>
      </c>
      <c r="V3029" s="11">
        <v>0</v>
      </c>
      <c r="W3029" s="11">
        <v>1.6343496212919051E-3</v>
      </c>
      <c r="X3029" s="11">
        <v>-1.6343496212919053E-4</v>
      </c>
      <c r="Y3029" s="11">
        <v>1.4709146591627147E-3</v>
      </c>
    </row>
    <row r="3030" spans="1:25" ht="13.25" customHeight="1" x14ac:dyDescent="0.15">
      <c r="A3030" t="s">
        <v>492</v>
      </c>
      <c r="B3030" t="s">
        <v>493</v>
      </c>
      <c r="D3030" t="s">
        <v>2368</v>
      </c>
      <c r="E3030" t="s">
        <v>2388</v>
      </c>
      <c r="F3030" t="s">
        <v>2389</v>
      </c>
      <c r="G3030" t="s">
        <v>70</v>
      </c>
      <c r="I3030" t="s">
        <v>2390</v>
      </c>
      <c r="J3030" t="s">
        <v>2391</v>
      </c>
      <c r="K3030" t="s">
        <v>2392</v>
      </c>
      <c r="L3030" s="14">
        <v>44531</v>
      </c>
      <c r="M3030" t="s">
        <v>91</v>
      </c>
      <c r="N3030" t="s">
        <v>63</v>
      </c>
      <c r="O3030" t="s">
        <v>64</v>
      </c>
      <c r="P3030" t="s">
        <v>78</v>
      </c>
      <c r="Q3030" t="s">
        <v>76</v>
      </c>
      <c r="R3030" s="5">
        <v>0</v>
      </c>
      <c r="S3030" s="5">
        <v>0</v>
      </c>
      <c r="T3030" s="5">
        <v>0</v>
      </c>
      <c r="U3030" s="11">
        <v>1.4824919287891604E-3</v>
      </c>
      <c r="V3030" s="11">
        <v>0</v>
      </c>
      <c r="W3030" s="11">
        <v>1.4824919287891604E-3</v>
      </c>
      <c r="X3030" s="11">
        <v>-1.4824919287891606E-4</v>
      </c>
      <c r="Y3030" s="11">
        <v>1.3342427359102455E-3</v>
      </c>
    </row>
    <row r="3031" spans="1:25" ht="13.25" customHeight="1" x14ac:dyDescent="0.15">
      <c r="A3031" t="s">
        <v>492</v>
      </c>
      <c r="B3031" t="s">
        <v>493</v>
      </c>
      <c r="D3031" t="s">
        <v>2368</v>
      </c>
      <c r="E3031" t="s">
        <v>2388</v>
      </c>
      <c r="F3031" t="s">
        <v>2389</v>
      </c>
      <c r="G3031" t="s">
        <v>70</v>
      </c>
      <c r="I3031" t="s">
        <v>2390</v>
      </c>
      <c r="J3031" t="s">
        <v>2391</v>
      </c>
      <c r="K3031" t="s">
        <v>2392</v>
      </c>
      <c r="L3031" s="14">
        <v>44562</v>
      </c>
      <c r="M3031" t="s">
        <v>123</v>
      </c>
      <c r="N3031" t="s">
        <v>63</v>
      </c>
      <c r="O3031" t="s">
        <v>64</v>
      </c>
      <c r="P3031" t="s">
        <v>78</v>
      </c>
      <c r="Q3031" t="s">
        <v>76</v>
      </c>
      <c r="R3031" s="5">
        <v>0</v>
      </c>
      <c r="S3031" s="5">
        <v>0</v>
      </c>
      <c r="T3031" s="5">
        <v>0</v>
      </c>
      <c r="U3031" s="11">
        <v>1.0439288156813633E-4</v>
      </c>
      <c r="V3031" s="11">
        <v>0</v>
      </c>
      <c r="W3031" s="11">
        <v>1.0439288156813633E-4</v>
      </c>
      <c r="X3031" s="11">
        <v>-1.0439288156813533E-5</v>
      </c>
      <c r="Y3031" s="11">
        <v>9.3953593411322806E-5</v>
      </c>
    </row>
    <row r="3032" spans="1:25" ht="13.25" customHeight="1" x14ac:dyDescent="0.15">
      <c r="A3032" t="s">
        <v>492</v>
      </c>
      <c r="B3032" t="s">
        <v>493</v>
      </c>
      <c r="D3032" t="s">
        <v>2368</v>
      </c>
      <c r="E3032" t="s">
        <v>2393</v>
      </c>
      <c r="F3032" t="s">
        <v>2394</v>
      </c>
      <c r="G3032" t="s">
        <v>70</v>
      </c>
      <c r="I3032" t="s">
        <v>2395</v>
      </c>
      <c r="J3032" t="s">
        <v>2396</v>
      </c>
      <c r="K3032" t="s">
        <v>2397</v>
      </c>
      <c r="L3032" s="14">
        <v>44105</v>
      </c>
      <c r="M3032" t="s">
        <v>74</v>
      </c>
      <c r="N3032" t="s">
        <v>63</v>
      </c>
      <c r="O3032" t="s">
        <v>64</v>
      </c>
      <c r="P3032" t="s">
        <v>75</v>
      </c>
      <c r="Q3032" t="s">
        <v>76</v>
      </c>
      <c r="R3032" s="5">
        <v>0</v>
      </c>
      <c r="S3032" s="5">
        <v>0</v>
      </c>
      <c r="T3032" s="5">
        <v>0</v>
      </c>
      <c r="U3032" s="11">
        <v>5.7154000000000003E-2</v>
      </c>
      <c r="V3032" s="11">
        <v>0</v>
      </c>
      <c r="W3032" s="11">
        <v>5.7154000000000003E-2</v>
      </c>
      <c r="X3032" s="11">
        <v>-5.7154000000000007E-3</v>
      </c>
      <c r="Y3032" s="11">
        <v>5.1438600000000001E-2</v>
      </c>
    </row>
    <row r="3033" spans="1:25" ht="13.25" customHeight="1" x14ac:dyDescent="0.15">
      <c r="A3033" t="s">
        <v>492</v>
      </c>
      <c r="B3033" t="s">
        <v>493</v>
      </c>
      <c r="D3033" t="s">
        <v>2368</v>
      </c>
      <c r="E3033" t="s">
        <v>2393</v>
      </c>
      <c r="F3033" t="s">
        <v>2394</v>
      </c>
      <c r="G3033" t="s">
        <v>70</v>
      </c>
      <c r="I3033" t="s">
        <v>2395</v>
      </c>
      <c r="J3033" t="s">
        <v>2396</v>
      </c>
      <c r="K3033" t="s">
        <v>2397</v>
      </c>
      <c r="L3033" s="14">
        <v>44531</v>
      </c>
      <c r="M3033" t="s">
        <v>123</v>
      </c>
      <c r="N3033" t="s">
        <v>63</v>
      </c>
      <c r="O3033" t="s">
        <v>64</v>
      </c>
      <c r="P3033" t="s">
        <v>78</v>
      </c>
      <c r="Q3033" t="s">
        <v>76</v>
      </c>
      <c r="R3033" s="5">
        <v>0</v>
      </c>
      <c r="S3033" s="5">
        <v>0</v>
      </c>
      <c r="T3033" s="5">
        <v>0</v>
      </c>
      <c r="U3033" s="11">
        <v>1.0634117669124377E-4</v>
      </c>
      <c r="V3033" s="11">
        <v>0</v>
      </c>
      <c r="W3033" s="11">
        <v>1.0634117669124377E-4</v>
      </c>
      <c r="X3033" s="11">
        <v>-1.063411766912451E-5</v>
      </c>
      <c r="Y3033" s="11">
        <v>9.5707059022119247E-5</v>
      </c>
    </row>
    <row r="3034" spans="1:25" ht="13.25" customHeight="1" x14ac:dyDescent="0.15">
      <c r="A3034" t="s">
        <v>492</v>
      </c>
      <c r="B3034" t="s">
        <v>493</v>
      </c>
      <c r="D3034" t="s">
        <v>2368</v>
      </c>
      <c r="E3034" t="s">
        <v>2393</v>
      </c>
      <c r="F3034" t="s">
        <v>2394</v>
      </c>
      <c r="G3034" t="s">
        <v>70</v>
      </c>
      <c r="I3034" t="s">
        <v>2395</v>
      </c>
      <c r="J3034" t="s">
        <v>2396</v>
      </c>
      <c r="K3034" t="s">
        <v>2397</v>
      </c>
      <c r="L3034" s="14">
        <v>44531</v>
      </c>
      <c r="M3034" t="s">
        <v>77</v>
      </c>
      <c r="N3034" t="s">
        <v>63</v>
      </c>
      <c r="O3034" t="s">
        <v>64</v>
      </c>
      <c r="P3034" t="s">
        <v>78</v>
      </c>
      <c r="Q3034" t="s">
        <v>76</v>
      </c>
      <c r="R3034" s="5">
        <v>0</v>
      </c>
      <c r="S3034" s="5">
        <v>0</v>
      </c>
      <c r="T3034" s="5">
        <v>0</v>
      </c>
      <c r="U3034" s="11">
        <v>2.0171999999999999E-2</v>
      </c>
      <c r="V3034" s="11">
        <v>0</v>
      </c>
      <c r="W3034" s="11">
        <v>2.0171999999999999E-2</v>
      </c>
      <c r="X3034" s="11">
        <v>-2.0172000000000002E-3</v>
      </c>
      <c r="Y3034" s="11">
        <v>1.8154799999999999E-2</v>
      </c>
    </row>
    <row r="3035" spans="1:25" ht="13.25" customHeight="1" x14ac:dyDescent="0.15">
      <c r="A3035" t="s">
        <v>492</v>
      </c>
      <c r="B3035" t="s">
        <v>493</v>
      </c>
      <c r="D3035" t="s">
        <v>2368</v>
      </c>
      <c r="E3035" t="s">
        <v>2393</v>
      </c>
      <c r="F3035" t="s">
        <v>2394</v>
      </c>
      <c r="G3035" t="s">
        <v>70</v>
      </c>
      <c r="I3035" t="s">
        <v>2395</v>
      </c>
      <c r="J3035" t="s">
        <v>2396</v>
      </c>
      <c r="K3035" t="s">
        <v>2397</v>
      </c>
      <c r="L3035" s="14">
        <v>44531</v>
      </c>
      <c r="M3035" t="s">
        <v>98</v>
      </c>
      <c r="N3035" t="s">
        <v>63</v>
      </c>
      <c r="O3035" t="s">
        <v>64</v>
      </c>
      <c r="P3035" t="s">
        <v>75</v>
      </c>
      <c r="Q3035" t="s">
        <v>76</v>
      </c>
      <c r="R3035" s="5">
        <v>0</v>
      </c>
      <c r="S3035" s="5">
        <v>0</v>
      </c>
      <c r="T3035" s="5">
        <v>0</v>
      </c>
      <c r="U3035" s="11">
        <v>3.362E-3</v>
      </c>
      <c r="V3035" s="11">
        <v>0</v>
      </c>
      <c r="W3035" s="11">
        <v>3.362E-3</v>
      </c>
      <c r="X3035" s="11">
        <v>-3.3619999999999999E-4</v>
      </c>
      <c r="Y3035" s="11">
        <v>3.0257999999999999E-3</v>
      </c>
    </row>
    <row r="3036" spans="1:25" ht="13.25" customHeight="1" x14ac:dyDescent="0.15">
      <c r="A3036" t="s">
        <v>492</v>
      </c>
      <c r="B3036" t="s">
        <v>493</v>
      </c>
      <c r="D3036" t="s">
        <v>2368</v>
      </c>
      <c r="E3036" t="s">
        <v>2393</v>
      </c>
      <c r="F3036" t="s">
        <v>2394</v>
      </c>
      <c r="G3036" t="s">
        <v>70</v>
      </c>
      <c r="I3036" t="s">
        <v>2395</v>
      </c>
      <c r="J3036" t="s">
        <v>2396</v>
      </c>
      <c r="K3036" t="s">
        <v>2397</v>
      </c>
      <c r="L3036" s="14">
        <v>44531</v>
      </c>
      <c r="M3036" t="s">
        <v>112</v>
      </c>
      <c r="N3036" t="s">
        <v>63</v>
      </c>
      <c r="O3036" t="s">
        <v>64</v>
      </c>
      <c r="P3036" t="s">
        <v>75</v>
      </c>
      <c r="Q3036" t="s">
        <v>76</v>
      </c>
      <c r="R3036" s="5">
        <v>0</v>
      </c>
      <c r="S3036" s="5">
        <v>0</v>
      </c>
      <c r="T3036" s="5">
        <v>0</v>
      </c>
      <c r="U3036" s="11">
        <v>5.4192679171116101E-5</v>
      </c>
      <c r="V3036" s="11">
        <v>0</v>
      </c>
      <c r="W3036" s="11">
        <v>5.4192679171116101E-5</v>
      </c>
      <c r="X3036" s="11">
        <v>-5.4192679171114758E-6</v>
      </c>
      <c r="Y3036" s="11">
        <v>4.8773411254004628E-5</v>
      </c>
    </row>
    <row r="3037" spans="1:25" ht="13.25" customHeight="1" x14ac:dyDescent="0.15">
      <c r="A3037" t="s">
        <v>492</v>
      </c>
      <c r="B3037" t="s">
        <v>493</v>
      </c>
      <c r="D3037" t="s">
        <v>2368</v>
      </c>
      <c r="E3037" t="s">
        <v>2393</v>
      </c>
      <c r="F3037" t="s">
        <v>2394</v>
      </c>
      <c r="G3037" t="s">
        <v>70</v>
      </c>
      <c r="I3037" t="s">
        <v>2395</v>
      </c>
      <c r="J3037" t="s">
        <v>2396</v>
      </c>
      <c r="K3037" t="s">
        <v>2397</v>
      </c>
      <c r="L3037" s="14">
        <v>44531</v>
      </c>
      <c r="M3037" t="s">
        <v>85</v>
      </c>
      <c r="N3037" t="s">
        <v>63</v>
      </c>
      <c r="O3037" t="s">
        <v>64</v>
      </c>
      <c r="P3037" t="s">
        <v>78</v>
      </c>
      <c r="Q3037" t="s">
        <v>76</v>
      </c>
      <c r="R3037" s="5">
        <v>0</v>
      </c>
      <c r="S3037" s="5">
        <v>0</v>
      </c>
      <c r="T3037" s="5">
        <v>0</v>
      </c>
      <c r="U3037" s="11">
        <v>8.6341035786053754E-4</v>
      </c>
      <c r="V3037" s="11">
        <v>0</v>
      </c>
      <c r="W3037" s="11">
        <v>8.6341035786053754E-4</v>
      </c>
      <c r="X3037" s="11">
        <v>-8.6341035786053759E-5</v>
      </c>
      <c r="Y3037" s="11">
        <v>7.7706932207448245E-4</v>
      </c>
    </row>
    <row r="3038" spans="1:25" ht="13.25" customHeight="1" x14ac:dyDescent="0.15">
      <c r="A3038" t="s">
        <v>492</v>
      </c>
      <c r="B3038" t="s">
        <v>493</v>
      </c>
      <c r="D3038" t="s">
        <v>2368</v>
      </c>
      <c r="E3038" t="s">
        <v>2393</v>
      </c>
      <c r="F3038" t="s">
        <v>2394</v>
      </c>
      <c r="G3038" t="s">
        <v>70</v>
      </c>
      <c r="I3038" t="s">
        <v>2395</v>
      </c>
      <c r="J3038" t="s">
        <v>2396</v>
      </c>
      <c r="K3038" t="s">
        <v>2397</v>
      </c>
      <c r="L3038" s="14">
        <v>44531</v>
      </c>
      <c r="M3038" t="s">
        <v>99</v>
      </c>
      <c r="N3038" t="s">
        <v>63</v>
      </c>
      <c r="O3038" t="s">
        <v>64</v>
      </c>
      <c r="P3038" t="s">
        <v>78</v>
      </c>
      <c r="Q3038" t="s">
        <v>76</v>
      </c>
      <c r="R3038" s="5">
        <v>0</v>
      </c>
      <c r="S3038" s="5">
        <v>0</v>
      </c>
      <c r="T3038" s="5">
        <v>0</v>
      </c>
      <c r="U3038" s="11">
        <v>3.0258E-2</v>
      </c>
      <c r="V3038" s="11">
        <v>0</v>
      </c>
      <c r="W3038" s="11">
        <v>3.0258E-2</v>
      </c>
      <c r="X3038" s="11">
        <v>-3.0257999999999999E-3</v>
      </c>
      <c r="Y3038" s="11">
        <v>2.7232200000000002E-2</v>
      </c>
    </row>
    <row r="3039" spans="1:25" ht="13.25" customHeight="1" x14ac:dyDescent="0.15">
      <c r="A3039" t="s">
        <v>492</v>
      </c>
      <c r="B3039" t="s">
        <v>493</v>
      </c>
      <c r="D3039" t="s">
        <v>2368</v>
      </c>
      <c r="E3039" t="s">
        <v>2393</v>
      </c>
      <c r="F3039" t="s">
        <v>2394</v>
      </c>
      <c r="G3039" t="s">
        <v>70</v>
      </c>
      <c r="I3039" t="s">
        <v>2395</v>
      </c>
      <c r="J3039" t="s">
        <v>2396</v>
      </c>
      <c r="K3039" t="s">
        <v>2397</v>
      </c>
      <c r="L3039" s="14">
        <v>44531</v>
      </c>
      <c r="M3039" t="s">
        <v>100</v>
      </c>
      <c r="N3039" t="s">
        <v>63</v>
      </c>
      <c r="O3039" t="s">
        <v>64</v>
      </c>
      <c r="P3039" t="s">
        <v>78</v>
      </c>
      <c r="Q3039" t="s">
        <v>76</v>
      </c>
      <c r="R3039" s="5">
        <v>0</v>
      </c>
      <c r="S3039" s="5">
        <v>0</v>
      </c>
      <c r="T3039" s="5">
        <v>0</v>
      </c>
      <c r="U3039" s="11">
        <v>3.362E-3</v>
      </c>
      <c r="V3039" s="11">
        <v>0</v>
      </c>
      <c r="W3039" s="11">
        <v>3.362E-3</v>
      </c>
      <c r="X3039" s="11">
        <v>-3.3619999999999999E-4</v>
      </c>
      <c r="Y3039" s="11">
        <v>3.0257999999999999E-3</v>
      </c>
    </row>
    <row r="3040" spans="1:25" ht="13.25" customHeight="1" x14ac:dyDescent="0.15">
      <c r="A3040" t="s">
        <v>492</v>
      </c>
      <c r="B3040" t="s">
        <v>493</v>
      </c>
      <c r="D3040" t="s">
        <v>2368</v>
      </c>
      <c r="E3040" t="s">
        <v>2393</v>
      </c>
      <c r="F3040" t="s">
        <v>2394</v>
      </c>
      <c r="G3040" t="s">
        <v>70</v>
      </c>
      <c r="I3040" t="s">
        <v>2395</v>
      </c>
      <c r="J3040" t="s">
        <v>2396</v>
      </c>
      <c r="K3040" t="s">
        <v>2397</v>
      </c>
      <c r="L3040" s="14">
        <v>44531</v>
      </c>
      <c r="M3040" t="s">
        <v>90</v>
      </c>
      <c r="N3040" t="s">
        <v>63</v>
      </c>
      <c r="O3040" t="s">
        <v>64</v>
      </c>
      <c r="P3040" t="s">
        <v>75</v>
      </c>
      <c r="Q3040" t="s">
        <v>76</v>
      </c>
      <c r="R3040" s="5">
        <v>0</v>
      </c>
      <c r="S3040" s="5">
        <v>0</v>
      </c>
      <c r="T3040" s="5">
        <v>0</v>
      </c>
      <c r="U3040" s="11">
        <v>3.2686992425838071E-3</v>
      </c>
      <c r="V3040" s="11">
        <v>0</v>
      </c>
      <c r="W3040" s="11">
        <v>3.2686992425838071E-3</v>
      </c>
      <c r="X3040" s="11">
        <v>-3.2686992425838069E-4</v>
      </c>
      <c r="Y3040" s="11">
        <v>2.9418293183254263E-3</v>
      </c>
    </row>
    <row r="3041" spans="1:25" ht="13.25" customHeight="1" x14ac:dyDescent="0.15">
      <c r="A3041" t="s">
        <v>492</v>
      </c>
      <c r="B3041" t="s">
        <v>493</v>
      </c>
      <c r="D3041" t="s">
        <v>2368</v>
      </c>
      <c r="E3041" t="s">
        <v>2393</v>
      </c>
      <c r="F3041" t="s">
        <v>2394</v>
      </c>
      <c r="G3041" t="s">
        <v>70</v>
      </c>
      <c r="I3041" t="s">
        <v>2395</v>
      </c>
      <c r="J3041" t="s">
        <v>2396</v>
      </c>
      <c r="K3041" t="s">
        <v>2397</v>
      </c>
      <c r="L3041" s="14">
        <v>44531</v>
      </c>
      <c r="M3041" t="s">
        <v>101</v>
      </c>
      <c r="N3041" t="s">
        <v>63</v>
      </c>
      <c r="O3041" t="s">
        <v>64</v>
      </c>
      <c r="P3041" t="s">
        <v>78</v>
      </c>
      <c r="Q3041" t="s">
        <v>76</v>
      </c>
      <c r="R3041" s="5">
        <v>0</v>
      </c>
      <c r="S3041" s="5">
        <v>0</v>
      </c>
      <c r="T3041" s="5">
        <v>0</v>
      </c>
      <c r="U3041" s="11">
        <v>3.2574226812593456E-3</v>
      </c>
      <c r="V3041" s="11">
        <v>0</v>
      </c>
      <c r="W3041" s="11">
        <v>3.2574226812593456E-3</v>
      </c>
      <c r="X3041" s="11">
        <v>-3.2574226812593455E-4</v>
      </c>
      <c r="Y3041" s="11">
        <v>2.9316804131334128E-3</v>
      </c>
    </row>
    <row r="3042" spans="1:25" ht="13.25" customHeight="1" x14ac:dyDescent="0.15">
      <c r="A3042" t="s">
        <v>492</v>
      </c>
      <c r="B3042" t="s">
        <v>493</v>
      </c>
      <c r="D3042" t="s">
        <v>2368</v>
      </c>
      <c r="E3042" t="s">
        <v>2393</v>
      </c>
      <c r="F3042" t="s">
        <v>2394</v>
      </c>
      <c r="G3042" t="s">
        <v>70</v>
      </c>
      <c r="I3042" t="s">
        <v>2395</v>
      </c>
      <c r="J3042" t="s">
        <v>2396</v>
      </c>
      <c r="K3042" t="s">
        <v>2397</v>
      </c>
      <c r="L3042" s="14">
        <v>44562</v>
      </c>
      <c r="M3042" t="s">
        <v>123</v>
      </c>
      <c r="N3042" t="s">
        <v>63</v>
      </c>
      <c r="O3042" t="s">
        <v>64</v>
      </c>
      <c r="P3042" t="s">
        <v>78</v>
      </c>
      <c r="Q3042" t="s">
        <v>76</v>
      </c>
      <c r="R3042" s="5">
        <v>0</v>
      </c>
      <c r="S3042" s="5">
        <v>0</v>
      </c>
      <c r="T3042" s="5">
        <v>0</v>
      </c>
      <c r="U3042" s="11">
        <v>1.0439288156813633E-4</v>
      </c>
      <c r="V3042" s="11">
        <v>0</v>
      </c>
      <c r="W3042" s="11">
        <v>1.0439288156813633E-4</v>
      </c>
      <c r="X3042" s="11">
        <v>-1.0439288156813533E-5</v>
      </c>
      <c r="Y3042" s="11">
        <v>9.3953593411322806E-5</v>
      </c>
    </row>
    <row r="3043" spans="1:25" ht="13.25" customHeight="1" x14ac:dyDescent="0.15">
      <c r="A3043" t="s">
        <v>492</v>
      </c>
      <c r="B3043" t="s">
        <v>493</v>
      </c>
      <c r="D3043" t="s">
        <v>2368</v>
      </c>
      <c r="E3043" t="s">
        <v>2393</v>
      </c>
      <c r="F3043" t="s">
        <v>2398</v>
      </c>
      <c r="G3043" t="s">
        <v>70</v>
      </c>
      <c r="I3043" t="s">
        <v>2399</v>
      </c>
      <c r="J3043" t="s">
        <v>2400</v>
      </c>
      <c r="K3043" t="s">
        <v>2401</v>
      </c>
      <c r="L3043" s="14">
        <v>44105</v>
      </c>
      <c r="M3043" t="s">
        <v>74</v>
      </c>
      <c r="N3043" t="s">
        <v>63</v>
      </c>
      <c r="O3043" t="s">
        <v>64</v>
      </c>
      <c r="P3043" t="s">
        <v>75</v>
      </c>
      <c r="Q3043" t="s">
        <v>76</v>
      </c>
      <c r="R3043" s="5">
        <v>0</v>
      </c>
      <c r="S3043" s="5">
        <v>0</v>
      </c>
      <c r="T3043" s="5">
        <v>0</v>
      </c>
      <c r="U3043" s="11">
        <v>4.0343999999999998E-2</v>
      </c>
      <c r="V3043" s="11">
        <v>0</v>
      </c>
      <c r="W3043" s="11">
        <v>4.0343999999999998E-2</v>
      </c>
      <c r="X3043" s="11">
        <v>-4.0344000000000005E-3</v>
      </c>
      <c r="Y3043" s="11">
        <v>3.6309599999999997E-2</v>
      </c>
    </row>
    <row r="3044" spans="1:25" ht="13.25" customHeight="1" x14ac:dyDescent="0.15">
      <c r="A3044" t="s">
        <v>492</v>
      </c>
      <c r="B3044" t="s">
        <v>493</v>
      </c>
      <c r="D3044" t="s">
        <v>2368</v>
      </c>
      <c r="E3044" t="s">
        <v>2393</v>
      </c>
      <c r="F3044" t="s">
        <v>2398</v>
      </c>
      <c r="G3044" t="s">
        <v>70</v>
      </c>
      <c r="I3044" t="s">
        <v>2399</v>
      </c>
      <c r="J3044" t="s">
        <v>2400</v>
      </c>
      <c r="K3044" t="s">
        <v>2401</v>
      </c>
      <c r="L3044" s="14">
        <v>44256</v>
      </c>
      <c r="M3044" t="s">
        <v>96</v>
      </c>
      <c r="N3044" t="s">
        <v>63</v>
      </c>
      <c r="O3044" t="s">
        <v>64</v>
      </c>
      <c r="P3044" t="s">
        <v>78</v>
      </c>
      <c r="Q3044" t="s">
        <v>76</v>
      </c>
      <c r="R3044" s="5">
        <v>0</v>
      </c>
      <c r="S3044" s="5">
        <v>0</v>
      </c>
      <c r="T3044" s="5">
        <v>0</v>
      </c>
      <c r="U3044" s="11">
        <v>2.7919555012348471E-3</v>
      </c>
      <c r="V3044" s="11">
        <v>0</v>
      </c>
      <c r="W3044" s="11">
        <v>2.7919555012348471E-3</v>
      </c>
      <c r="X3044" s="11">
        <v>-2.7919555012348467E-4</v>
      </c>
      <c r="Y3044" s="11">
        <v>2.5127599511113609E-3</v>
      </c>
    </row>
    <row r="3045" spans="1:25" ht="13.25" customHeight="1" x14ac:dyDescent="0.15">
      <c r="A3045" t="s">
        <v>492</v>
      </c>
      <c r="B3045" t="s">
        <v>493</v>
      </c>
      <c r="D3045" t="s">
        <v>2368</v>
      </c>
      <c r="E3045" t="s">
        <v>2393</v>
      </c>
      <c r="F3045" t="s">
        <v>2398</v>
      </c>
      <c r="G3045" t="s">
        <v>70</v>
      </c>
      <c r="I3045" t="s">
        <v>2399</v>
      </c>
      <c r="J3045" t="s">
        <v>2400</v>
      </c>
      <c r="K3045" t="s">
        <v>2401</v>
      </c>
      <c r="L3045" s="14">
        <v>44531</v>
      </c>
      <c r="M3045" t="s">
        <v>123</v>
      </c>
      <c r="N3045" t="s">
        <v>63</v>
      </c>
      <c r="O3045" t="s">
        <v>64</v>
      </c>
      <c r="P3045" t="s">
        <v>78</v>
      </c>
      <c r="Q3045" t="s">
        <v>76</v>
      </c>
      <c r="R3045" s="5">
        <v>0</v>
      </c>
      <c r="S3045" s="5">
        <v>0</v>
      </c>
      <c r="T3045" s="5">
        <v>0</v>
      </c>
      <c r="U3045" s="11">
        <v>1.0634117669124377E-4</v>
      </c>
      <c r="V3045" s="11">
        <v>0</v>
      </c>
      <c r="W3045" s="11">
        <v>1.0634117669124377E-4</v>
      </c>
      <c r="X3045" s="11">
        <v>-1.063411766912451E-5</v>
      </c>
      <c r="Y3045" s="11">
        <v>9.5707059022119247E-5</v>
      </c>
    </row>
    <row r="3046" spans="1:25" ht="13.25" customHeight="1" x14ac:dyDescent="0.15">
      <c r="A3046" t="s">
        <v>492</v>
      </c>
      <c r="B3046" t="s">
        <v>493</v>
      </c>
      <c r="D3046" t="s">
        <v>2368</v>
      </c>
      <c r="E3046" t="s">
        <v>2393</v>
      </c>
      <c r="F3046" t="s">
        <v>2398</v>
      </c>
      <c r="G3046" t="s">
        <v>70</v>
      </c>
      <c r="I3046" t="s">
        <v>2399</v>
      </c>
      <c r="J3046" t="s">
        <v>2400</v>
      </c>
      <c r="K3046" t="s">
        <v>2401</v>
      </c>
      <c r="L3046" s="14">
        <v>44531</v>
      </c>
      <c r="M3046" t="s">
        <v>77</v>
      </c>
      <c r="N3046" t="s">
        <v>63</v>
      </c>
      <c r="O3046" t="s">
        <v>64</v>
      </c>
      <c r="P3046" t="s">
        <v>78</v>
      </c>
      <c r="Q3046" t="s">
        <v>76</v>
      </c>
      <c r="R3046" s="5">
        <v>0</v>
      </c>
      <c r="S3046" s="5">
        <v>0</v>
      </c>
      <c r="T3046" s="5">
        <v>0</v>
      </c>
      <c r="U3046" s="11">
        <v>6.7239999999999999E-3</v>
      </c>
      <c r="V3046" s="11">
        <v>0</v>
      </c>
      <c r="W3046" s="11">
        <v>6.7239999999999999E-3</v>
      </c>
      <c r="X3046" s="11">
        <v>-6.7239999999999997E-4</v>
      </c>
      <c r="Y3046" s="11">
        <v>6.0515999999999999E-3</v>
      </c>
    </row>
    <row r="3047" spans="1:25" ht="13.25" customHeight="1" x14ac:dyDescent="0.15">
      <c r="A3047" t="s">
        <v>492</v>
      </c>
      <c r="B3047" t="s">
        <v>493</v>
      </c>
      <c r="D3047" t="s">
        <v>2368</v>
      </c>
      <c r="E3047" t="s">
        <v>2393</v>
      </c>
      <c r="F3047" t="s">
        <v>2398</v>
      </c>
      <c r="G3047" t="s">
        <v>70</v>
      </c>
      <c r="I3047" t="s">
        <v>2399</v>
      </c>
      <c r="J3047" t="s">
        <v>2400</v>
      </c>
      <c r="K3047" t="s">
        <v>2401</v>
      </c>
      <c r="L3047" s="14">
        <v>44531</v>
      </c>
      <c r="M3047" t="s">
        <v>98</v>
      </c>
      <c r="N3047" t="s">
        <v>63</v>
      </c>
      <c r="O3047" t="s">
        <v>64</v>
      </c>
      <c r="P3047" t="s">
        <v>75</v>
      </c>
      <c r="Q3047" t="s">
        <v>76</v>
      </c>
      <c r="R3047" s="5">
        <v>0</v>
      </c>
      <c r="S3047" s="5">
        <v>0</v>
      </c>
      <c r="T3047" s="5">
        <v>0</v>
      </c>
      <c r="U3047" s="11">
        <v>3.362E-3</v>
      </c>
      <c r="V3047" s="11">
        <v>0</v>
      </c>
      <c r="W3047" s="11">
        <v>3.362E-3</v>
      </c>
      <c r="X3047" s="11">
        <v>-3.3619999999999999E-4</v>
      </c>
      <c r="Y3047" s="11">
        <v>3.0257999999999999E-3</v>
      </c>
    </row>
    <row r="3048" spans="1:25" ht="13.25" customHeight="1" x14ac:dyDescent="0.15">
      <c r="A3048" t="s">
        <v>492</v>
      </c>
      <c r="B3048" t="s">
        <v>493</v>
      </c>
      <c r="D3048" t="s">
        <v>2368</v>
      </c>
      <c r="E3048" t="s">
        <v>2393</v>
      </c>
      <c r="F3048" t="s">
        <v>2398</v>
      </c>
      <c r="G3048" t="s">
        <v>70</v>
      </c>
      <c r="I3048" t="s">
        <v>2399</v>
      </c>
      <c r="J3048" t="s">
        <v>2400</v>
      </c>
      <c r="K3048" t="s">
        <v>2401</v>
      </c>
      <c r="L3048" s="14">
        <v>44531</v>
      </c>
      <c r="M3048" t="s">
        <v>112</v>
      </c>
      <c r="N3048" t="s">
        <v>63</v>
      </c>
      <c r="O3048" t="s">
        <v>64</v>
      </c>
      <c r="P3048" t="s">
        <v>75</v>
      </c>
      <c r="Q3048" t="s">
        <v>76</v>
      </c>
      <c r="R3048" s="5">
        <v>0</v>
      </c>
      <c r="S3048" s="5">
        <v>0</v>
      </c>
      <c r="T3048" s="5">
        <v>0</v>
      </c>
      <c r="U3048" s="11">
        <v>3.362E-3</v>
      </c>
      <c r="V3048" s="11">
        <v>0</v>
      </c>
      <c r="W3048" s="11">
        <v>3.362E-3</v>
      </c>
      <c r="X3048" s="11">
        <v>-3.3619999999999999E-4</v>
      </c>
      <c r="Y3048" s="11">
        <v>3.0257999999999999E-3</v>
      </c>
    </row>
    <row r="3049" spans="1:25" ht="13.25" customHeight="1" x14ac:dyDescent="0.15">
      <c r="A3049" t="s">
        <v>492</v>
      </c>
      <c r="B3049" t="s">
        <v>493</v>
      </c>
      <c r="D3049" t="s">
        <v>2368</v>
      </c>
      <c r="E3049" t="s">
        <v>2393</v>
      </c>
      <c r="F3049" t="s">
        <v>2398</v>
      </c>
      <c r="G3049" t="s">
        <v>70</v>
      </c>
      <c r="I3049" t="s">
        <v>2399</v>
      </c>
      <c r="J3049" t="s">
        <v>2400</v>
      </c>
      <c r="K3049" t="s">
        <v>2401</v>
      </c>
      <c r="L3049" s="14">
        <v>44531</v>
      </c>
      <c r="M3049" t="s">
        <v>85</v>
      </c>
      <c r="N3049" t="s">
        <v>63</v>
      </c>
      <c r="O3049" t="s">
        <v>64</v>
      </c>
      <c r="P3049" t="s">
        <v>78</v>
      </c>
      <c r="Q3049" t="s">
        <v>76</v>
      </c>
      <c r="R3049" s="5">
        <v>0</v>
      </c>
      <c r="S3049" s="5">
        <v>0</v>
      </c>
      <c r="T3049" s="5">
        <v>0</v>
      </c>
      <c r="U3049" s="11">
        <v>5.7560690524035836E-4</v>
      </c>
      <c r="V3049" s="11">
        <v>0</v>
      </c>
      <c r="W3049" s="11">
        <v>5.7560690524035836E-4</v>
      </c>
      <c r="X3049" s="11">
        <v>-5.756069052403583E-5</v>
      </c>
      <c r="Y3049" s="11">
        <v>5.1804621471632391E-4</v>
      </c>
    </row>
    <row r="3050" spans="1:25" ht="13.25" customHeight="1" x14ac:dyDescent="0.15">
      <c r="A3050" t="s">
        <v>492</v>
      </c>
      <c r="B3050" t="s">
        <v>493</v>
      </c>
      <c r="D3050" t="s">
        <v>2368</v>
      </c>
      <c r="E3050" t="s">
        <v>2393</v>
      </c>
      <c r="F3050" t="s">
        <v>2398</v>
      </c>
      <c r="G3050" t="s">
        <v>70</v>
      </c>
      <c r="I3050" t="s">
        <v>2399</v>
      </c>
      <c r="J3050" t="s">
        <v>2400</v>
      </c>
      <c r="K3050" t="s">
        <v>2401</v>
      </c>
      <c r="L3050" s="14">
        <v>44531</v>
      </c>
      <c r="M3050" t="s">
        <v>99</v>
      </c>
      <c r="N3050" t="s">
        <v>63</v>
      </c>
      <c r="O3050" t="s">
        <v>64</v>
      </c>
      <c r="P3050" t="s">
        <v>78</v>
      </c>
      <c r="Q3050" t="s">
        <v>76</v>
      </c>
      <c r="R3050" s="5">
        <v>0</v>
      </c>
      <c r="S3050" s="5">
        <v>0</v>
      </c>
      <c r="T3050" s="5">
        <v>0</v>
      </c>
      <c r="U3050" s="11">
        <v>6.7239999999999999E-3</v>
      </c>
      <c r="V3050" s="11">
        <v>0</v>
      </c>
      <c r="W3050" s="11">
        <v>6.7239999999999999E-3</v>
      </c>
      <c r="X3050" s="11">
        <v>-6.7239999999999997E-4</v>
      </c>
      <c r="Y3050" s="11">
        <v>6.0515999999999999E-3</v>
      </c>
    </row>
    <row r="3051" spans="1:25" ht="13.25" customHeight="1" x14ac:dyDescent="0.15">
      <c r="A3051" t="s">
        <v>492</v>
      </c>
      <c r="B3051" t="s">
        <v>493</v>
      </c>
      <c r="D3051" t="s">
        <v>2368</v>
      </c>
      <c r="E3051" t="s">
        <v>2393</v>
      </c>
      <c r="F3051" t="s">
        <v>2398</v>
      </c>
      <c r="G3051" t="s">
        <v>70</v>
      </c>
      <c r="I3051" t="s">
        <v>2399</v>
      </c>
      <c r="J3051" t="s">
        <v>2400</v>
      </c>
      <c r="K3051" t="s">
        <v>2401</v>
      </c>
      <c r="L3051" s="14">
        <v>44531</v>
      </c>
      <c r="M3051" t="s">
        <v>100</v>
      </c>
      <c r="N3051" t="s">
        <v>63</v>
      </c>
      <c r="O3051" t="s">
        <v>64</v>
      </c>
      <c r="P3051" t="s">
        <v>78</v>
      </c>
      <c r="Q3051" t="s">
        <v>76</v>
      </c>
      <c r="R3051" s="5">
        <v>0</v>
      </c>
      <c r="S3051" s="5">
        <v>0</v>
      </c>
      <c r="T3051" s="5">
        <v>0</v>
      </c>
      <c r="U3051" s="11">
        <v>3.362E-3</v>
      </c>
      <c r="V3051" s="11">
        <v>0</v>
      </c>
      <c r="W3051" s="11">
        <v>3.362E-3</v>
      </c>
      <c r="X3051" s="11">
        <v>-3.3619999999999999E-4</v>
      </c>
      <c r="Y3051" s="11">
        <v>3.0257999999999999E-3</v>
      </c>
    </row>
    <row r="3052" spans="1:25" ht="13.25" customHeight="1" x14ac:dyDescent="0.15">
      <c r="A3052" t="s">
        <v>492</v>
      </c>
      <c r="B3052" t="s">
        <v>493</v>
      </c>
      <c r="D3052" t="s">
        <v>2368</v>
      </c>
      <c r="E3052" t="s">
        <v>2393</v>
      </c>
      <c r="F3052" t="s">
        <v>2398</v>
      </c>
      <c r="G3052" t="s">
        <v>70</v>
      </c>
      <c r="I3052" t="s">
        <v>2399</v>
      </c>
      <c r="J3052" t="s">
        <v>2400</v>
      </c>
      <c r="K3052" t="s">
        <v>2401</v>
      </c>
      <c r="L3052" s="14">
        <v>44531</v>
      </c>
      <c r="M3052" t="s">
        <v>90</v>
      </c>
      <c r="N3052" t="s">
        <v>63</v>
      </c>
      <c r="O3052" t="s">
        <v>64</v>
      </c>
      <c r="P3052" t="s">
        <v>75</v>
      </c>
      <c r="Q3052" t="s">
        <v>76</v>
      </c>
      <c r="R3052" s="5">
        <v>0</v>
      </c>
      <c r="S3052" s="5">
        <v>0</v>
      </c>
      <c r="T3052" s="5">
        <v>0</v>
      </c>
      <c r="U3052" s="11">
        <v>1.6343496212919051E-3</v>
      </c>
      <c r="V3052" s="11">
        <v>0</v>
      </c>
      <c r="W3052" s="11">
        <v>1.6343496212919051E-3</v>
      </c>
      <c r="X3052" s="11">
        <v>-1.6343496212919053E-4</v>
      </c>
      <c r="Y3052" s="11">
        <v>1.4709146591627147E-3</v>
      </c>
    </row>
    <row r="3053" spans="1:25" ht="13.25" customHeight="1" x14ac:dyDescent="0.15">
      <c r="A3053" t="s">
        <v>492</v>
      </c>
      <c r="B3053" t="s">
        <v>493</v>
      </c>
      <c r="D3053" t="s">
        <v>2368</v>
      </c>
      <c r="E3053" t="s">
        <v>2393</v>
      </c>
      <c r="F3053" t="s">
        <v>2398</v>
      </c>
      <c r="G3053" t="s">
        <v>70</v>
      </c>
      <c r="I3053" t="s">
        <v>2399</v>
      </c>
      <c r="J3053" t="s">
        <v>2400</v>
      </c>
      <c r="K3053" t="s">
        <v>2401</v>
      </c>
      <c r="L3053" s="14">
        <v>44531</v>
      </c>
      <c r="M3053" t="s">
        <v>91</v>
      </c>
      <c r="N3053" t="s">
        <v>63</v>
      </c>
      <c r="O3053" t="s">
        <v>64</v>
      </c>
      <c r="P3053" t="s">
        <v>78</v>
      </c>
      <c r="Q3053" t="s">
        <v>76</v>
      </c>
      <c r="R3053" s="5">
        <v>0</v>
      </c>
      <c r="S3053" s="5">
        <v>0</v>
      </c>
      <c r="T3053" s="5">
        <v>0</v>
      </c>
      <c r="U3053" s="11">
        <v>1.4824919287891604E-3</v>
      </c>
      <c r="V3053" s="11">
        <v>0</v>
      </c>
      <c r="W3053" s="11">
        <v>1.4824919287891604E-3</v>
      </c>
      <c r="X3053" s="11">
        <v>-1.4824919287891606E-4</v>
      </c>
      <c r="Y3053" s="11">
        <v>1.3342427359102455E-3</v>
      </c>
    </row>
    <row r="3054" spans="1:25" ht="13.25" customHeight="1" x14ac:dyDescent="0.15">
      <c r="A3054" t="s">
        <v>492</v>
      </c>
      <c r="B3054" t="s">
        <v>493</v>
      </c>
      <c r="D3054" t="s">
        <v>2368</v>
      </c>
      <c r="E3054" t="s">
        <v>2393</v>
      </c>
      <c r="F3054" t="s">
        <v>2398</v>
      </c>
      <c r="G3054" t="s">
        <v>70</v>
      </c>
      <c r="I3054" t="s">
        <v>2399</v>
      </c>
      <c r="J3054" t="s">
        <v>2400</v>
      </c>
      <c r="K3054" t="s">
        <v>2401</v>
      </c>
      <c r="L3054" s="14">
        <v>44562</v>
      </c>
      <c r="M3054" t="s">
        <v>123</v>
      </c>
      <c r="N3054" t="s">
        <v>63</v>
      </c>
      <c r="O3054" t="s">
        <v>64</v>
      </c>
      <c r="P3054" t="s">
        <v>78</v>
      </c>
      <c r="Q3054" t="s">
        <v>76</v>
      </c>
      <c r="R3054" s="5">
        <v>0</v>
      </c>
      <c r="S3054" s="5">
        <v>0</v>
      </c>
      <c r="T3054" s="5">
        <v>0</v>
      </c>
      <c r="U3054" s="11">
        <v>2.0878576313627299E-4</v>
      </c>
      <c r="V3054" s="11">
        <v>0</v>
      </c>
      <c r="W3054" s="11">
        <v>2.0878576313627299E-4</v>
      </c>
      <c r="X3054" s="11">
        <v>-2.0878576313627401E-5</v>
      </c>
      <c r="Y3054" s="11">
        <v>1.8790718682264561E-4</v>
      </c>
    </row>
    <row r="3055" spans="1:25" ht="13.25" customHeight="1" x14ac:dyDescent="0.15">
      <c r="A3055" t="s">
        <v>492</v>
      </c>
      <c r="B3055" t="s">
        <v>493</v>
      </c>
      <c r="D3055" t="s">
        <v>2368</v>
      </c>
      <c r="E3055" t="s">
        <v>2402</v>
      </c>
      <c r="F3055" t="s">
        <v>2403</v>
      </c>
      <c r="G3055" t="s">
        <v>70</v>
      </c>
      <c r="I3055" t="s">
        <v>2404</v>
      </c>
      <c r="J3055" t="s">
        <v>2405</v>
      </c>
      <c r="K3055" t="s">
        <v>2406</v>
      </c>
      <c r="L3055" s="14">
        <v>44105</v>
      </c>
      <c r="M3055" t="s">
        <v>74</v>
      </c>
      <c r="N3055" t="s">
        <v>63</v>
      </c>
      <c r="O3055" t="s">
        <v>64</v>
      </c>
      <c r="P3055" t="s">
        <v>75</v>
      </c>
      <c r="Q3055" t="s">
        <v>76</v>
      </c>
      <c r="R3055" s="5">
        <v>0</v>
      </c>
      <c r="S3055" s="5">
        <v>0</v>
      </c>
      <c r="T3055" s="5">
        <v>0</v>
      </c>
      <c r="U3055" s="11">
        <v>0.18154800000000001</v>
      </c>
      <c r="V3055" s="11">
        <v>0</v>
      </c>
      <c r="W3055" s="11">
        <v>0.18154800000000001</v>
      </c>
      <c r="X3055" s="11">
        <v>-1.8154799999999999E-2</v>
      </c>
      <c r="Y3055" s="11">
        <v>0.16339319999999999</v>
      </c>
    </row>
    <row r="3056" spans="1:25" ht="13.25" customHeight="1" x14ac:dyDescent="0.15">
      <c r="A3056" t="s">
        <v>492</v>
      </c>
      <c r="B3056" t="s">
        <v>493</v>
      </c>
      <c r="D3056" t="s">
        <v>2368</v>
      </c>
      <c r="E3056" t="s">
        <v>2402</v>
      </c>
      <c r="F3056" t="s">
        <v>2403</v>
      </c>
      <c r="G3056" t="s">
        <v>70</v>
      </c>
      <c r="I3056" t="s">
        <v>2404</v>
      </c>
      <c r="J3056" t="s">
        <v>2405</v>
      </c>
      <c r="K3056" t="s">
        <v>2406</v>
      </c>
      <c r="L3056" s="14">
        <v>44256</v>
      </c>
      <c r="M3056" t="s">
        <v>96</v>
      </c>
      <c r="N3056" t="s">
        <v>63</v>
      </c>
      <c r="O3056" t="s">
        <v>64</v>
      </c>
      <c r="P3056" t="s">
        <v>78</v>
      </c>
      <c r="Q3056" t="s">
        <v>76</v>
      </c>
      <c r="R3056" s="5">
        <v>0</v>
      </c>
      <c r="S3056" s="5">
        <v>0</v>
      </c>
      <c r="T3056" s="5">
        <v>0</v>
      </c>
      <c r="U3056" s="11">
        <v>1.3448E-2</v>
      </c>
      <c r="V3056" s="11">
        <v>0</v>
      </c>
      <c r="W3056" s="11">
        <v>1.3448E-2</v>
      </c>
      <c r="X3056" s="11">
        <v>-1.3447999999999999E-3</v>
      </c>
      <c r="Y3056" s="11">
        <v>1.21032E-2</v>
      </c>
    </row>
    <row r="3057" spans="1:25" ht="13.25" customHeight="1" x14ac:dyDescent="0.15">
      <c r="A3057" t="s">
        <v>492</v>
      </c>
      <c r="B3057" t="s">
        <v>493</v>
      </c>
      <c r="D3057" t="s">
        <v>2368</v>
      </c>
      <c r="E3057" t="s">
        <v>2402</v>
      </c>
      <c r="F3057" t="s">
        <v>2403</v>
      </c>
      <c r="G3057" t="s">
        <v>70</v>
      </c>
      <c r="I3057" t="s">
        <v>2404</v>
      </c>
      <c r="J3057" t="s">
        <v>2405</v>
      </c>
      <c r="K3057" t="s">
        <v>2406</v>
      </c>
      <c r="L3057" s="14">
        <v>44531</v>
      </c>
      <c r="M3057" t="s">
        <v>363</v>
      </c>
      <c r="N3057" t="s">
        <v>63</v>
      </c>
      <c r="O3057" t="s">
        <v>64</v>
      </c>
      <c r="P3057" t="s">
        <v>75</v>
      </c>
      <c r="Q3057" t="s">
        <v>76</v>
      </c>
      <c r="R3057" s="5">
        <v>0</v>
      </c>
      <c r="S3057" s="5">
        <v>0</v>
      </c>
      <c r="T3057" s="5">
        <v>0</v>
      </c>
      <c r="U3057" s="11">
        <v>3.362E-3</v>
      </c>
      <c r="V3057" s="11">
        <v>0</v>
      </c>
      <c r="W3057" s="11">
        <v>3.362E-3</v>
      </c>
      <c r="X3057" s="11">
        <v>-3.3619999999999999E-4</v>
      </c>
      <c r="Y3057" s="11">
        <v>3.0257999999999999E-3</v>
      </c>
    </row>
    <row r="3058" spans="1:25" ht="13.25" customHeight="1" x14ac:dyDescent="0.15">
      <c r="A3058" t="s">
        <v>492</v>
      </c>
      <c r="B3058" t="s">
        <v>493</v>
      </c>
      <c r="D3058" t="s">
        <v>2368</v>
      </c>
      <c r="E3058" t="s">
        <v>2402</v>
      </c>
      <c r="F3058" t="s">
        <v>2403</v>
      </c>
      <c r="G3058" t="s">
        <v>70</v>
      </c>
      <c r="I3058" t="s">
        <v>2404</v>
      </c>
      <c r="J3058" t="s">
        <v>2405</v>
      </c>
      <c r="K3058" t="s">
        <v>2406</v>
      </c>
      <c r="L3058" s="14">
        <v>44531</v>
      </c>
      <c r="M3058" t="s">
        <v>97</v>
      </c>
      <c r="N3058" t="s">
        <v>63</v>
      </c>
      <c r="O3058" t="s">
        <v>64</v>
      </c>
      <c r="P3058" t="s">
        <v>78</v>
      </c>
      <c r="Q3058" t="s">
        <v>76</v>
      </c>
      <c r="R3058" s="5">
        <v>0</v>
      </c>
      <c r="S3058" s="5">
        <v>0</v>
      </c>
      <c r="T3058" s="5">
        <v>0</v>
      </c>
      <c r="U3058" s="11">
        <v>3.6982000000000001E-2</v>
      </c>
      <c r="V3058" s="11">
        <v>0</v>
      </c>
      <c r="W3058" s="11">
        <v>3.6982000000000001E-2</v>
      </c>
      <c r="X3058" s="11">
        <v>-3.6981999999999996E-3</v>
      </c>
      <c r="Y3058" s="11">
        <v>3.3283800000000002E-2</v>
      </c>
    </row>
    <row r="3059" spans="1:25" ht="13.25" customHeight="1" x14ac:dyDescent="0.15">
      <c r="A3059" t="s">
        <v>492</v>
      </c>
      <c r="B3059" t="s">
        <v>493</v>
      </c>
      <c r="D3059" t="s">
        <v>2368</v>
      </c>
      <c r="E3059" t="s">
        <v>2402</v>
      </c>
      <c r="F3059" t="s">
        <v>2403</v>
      </c>
      <c r="G3059" t="s">
        <v>70</v>
      </c>
      <c r="I3059" t="s">
        <v>2404</v>
      </c>
      <c r="J3059" t="s">
        <v>2405</v>
      </c>
      <c r="K3059" t="s">
        <v>2406</v>
      </c>
      <c r="L3059" s="14">
        <v>44531</v>
      </c>
      <c r="M3059" t="s">
        <v>123</v>
      </c>
      <c r="N3059" t="s">
        <v>63</v>
      </c>
      <c r="O3059" t="s">
        <v>64</v>
      </c>
      <c r="P3059" t="s">
        <v>78</v>
      </c>
      <c r="Q3059" t="s">
        <v>76</v>
      </c>
      <c r="R3059" s="5">
        <v>0</v>
      </c>
      <c r="S3059" s="5">
        <v>0</v>
      </c>
      <c r="T3059" s="5">
        <v>0</v>
      </c>
      <c r="U3059" s="11">
        <v>4.2536470676497371E-4</v>
      </c>
      <c r="V3059" s="11">
        <v>0</v>
      </c>
      <c r="W3059" s="11">
        <v>4.2536470676497371E-4</v>
      </c>
      <c r="X3059" s="11">
        <v>-4.2536470676497378E-5</v>
      </c>
      <c r="Y3059" s="11">
        <v>3.8282823608847699E-4</v>
      </c>
    </row>
    <row r="3060" spans="1:25" ht="13.25" customHeight="1" x14ac:dyDescent="0.15">
      <c r="A3060" t="s">
        <v>492</v>
      </c>
      <c r="B3060" t="s">
        <v>493</v>
      </c>
      <c r="D3060" t="s">
        <v>2368</v>
      </c>
      <c r="E3060" t="s">
        <v>2402</v>
      </c>
      <c r="F3060" t="s">
        <v>2403</v>
      </c>
      <c r="G3060" t="s">
        <v>70</v>
      </c>
      <c r="I3060" t="s">
        <v>2404</v>
      </c>
      <c r="J3060" t="s">
        <v>2405</v>
      </c>
      <c r="K3060" t="s">
        <v>2406</v>
      </c>
      <c r="L3060" s="14">
        <v>44531</v>
      </c>
      <c r="M3060" t="s">
        <v>77</v>
      </c>
      <c r="N3060" t="s">
        <v>63</v>
      </c>
      <c r="O3060" t="s">
        <v>64</v>
      </c>
      <c r="P3060" t="s">
        <v>78</v>
      </c>
      <c r="Q3060" t="s">
        <v>76</v>
      </c>
      <c r="R3060" s="5">
        <v>0</v>
      </c>
      <c r="S3060" s="5">
        <v>0</v>
      </c>
      <c r="T3060" s="5">
        <v>0</v>
      </c>
      <c r="U3060" s="11">
        <v>4.3706000000000002E-2</v>
      </c>
      <c r="V3060" s="11">
        <v>0</v>
      </c>
      <c r="W3060" s="11">
        <v>4.3706000000000002E-2</v>
      </c>
      <c r="X3060" s="11">
        <v>-4.3705999999999997E-3</v>
      </c>
      <c r="Y3060" s="11">
        <v>3.93354E-2</v>
      </c>
    </row>
    <row r="3061" spans="1:25" ht="13.25" customHeight="1" x14ac:dyDescent="0.15">
      <c r="A3061" t="s">
        <v>492</v>
      </c>
      <c r="B3061" t="s">
        <v>493</v>
      </c>
      <c r="D3061" t="s">
        <v>2368</v>
      </c>
      <c r="E3061" t="s">
        <v>2402</v>
      </c>
      <c r="F3061" t="s">
        <v>2403</v>
      </c>
      <c r="G3061" t="s">
        <v>70</v>
      </c>
      <c r="I3061" t="s">
        <v>2404</v>
      </c>
      <c r="J3061" t="s">
        <v>2405</v>
      </c>
      <c r="K3061" t="s">
        <v>2406</v>
      </c>
      <c r="L3061" s="14">
        <v>44531</v>
      </c>
      <c r="M3061" t="s">
        <v>98</v>
      </c>
      <c r="N3061" t="s">
        <v>63</v>
      </c>
      <c r="O3061" t="s">
        <v>64</v>
      </c>
      <c r="P3061" t="s">
        <v>75</v>
      </c>
      <c r="Q3061" t="s">
        <v>76</v>
      </c>
      <c r="R3061" s="5">
        <v>0</v>
      </c>
      <c r="S3061" s="5">
        <v>0</v>
      </c>
      <c r="T3061" s="5">
        <v>0</v>
      </c>
      <c r="U3061" s="11">
        <v>5.3792E-2</v>
      </c>
      <c r="V3061" s="11">
        <v>0</v>
      </c>
      <c r="W3061" s="11">
        <v>5.3792E-2</v>
      </c>
      <c r="X3061" s="11">
        <v>-5.3791999999999998E-3</v>
      </c>
      <c r="Y3061" s="11">
        <v>4.8412799999999999E-2</v>
      </c>
    </row>
    <row r="3062" spans="1:25" ht="13.25" customHeight="1" x14ac:dyDescent="0.15">
      <c r="A3062" t="s">
        <v>492</v>
      </c>
      <c r="B3062" t="s">
        <v>493</v>
      </c>
      <c r="D3062" t="s">
        <v>2368</v>
      </c>
      <c r="E3062" t="s">
        <v>2402</v>
      </c>
      <c r="F3062" t="s">
        <v>2403</v>
      </c>
      <c r="G3062" t="s">
        <v>70</v>
      </c>
      <c r="I3062" t="s">
        <v>2404</v>
      </c>
      <c r="J3062" t="s">
        <v>2405</v>
      </c>
      <c r="K3062" t="s">
        <v>2406</v>
      </c>
      <c r="L3062" s="14">
        <v>44531</v>
      </c>
      <c r="M3062" t="s">
        <v>112</v>
      </c>
      <c r="N3062" t="s">
        <v>63</v>
      </c>
      <c r="O3062" t="s">
        <v>64</v>
      </c>
      <c r="P3062" t="s">
        <v>75</v>
      </c>
      <c r="Q3062" t="s">
        <v>76</v>
      </c>
      <c r="R3062" s="5">
        <v>0</v>
      </c>
      <c r="S3062" s="5">
        <v>0</v>
      </c>
      <c r="T3062" s="5">
        <v>0</v>
      </c>
      <c r="U3062" s="11">
        <v>3.3620000000000004E-2</v>
      </c>
      <c r="V3062" s="11">
        <v>0</v>
      </c>
      <c r="W3062" s="11">
        <v>3.3620000000000004E-2</v>
      </c>
      <c r="X3062" s="11">
        <v>-3.362E-3</v>
      </c>
      <c r="Y3062" s="11">
        <v>3.0258E-2</v>
      </c>
    </row>
    <row r="3063" spans="1:25" ht="13.25" customHeight="1" x14ac:dyDescent="0.15">
      <c r="A3063" t="s">
        <v>492</v>
      </c>
      <c r="B3063" t="s">
        <v>493</v>
      </c>
      <c r="D3063" t="s">
        <v>2368</v>
      </c>
      <c r="E3063" t="s">
        <v>2402</v>
      </c>
      <c r="F3063" t="s">
        <v>2403</v>
      </c>
      <c r="G3063" t="s">
        <v>70</v>
      </c>
      <c r="I3063" t="s">
        <v>2404</v>
      </c>
      <c r="J3063" t="s">
        <v>2405</v>
      </c>
      <c r="K3063" t="s">
        <v>2406</v>
      </c>
      <c r="L3063" s="14">
        <v>44531</v>
      </c>
      <c r="M3063" t="s">
        <v>85</v>
      </c>
      <c r="N3063" t="s">
        <v>63</v>
      </c>
      <c r="O3063" t="s">
        <v>64</v>
      </c>
      <c r="P3063" t="s">
        <v>78</v>
      </c>
      <c r="Q3063" t="s">
        <v>76</v>
      </c>
      <c r="R3063" s="5">
        <v>0</v>
      </c>
      <c r="S3063" s="5">
        <v>0</v>
      </c>
      <c r="T3063" s="5">
        <v>0</v>
      </c>
      <c r="U3063" s="11">
        <v>1.7268207157210751E-3</v>
      </c>
      <c r="V3063" s="11">
        <v>0</v>
      </c>
      <c r="W3063" s="11">
        <v>1.7268207157210751E-3</v>
      </c>
      <c r="X3063" s="11">
        <v>-1.7268207157210752E-4</v>
      </c>
      <c r="Y3063" s="11">
        <v>1.5541386441489682E-3</v>
      </c>
    </row>
    <row r="3064" spans="1:25" ht="13.25" customHeight="1" x14ac:dyDescent="0.15">
      <c r="A3064" t="s">
        <v>492</v>
      </c>
      <c r="B3064" t="s">
        <v>493</v>
      </c>
      <c r="D3064" t="s">
        <v>2368</v>
      </c>
      <c r="E3064" t="s">
        <v>2402</v>
      </c>
      <c r="F3064" t="s">
        <v>2403</v>
      </c>
      <c r="G3064" t="s">
        <v>70</v>
      </c>
      <c r="I3064" t="s">
        <v>2404</v>
      </c>
      <c r="J3064" t="s">
        <v>2405</v>
      </c>
      <c r="K3064" t="s">
        <v>2406</v>
      </c>
      <c r="L3064" s="14">
        <v>44531</v>
      </c>
      <c r="M3064" t="s">
        <v>99</v>
      </c>
      <c r="N3064" t="s">
        <v>63</v>
      </c>
      <c r="O3064" t="s">
        <v>64</v>
      </c>
      <c r="P3064" t="s">
        <v>78</v>
      </c>
      <c r="Q3064" t="s">
        <v>76</v>
      </c>
      <c r="R3064" s="5">
        <v>0</v>
      </c>
      <c r="S3064" s="5">
        <v>0</v>
      </c>
      <c r="T3064" s="5">
        <v>0</v>
      </c>
      <c r="U3064" s="11">
        <v>5.0429999999999996E-2</v>
      </c>
      <c r="V3064" s="11">
        <v>0</v>
      </c>
      <c r="W3064" s="11">
        <v>5.0429999999999996E-2</v>
      </c>
      <c r="X3064" s="11">
        <v>-5.0429999999999997E-3</v>
      </c>
      <c r="Y3064" s="11">
        <v>4.5387000000000004E-2</v>
      </c>
    </row>
    <row r="3065" spans="1:25" ht="13.25" customHeight="1" x14ac:dyDescent="0.15">
      <c r="A3065" t="s">
        <v>492</v>
      </c>
      <c r="B3065" t="s">
        <v>493</v>
      </c>
      <c r="D3065" t="s">
        <v>2368</v>
      </c>
      <c r="E3065" t="s">
        <v>2402</v>
      </c>
      <c r="F3065" t="s">
        <v>2403</v>
      </c>
      <c r="G3065" t="s">
        <v>70</v>
      </c>
      <c r="I3065" t="s">
        <v>2404</v>
      </c>
      <c r="J3065" t="s">
        <v>2405</v>
      </c>
      <c r="K3065" t="s">
        <v>2406</v>
      </c>
      <c r="L3065" s="14">
        <v>44531</v>
      </c>
      <c r="M3065" t="s">
        <v>100</v>
      </c>
      <c r="N3065" t="s">
        <v>63</v>
      </c>
      <c r="O3065" t="s">
        <v>64</v>
      </c>
      <c r="P3065" t="s">
        <v>78</v>
      </c>
      <c r="Q3065" t="s">
        <v>76</v>
      </c>
      <c r="R3065" s="5">
        <v>0</v>
      </c>
      <c r="S3065" s="5">
        <v>0</v>
      </c>
      <c r="T3065" s="5">
        <v>0</v>
      </c>
      <c r="U3065" s="11">
        <v>1.6810000000000002E-2</v>
      </c>
      <c r="V3065" s="11">
        <v>0</v>
      </c>
      <c r="W3065" s="11">
        <v>1.6810000000000002E-2</v>
      </c>
      <c r="X3065" s="11">
        <v>-1.681E-3</v>
      </c>
      <c r="Y3065" s="11">
        <v>1.5129E-2</v>
      </c>
    </row>
    <row r="3066" spans="1:25" ht="13.25" customHeight="1" x14ac:dyDescent="0.15">
      <c r="A3066" t="s">
        <v>492</v>
      </c>
      <c r="B3066" t="s">
        <v>493</v>
      </c>
      <c r="D3066" t="s">
        <v>2368</v>
      </c>
      <c r="E3066" t="s">
        <v>2402</v>
      </c>
      <c r="F3066" t="s">
        <v>2403</v>
      </c>
      <c r="G3066" t="s">
        <v>70</v>
      </c>
      <c r="I3066" t="s">
        <v>2404</v>
      </c>
      <c r="J3066" t="s">
        <v>2405</v>
      </c>
      <c r="K3066" t="s">
        <v>2406</v>
      </c>
      <c r="L3066" s="14">
        <v>44531</v>
      </c>
      <c r="M3066" t="s">
        <v>90</v>
      </c>
      <c r="N3066" t="s">
        <v>63</v>
      </c>
      <c r="O3066" t="s">
        <v>64</v>
      </c>
      <c r="P3066" t="s">
        <v>75</v>
      </c>
      <c r="Q3066" t="s">
        <v>76</v>
      </c>
      <c r="R3066" s="5">
        <v>0</v>
      </c>
      <c r="S3066" s="5">
        <v>0</v>
      </c>
      <c r="T3066" s="5">
        <v>0</v>
      </c>
      <c r="U3066" s="11">
        <v>3.362E-3</v>
      </c>
      <c r="V3066" s="11">
        <v>0</v>
      </c>
      <c r="W3066" s="11">
        <v>3.362E-3</v>
      </c>
      <c r="X3066" s="11">
        <v>-3.3619999999999999E-4</v>
      </c>
      <c r="Y3066" s="11">
        <v>3.0257999999999999E-3</v>
      </c>
    </row>
    <row r="3067" spans="1:25" ht="13.25" customHeight="1" x14ac:dyDescent="0.15">
      <c r="A3067" t="s">
        <v>492</v>
      </c>
      <c r="B3067" t="s">
        <v>493</v>
      </c>
      <c r="D3067" t="s">
        <v>2368</v>
      </c>
      <c r="E3067" t="s">
        <v>2402</v>
      </c>
      <c r="F3067" t="s">
        <v>2403</v>
      </c>
      <c r="G3067" t="s">
        <v>70</v>
      </c>
      <c r="I3067" t="s">
        <v>2404</v>
      </c>
      <c r="J3067" t="s">
        <v>2405</v>
      </c>
      <c r="K3067" t="s">
        <v>2406</v>
      </c>
      <c r="L3067" s="14">
        <v>44531</v>
      </c>
      <c r="M3067" t="s">
        <v>91</v>
      </c>
      <c r="N3067" t="s">
        <v>63</v>
      </c>
      <c r="O3067" t="s">
        <v>64</v>
      </c>
      <c r="P3067" t="s">
        <v>78</v>
      </c>
      <c r="Q3067" t="s">
        <v>76</v>
      </c>
      <c r="R3067" s="5">
        <v>0</v>
      </c>
      <c r="S3067" s="5">
        <v>0</v>
      </c>
      <c r="T3067" s="5">
        <v>0</v>
      </c>
      <c r="U3067" s="11">
        <v>9.7497999999999987E-2</v>
      </c>
      <c r="V3067" s="11">
        <v>0</v>
      </c>
      <c r="W3067" s="11">
        <v>9.7497999999999987E-2</v>
      </c>
      <c r="X3067" s="11">
        <v>-9.7498000000000012E-3</v>
      </c>
      <c r="Y3067" s="11">
        <v>8.7748199999999998E-2</v>
      </c>
    </row>
    <row r="3068" spans="1:25" ht="13.25" customHeight="1" x14ac:dyDescent="0.15">
      <c r="A3068" t="s">
        <v>492</v>
      </c>
      <c r="B3068" t="s">
        <v>493</v>
      </c>
      <c r="D3068" t="s">
        <v>2368</v>
      </c>
      <c r="E3068" t="s">
        <v>2402</v>
      </c>
      <c r="F3068" t="s">
        <v>2403</v>
      </c>
      <c r="G3068" t="s">
        <v>70</v>
      </c>
      <c r="I3068" t="s">
        <v>2404</v>
      </c>
      <c r="J3068" t="s">
        <v>2405</v>
      </c>
      <c r="K3068" t="s">
        <v>2406</v>
      </c>
      <c r="L3068" s="14">
        <v>44531</v>
      </c>
      <c r="M3068" t="s">
        <v>101</v>
      </c>
      <c r="N3068" t="s">
        <v>63</v>
      </c>
      <c r="O3068" t="s">
        <v>64</v>
      </c>
      <c r="P3068" t="s">
        <v>78</v>
      </c>
      <c r="Q3068" t="s">
        <v>76</v>
      </c>
      <c r="R3068" s="5">
        <v>0</v>
      </c>
      <c r="S3068" s="5">
        <v>0</v>
      </c>
      <c r="T3068" s="5">
        <v>0</v>
      </c>
      <c r="U3068" s="11">
        <v>2.1648491840448869E-3</v>
      </c>
      <c r="V3068" s="11">
        <v>0</v>
      </c>
      <c r="W3068" s="11">
        <v>2.1648491840448869E-3</v>
      </c>
      <c r="X3068" s="11">
        <v>-2.1648491840448871E-4</v>
      </c>
      <c r="Y3068" s="11">
        <v>1.9483642656403987E-3</v>
      </c>
    </row>
    <row r="3069" spans="1:25" ht="13.25" customHeight="1" x14ac:dyDescent="0.15">
      <c r="A3069" t="s">
        <v>492</v>
      </c>
      <c r="B3069" t="s">
        <v>493</v>
      </c>
      <c r="D3069" t="s">
        <v>2368</v>
      </c>
      <c r="E3069" t="s">
        <v>2402</v>
      </c>
      <c r="F3069" t="s">
        <v>2403</v>
      </c>
      <c r="G3069" t="s">
        <v>70</v>
      </c>
      <c r="I3069" t="s">
        <v>2404</v>
      </c>
      <c r="J3069" t="s">
        <v>2405</v>
      </c>
      <c r="K3069" t="s">
        <v>2406</v>
      </c>
      <c r="L3069" s="14">
        <v>44562</v>
      </c>
      <c r="M3069" t="s">
        <v>123</v>
      </c>
      <c r="N3069" t="s">
        <v>63</v>
      </c>
      <c r="O3069" t="s">
        <v>64</v>
      </c>
      <c r="P3069" t="s">
        <v>78</v>
      </c>
      <c r="Q3069" t="s">
        <v>76</v>
      </c>
      <c r="R3069" s="5">
        <v>0</v>
      </c>
      <c r="S3069" s="5">
        <v>0</v>
      </c>
      <c r="T3069" s="5">
        <v>0</v>
      </c>
      <c r="U3069" s="11">
        <v>1.0439288156813633E-4</v>
      </c>
      <c r="V3069" s="11">
        <v>0</v>
      </c>
      <c r="W3069" s="11">
        <v>1.0439288156813633E-4</v>
      </c>
      <c r="X3069" s="11">
        <v>-1.0439288156813533E-5</v>
      </c>
      <c r="Y3069" s="11">
        <v>9.3953593411322806E-5</v>
      </c>
    </row>
    <row r="3070" spans="1:25" ht="13.25" customHeight="1" x14ac:dyDescent="0.15">
      <c r="A3070" t="s">
        <v>492</v>
      </c>
      <c r="B3070" t="s">
        <v>493</v>
      </c>
      <c r="D3070" t="s">
        <v>2368</v>
      </c>
      <c r="E3070" t="s">
        <v>2407</v>
      </c>
      <c r="F3070" t="s">
        <v>2408</v>
      </c>
      <c r="G3070" t="s">
        <v>70</v>
      </c>
      <c r="I3070" t="s">
        <v>2409</v>
      </c>
      <c r="J3070" t="s">
        <v>2410</v>
      </c>
      <c r="K3070" t="s">
        <v>2411</v>
      </c>
      <c r="L3070" s="14">
        <v>44105</v>
      </c>
      <c r="M3070" t="s">
        <v>74</v>
      </c>
      <c r="N3070" t="s">
        <v>63</v>
      </c>
      <c r="O3070" t="s">
        <v>64</v>
      </c>
      <c r="P3070" t="s">
        <v>75</v>
      </c>
      <c r="Q3070" t="s">
        <v>76</v>
      </c>
      <c r="R3070" s="5">
        <v>0</v>
      </c>
      <c r="S3070" s="5">
        <v>0</v>
      </c>
      <c r="T3070" s="5">
        <v>0</v>
      </c>
      <c r="U3070" s="11">
        <v>7.0601999999999998E-2</v>
      </c>
      <c r="V3070" s="11">
        <v>0</v>
      </c>
      <c r="W3070" s="11">
        <v>7.0601999999999998E-2</v>
      </c>
      <c r="X3070" s="11">
        <v>-7.0602E-3</v>
      </c>
      <c r="Y3070" s="11">
        <v>6.3541799999999996E-2</v>
      </c>
    </row>
    <row r="3071" spans="1:25" ht="13.25" customHeight="1" x14ac:dyDescent="0.15">
      <c r="A3071" t="s">
        <v>492</v>
      </c>
      <c r="B3071" t="s">
        <v>493</v>
      </c>
      <c r="D3071" t="s">
        <v>2368</v>
      </c>
      <c r="E3071" t="s">
        <v>2407</v>
      </c>
      <c r="F3071" t="s">
        <v>2408</v>
      </c>
      <c r="G3071" t="s">
        <v>70</v>
      </c>
      <c r="I3071" t="s">
        <v>2409</v>
      </c>
      <c r="J3071" t="s">
        <v>2410</v>
      </c>
      <c r="K3071" t="s">
        <v>2411</v>
      </c>
      <c r="L3071" s="14">
        <v>44531</v>
      </c>
      <c r="M3071" t="s">
        <v>123</v>
      </c>
      <c r="N3071" t="s">
        <v>63</v>
      </c>
      <c r="O3071" t="s">
        <v>64</v>
      </c>
      <c r="P3071" t="s">
        <v>78</v>
      </c>
      <c r="Q3071" t="s">
        <v>76</v>
      </c>
      <c r="R3071" s="5">
        <v>0</v>
      </c>
      <c r="S3071" s="5">
        <v>0</v>
      </c>
      <c r="T3071" s="5">
        <v>0</v>
      </c>
      <c r="U3071" s="11">
        <v>2.1268235338248753E-4</v>
      </c>
      <c r="V3071" s="11">
        <v>0</v>
      </c>
      <c r="W3071" s="11">
        <v>2.1268235338248753E-4</v>
      </c>
      <c r="X3071" s="11">
        <v>-2.1268235338248689E-5</v>
      </c>
      <c r="Y3071" s="11">
        <v>1.9141411804423885E-4</v>
      </c>
    </row>
    <row r="3072" spans="1:25" ht="13.25" customHeight="1" x14ac:dyDescent="0.15">
      <c r="A3072" t="s">
        <v>492</v>
      </c>
      <c r="B3072" t="s">
        <v>493</v>
      </c>
      <c r="D3072" t="s">
        <v>2368</v>
      </c>
      <c r="E3072" t="s">
        <v>2407</v>
      </c>
      <c r="F3072" t="s">
        <v>2408</v>
      </c>
      <c r="G3072" t="s">
        <v>70</v>
      </c>
      <c r="I3072" t="s">
        <v>2409</v>
      </c>
      <c r="J3072" t="s">
        <v>2410</v>
      </c>
      <c r="K3072" t="s">
        <v>2411</v>
      </c>
      <c r="L3072" s="14">
        <v>44531</v>
      </c>
      <c r="M3072" t="s">
        <v>77</v>
      </c>
      <c r="N3072" t="s">
        <v>63</v>
      </c>
      <c r="O3072" t="s">
        <v>64</v>
      </c>
      <c r="P3072" t="s">
        <v>78</v>
      </c>
      <c r="Q3072" t="s">
        <v>76</v>
      </c>
      <c r="R3072" s="5">
        <v>0</v>
      </c>
      <c r="S3072" s="5">
        <v>0</v>
      </c>
      <c r="T3072" s="5">
        <v>0</v>
      </c>
      <c r="U3072" s="11">
        <v>1.3448E-2</v>
      </c>
      <c r="V3072" s="11">
        <v>0</v>
      </c>
      <c r="W3072" s="11">
        <v>1.3448E-2</v>
      </c>
      <c r="X3072" s="11">
        <v>-1.3447999999999999E-3</v>
      </c>
      <c r="Y3072" s="11">
        <v>1.21032E-2</v>
      </c>
    </row>
    <row r="3073" spans="1:25" ht="13.25" customHeight="1" x14ac:dyDescent="0.15">
      <c r="A3073" t="s">
        <v>492</v>
      </c>
      <c r="B3073" t="s">
        <v>493</v>
      </c>
      <c r="D3073" t="s">
        <v>2368</v>
      </c>
      <c r="E3073" t="s">
        <v>2407</v>
      </c>
      <c r="F3073" t="s">
        <v>2408</v>
      </c>
      <c r="G3073" t="s">
        <v>70</v>
      </c>
      <c r="I3073" t="s">
        <v>2409</v>
      </c>
      <c r="J3073" t="s">
        <v>2410</v>
      </c>
      <c r="K3073" t="s">
        <v>2411</v>
      </c>
      <c r="L3073" s="14">
        <v>44531</v>
      </c>
      <c r="M3073" t="s">
        <v>98</v>
      </c>
      <c r="N3073" t="s">
        <v>63</v>
      </c>
      <c r="O3073" t="s">
        <v>64</v>
      </c>
      <c r="P3073" t="s">
        <v>75</v>
      </c>
      <c r="Q3073" t="s">
        <v>76</v>
      </c>
      <c r="R3073" s="5">
        <v>0</v>
      </c>
      <c r="S3073" s="5">
        <v>0</v>
      </c>
      <c r="T3073" s="5">
        <v>0</v>
      </c>
      <c r="U3073" s="11">
        <v>3.362E-3</v>
      </c>
      <c r="V3073" s="11">
        <v>0</v>
      </c>
      <c r="W3073" s="11">
        <v>3.362E-3</v>
      </c>
      <c r="X3073" s="11">
        <v>-3.3619999999999999E-4</v>
      </c>
      <c r="Y3073" s="11">
        <v>3.0257999999999999E-3</v>
      </c>
    </row>
    <row r="3074" spans="1:25" ht="13.25" customHeight="1" x14ac:dyDescent="0.15">
      <c r="A3074" t="s">
        <v>492</v>
      </c>
      <c r="B3074" t="s">
        <v>493</v>
      </c>
      <c r="D3074" t="s">
        <v>2368</v>
      </c>
      <c r="E3074" t="s">
        <v>2407</v>
      </c>
      <c r="F3074" t="s">
        <v>2408</v>
      </c>
      <c r="G3074" t="s">
        <v>70</v>
      </c>
      <c r="I3074" t="s">
        <v>2409</v>
      </c>
      <c r="J3074" t="s">
        <v>2410</v>
      </c>
      <c r="K3074" t="s">
        <v>2411</v>
      </c>
      <c r="L3074" s="14">
        <v>44531</v>
      </c>
      <c r="M3074" t="s">
        <v>112</v>
      </c>
      <c r="N3074" t="s">
        <v>63</v>
      </c>
      <c r="O3074" t="s">
        <v>64</v>
      </c>
      <c r="P3074" t="s">
        <v>75</v>
      </c>
      <c r="Q3074" t="s">
        <v>76</v>
      </c>
      <c r="R3074" s="5">
        <v>0</v>
      </c>
      <c r="S3074" s="5">
        <v>0</v>
      </c>
      <c r="T3074" s="5">
        <v>0</v>
      </c>
      <c r="U3074" s="11">
        <v>3.2515603780062315E-3</v>
      </c>
      <c r="V3074" s="11">
        <v>0</v>
      </c>
      <c r="W3074" s="11">
        <v>3.2515603780062315E-3</v>
      </c>
      <c r="X3074" s="11">
        <v>-3.2515603780062315E-4</v>
      </c>
      <c r="Y3074" s="11">
        <v>2.9264043402056072E-3</v>
      </c>
    </row>
    <row r="3075" spans="1:25" ht="13.25" customHeight="1" x14ac:dyDescent="0.15">
      <c r="A3075" t="s">
        <v>492</v>
      </c>
      <c r="B3075" t="s">
        <v>493</v>
      </c>
      <c r="D3075" t="s">
        <v>2368</v>
      </c>
      <c r="E3075" t="s">
        <v>2407</v>
      </c>
      <c r="F3075" t="s">
        <v>2408</v>
      </c>
      <c r="G3075" t="s">
        <v>70</v>
      </c>
      <c r="I3075" t="s">
        <v>2409</v>
      </c>
      <c r="J3075" t="s">
        <v>2410</v>
      </c>
      <c r="K3075" t="s">
        <v>2411</v>
      </c>
      <c r="L3075" s="14">
        <v>44531</v>
      </c>
      <c r="M3075" t="s">
        <v>85</v>
      </c>
      <c r="N3075" t="s">
        <v>63</v>
      </c>
      <c r="O3075" t="s">
        <v>64</v>
      </c>
      <c r="P3075" t="s">
        <v>78</v>
      </c>
      <c r="Q3075" t="s">
        <v>76</v>
      </c>
      <c r="R3075" s="5">
        <v>0</v>
      </c>
      <c r="S3075" s="5">
        <v>0</v>
      </c>
      <c r="T3075" s="5">
        <v>0</v>
      </c>
      <c r="U3075" s="11">
        <v>2.0146241683412546E-3</v>
      </c>
      <c r="V3075" s="11">
        <v>0</v>
      </c>
      <c r="W3075" s="11">
        <v>2.0146241683412546E-3</v>
      </c>
      <c r="X3075" s="11">
        <v>-2.0146241683412542E-4</v>
      </c>
      <c r="Y3075" s="11">
        <v>1.8131617515071302E-3</v>
      </c>
    </row>
    <row r="3076" spans="1:25" ht="13.25" customHeight="1" x14ac:dyDescent="0.15">
      <c r="A3076" t="s">
        <v>492</v>
      </c>
      <c r="B3076" t="s">
        <v>493</v>
      </c>
      <c r="D3076" t="s">
        <v>2368</v>
      </c>
      <c r="E3076" t="s">
        <v>2407</v>
      </c>
      <c r="F3076" t="s">
        <v>2408</v>
      </c>
      <c r="G3076" t="s">
        <v>70</v>
      </c>
      <c r="I3076" t="s">
        <v>2409</v>
      </c>
      <c r="J3076" t="s">
        <v>2410</v>
      </c>
      <c r="K3076" t="s">
        <v>2411</v>
      </c>
      <c r="L3076" s="14">
        <v>44531</v>
      </c>
      <c r="M3076" t="s">
        <v>99</v>
      </c>
      <c r="N3076" t="s">
        <v>63</v>
      </c>
      <c r="O3076" t="s">
        <v>64</v>
      </c>
      <c r="P3076" t="s">
        <v>78</v>
      </c>
      <c r="Q3076" t="s">
        <v>76</v>
      </c>
      <c r="R3076" s="5">
        <v>0</v>
      </c>
      <c r="S3076" s="5">
        <v>0</v>
      </c>
      <c r="T3076" s="5">
        <v>0</v>
      </c>
      <c r="U3076" s="11">
        <v>2.3534000000000003E-2</v>
      </c>
      <c r="V3076" s="11">
        <v>0</v>
      </c>
      <c r="W3076" s="11">
        <v>2.3534000000000003E-2</v>
      </c>
      <c r="X3076" s="11">
        <v>-2.3533999999999998E-3</v>
      </c>
      <c r="Y3076" s="11">
        <v>2.1180600000000001E-2</v>
      </c>
    </row>
    <row r="3077" spans="1:25" ht="13.25" customHeight="1" x14ac:dyDescent="0.15">
      <c r="A3077" t="s">
        <v>492</v>
      </c>
      <c r="B3077" t="s">
        <v>493</v>
      </c>
      <c r="D3077" t="s">
        <v>2368</v>
      </c>
      <c r="E3077" t="s">
        <v>2407</v>
      </c>
      <c r="F3077" t="s">
        <v>2408</v>
      </c>
      <c r="G3077" t="s">
        <v>70</v>
      </c>
      <c r="I3077" t="s">
        <v>2409</v>
      </c>
      <c r="J3077" t="s">
        <v>2410</v>
      </c>
      <c r="K3077" t="s">
        <v>2411</v>
      </c>
      <c r="L3077" s="14">
        <v>44531</v>
      </c>
      <c r="M3077" t="s">
        <v>100</v>
      </c>
      <c r="N3077" t="s">
        <v>63</v>
      </c>
      <c r="O3077" t="s">
        <v>64</v>
      </c>
      <c r="P3077" t="s">
        <v>78</v>
      </c>
      <c r="Q3077" t="s">
        <v>76</v>
      </c>
      <c r="R3077" s="5">
        <v>0</v>
      </c>
      <c r="S3077" s="5">
        <v>0</v>
      </c>
      <c r="T3077" s="5">
        <v>0</v>
      </c>
      <c r="U3077" s="11">
        <v>1.3448E-2</v>
      </c>
      <c r="V3077" s="11">
        <v>0</v>
      </c>
      <c r="W3077" s="11">
        <v>1.3448E-2</v>
      </c>
      <c r="X3077" s="11">
        <v>-1.3447999999999999E-3</v>
      </c>
      <c r="Y3077" s="11">
        <v>1.21032E-2</v>
      </c>
    </row>
    <row r="3078" spans="1:25" ht="13.25" customHeight="1" x14ac:dyDescent="0.15">
      <c r="A3078" t="s">
        <v>492</v>
      </c>
      <c r="B3078" t="s">
        <v>493</v>
      </c>
      <c r="D3078" t="s">
        <v>2368</v>
      </c>
      <c r="E3078" t="s">
        <v>2407</v>
      </c>
      <c r="F3078" t="s">
        <v>2408</v>
      </c>
      <c r="G3078" t="s">
        <v>70</v>
      </c>
      <c r="I3078" t="s">
        <v>2409</v>
      </c>
      <c r="J3078" t="s">
        <v>2410</v>
      </c>
      <c r="K3078" t="s">
        <v>2411</v>
      </c>
      <c r="L3078" s="14">
        <v>44531</v>
      </c>
      <c r="M3078" t="s">
        <v>90</v>
      </c>
      <c r="N3078" t="s">
        <v>63</v>
      </c>
      <c r="O3078" t="s">
        <v>64</v>
      </c>
      <c r="P3078" t="s">
        <v>75</v>
      </c>
      <c r="Q3078" t="s">
        <v>76</v>
      </c>
      <c r="R3078" s="5">
        <v>0</v>
      </c>
      <c r="S3078" s="5">
        <v>0</v>
      </c>
      <c r="T3078" s="5">
        <v>0</v>
      </c>
      <c r="U3078" s="11">
        <v>1.6810000000000002E-2</v>
      </c>
      <c r="V3078" s="11">
        <v>0</v>
      </c>
      <c r="W3078" s="11">
        <v>1.6810000000000002E-2</v>
      </c>
      <c r="X3078" s="11">
        <v>-1.681E-3</v>
      </c>
      <c r="Y3078" s="11">
        <v>1.5129E-2</v>
      </c>
    </row>
    <row r="3079" spans="1:25" ht="13.25" customHeight="1" x14ac:dyDescent="0.15">
      <c r="A3079" t="s">
        <v>492</v>
      </c>
      <c r="B3079" t="s">
        <v>493</v>
      </c>
      <c r="D3079" t="s">
        <v>2368</v>
      </c>
      <c r="E3079" t="s">
        <v>2407</v>
      </c>
      <c r="F3079" t="s">
        <v>2408</v>
      </c>
      <c r="G3079" t="s">
        <v>70</v>
      </c>
      <c r="I3079" t="s">
        <v>2409</v>
      </c>
      <c r="J3079" t="s">
        <v>2410</v>
      </c>
      <c r="K3079" t="s">
        <v>2411</v>
      </c>
      <c r="L3079" s="14">
        <v>44531</v>
      </c>
      <c r="M3079" t="s">
        <v>91</v>
      </c>
      <c r="N3079" t="s">
        <v>63</v>
      </c>
      <c r="O3079" t="s">
        <v>64</v>
      </c>
      <c r="P3079" t="s">
        <v>78</v>
      </c>
      <c r="Q3079" t="s">
        <v>76</v>
      </c>
      <c r="R3079" s="5">
        <v>0</v>
      </c>
      <c r="S3079" s="5">
        <v>0</v>
      </c>
      <c r="T3079" s="5">
        <v>0</v>
      </c>
      <c r="U3079" s="11">
        <v>3.362E-3</v>
      </c>
      <c r="V3079" s="11">
        <v>0</v>
      </c>
      <c r="W3079" s="11">
        <v>3.362E-3</v>
      </c>
      <c r="X3079" s="11">
        <v>-3.3619999999999999E-4</v>
      </c>
      <c r="Y3079" s="11">
        <v>3.0257999999999999E-3</v>
      </c>
    </row>
    <row r="3080" spans="1:25" ht="13.25" customHeight="1" x14ac:dyDescent="0.15">
      <c r="A3080" t="s">
        <v>492</v>
      </c>
      <c r="B3080" t="s">
        <v>493</v>
      </c>
      <c r="D3080" t="s">
        <v>2368</v>
      </c>
      <c r="E3080" t="s">
        <v>2407</v>
      </c>
      <c r="F3080" t="s">
        <v>2408</v>
      </c>
      <c r="G3080" t="s">
        <v>70</v>
      </c>
      <c r="I3080" t="s">
        <v>2409</v>
      </c>
      <c r="J3080" t="s">
        <v>2410</v>
      </c>
      <c r="K3080" t="s">
        <v>2411</v>
      </c>
      <c r="L3080" s="14">
        <v>44531</v>
      </c>
      <c r="M3080" t="s">
        <v>101</v>
      </c>
      <c r="N3080" t="s">
        <v>63</v>
      </c>
      <c r="O3080" t="s">
        <v>64</v>
      </c>
      <c r="P3080" t="s">
        <v>78</v>
      </c>
      <c r="Q3080" t="s">
        <v>76</v>
      </c>
      <c r="R3080" s="5">
        <v>0</v>
      </c>
      <c r="S3080" s="5">
        <v>0</v>
      </c>
      <c r="T3080" s="5">
        <v>0</v>
      </c>
      <c r="U3080" s="11">
        <v>2.3534000000000003E-2</v>
      </c>
      <c r="V3080" s="11">
        <v>0</v>
      </c>
      <c r="W3080" s="11">
        <v>2.3534000000000003E-2</v>
      </c>
      <c r="X3080" s="11">
        <v>-2.3533999999999998E-3</v>
      </c>
      <c r="Y3080" s="11">
        <v>2.1180600000000001E-2</v>
      </c>
    </row>
    <row r="3081" spans="1:25" ht="13.25" customHeight="1" x14ac:dyDescent="0.15">
      <c r="A3081" t="s">
        <v>492</v>
      </c>
      <c r="B3081" t="s">
        <v>493</v>
      </c>
      <c r="D3081" t="s">
        <v>2368</v>
      </c>
      <c r="E3081" t="s">
        <v>2407</v>
      </c>
      <c r="F3081" t="s">
        <v>2408</v>
      </c>
      <c r="G3081" t="s">
        <v>70</v>
      </c>
      <c r="I3081" t="s">
        <v>2409</v>
      </c>
      <c r="J3081" t="s">
        <v>2410</v>
      </c>
      <c r="K3081" t="s">
        <v>2411</v>
      </c>
      <c r="L3081" s="14">
        <v>44562</v>
      </c>
      <c r="M3081" t="s">
        <v>123</v>
      </c>
      <c r="N3081" t="s">
        <v>63</v>
      </c>
      <c r="O3081" t="s">
        <v>64</v>
      </c>
      <c r="P3081" t="s">
        <v>78</v>
      </c>
      <c r="Q3081" t="s">
        <v>76</v>
      </c>
      <c r="R3081" s="5">
        <v>0</v>
      </c>
      <c r="S3081" s="5">
        <v>0</v>
      </c>
      <c r="T3081" s="5">
        <v>0</v>
      </c>
      <c r="U3081" s="11">
        <v>1.0439288156813633E-4</v>
      </c>
      <c r="V3081" s="11">
        <v>0</v>
      </c>
      <c r="W3081" s="11">
        <v>1.0439288156813633E-4</v>
      </c>
      <c r="X3081" s="11">
        <v>-1.0439288156813533E-5</v>
      </c>
      <c r="Y3081" s="11">
        <v>9.3953593411322806E-5</v>
      </c>
    </row>
    <row r="3082" spans="1:25" ht="13.25" customHeight="1" x14ac:dyDescent="0.15">
      <c r="A3082" t="s">
        <v>492</v>
      </c>
      <c r="B3082" t="s">
        <v>493</v>
      </c>
      <c r="D3082" t="s">
        <v>2368</v>
      </c>
      <c r="E3082" t="s">
        <v>734</v>
      </c>
      <c r="F3082" t="s">
        <v>2412</v>
      </c>
      <c r="G3082" t="s">
        <v>70</v>
      </c>
      <c r="I3082" t="s">
        <v>2413</v>
      </c>
      <c r="J3082" t="s">
        <v>2414</v>
      </c>
      <c r="K3082" t="s">
        <v>2415</v>
      </c>
      <c r="L3082" s="14">
        <v>44105</v>
      </c>
      <c r="M3082" t="s">
        <v>74</v>
      </c>
      <c r="N3082" t="s">
        <v>63</v>
      </c>
      <c r="O3082" t="s">
        <v>64</v>
      </c>
      <c r="P3082" t="s">
        <v>75</v>
      </c>
      <c r="Q3082" t="s">
        <v>76</v>
      </c>
      <c r="R3082" s="5">
        <v>0</v>
      </c>
      <c r="S3082" s="5">
        <v>0</v>
      </c>
      <c r="T3082" s="5">
        <v>0</v>
      </c>
      <c r="U3082" s="11">
        <v>0.10085999999999999</v>
      </c>
      <c r="V3082" s="11">
        <v>0</v>
      </c>
      <c r="W3082" s="11">
        <v>0.10085999999999999</v>
      </c>
      <c r="X3082" s="11">
        <v>-1.0085999999999999E-2</v>
      </c>
      <c r="Y3082" s="11">
        <v>9.0774000000000007E-2</v>
      </c>
    </row>
    <row r="3083" spans="1:25" ht="13.25" customHeight="1" x14ac:dyDescent="0.15">
      <c r="A3083" t="s">
        <v>492</v>
      </c>
      <c r="B3083" t="s">
        <v>493</v>
      </c>
      <c r="D3083" t="s">
        <v>2368</v>
      </c>
      <c r="E3083" t="s">
        <v>734</v>
      </c>
      <c r="F3083" t="s">
        <v>2412</v>
      </c>
      <c r="G3083" t="s">
        <v>70</v>
      </c>
      <c r="I3083" t="s">
        <v>2413</v>
      </c>
      <c r="J3083" t="s">
        <v>2414</v>
      </c>
      <c r="K3083" t="s">
        <v>2415</v>
      </c>
      <c r="L3083" s="14">
        <v>44256</v>
      </c>
      <c r="M3083" t="s">
        <v>96</v>
      </c>
      <c r="N3083" t="s">
        <v>63</v>
      </c>
      <c r="O3083" t="s">
        <v>64</v>
      </c>
      <c r="P3083" t="s">
        <v>78</v>
      </c>
      <c r="Q3083" t="s">
        <v>76</v>
      </c>
      <c r="R3083" s="5">
        <v>0</v>
      </c>
      <c r="S3083" s="5">
        <v>0</v>
      </c>
      <c r="T3083" s="5">
        <v>0</v>
      </c>
      <c r="U3083" s="11">
        <v>1.3959777506174235E-3</v>
      </c>
      <c r="V3083" s="11">
        <v>0</v>
      </c>
      <c r="W3083" s="11">
        <v>1.3959777506174235E-3</v>
      </c>
      <c r="X3083" s="11">
        <v>-1.3959777506174234E-4</v>
      </c>
      <c r="Y3083" s="11">
        <v>1.2563799755556805E-3</v>
      </c>
    </row>
    <row r="3084" spans="1:25" ht="13.25" customHeight="1" x14ac:dyDescent="0.15">
      <c r="A3084" t="s">
        <v>492</v>
      </c>
      <c r="B3084" t="s">
        <v>493</v>
      </c>
      <c r="D3084" t="s">
        <v>2368</v>
      </c>
      <c r="E3084" t="s">
        <v>734</v>
      </c>
      <c r="F3084" t="s">
        <v>2412</v>
      </c>
      <c r="G3084" t="s">
        <v>70</v>
      </c>
      <c r="I3084" t="s">
        <v>2413</v>
      </c>
      <c r="J3084" t="s">
        <v>2414</v>
      </c>
      <c r="K3084" t="s">
        <v>2415</v>
      </c>
      <c r="L3084" s="14">
        <v>44531</v>
      </c>
      <c r="M3084" t="s">
        <v>97</v>
      </c>
      <c r="N3084" t="s">
        <v>63</v>
      </c>
      <c r="O3084" t="s">
        <v>64</v>
      </c>
      <c r="P3084" t="s">
        <v>78</v>
      </c>
      <c r="Q3084" t="s">
        <v>76</v>
      </c>
      <c r="R3084" s="5">
        <v>0</v>
      </c>
      <c r="S3084" s="5">
        <v>0</v>
      </c>
      <c r="T3084" s="5">
        <v>0</v>
      </c>
      <c r="U3084" s="11">
        <v>3.362E-3</v>
      </c>
      <c r="V3084" s="11">
        <v>0</v>
      </c>
      <c r="W3084" s="11">
        <v>3.362E-3</v>
      </c>
      <c r="X3084" s="11">
        <v>-3.3619999999999999E-4</v>
      </c>
      <c r="Y3084" s="11">
        <v>3.0257999999999999E-3</v>
      </c>
    </row>
    <row r="3085" spans="1:25" ht="13.25" customHeight="1" x14ac:dyDescent="0.15">
      <c r="A3085" t="s">
        <v>492</v>
      </c>
      <c r="B3085" t="s">
        <v>493</v>
      </c>
      <c r="D3085" t="s">
        <v>2368</v>
      </c>
      <c r="E3085" t="s">
        <v>734</v>
      </c>
      <c r="F3085" t="s">
        <v>2412</v>
      </c>
      <c r="G3085" t="s">
        <v>70</v>
      </c>
      <c r="I3085" t="s">
        <v>2413</v>
      </c>
      <c r="J3085" t="s">
        <v>2414</v>
      </c>
      <c r="K3085" t="s">
        <v>2415</v>
      </c>
      <c r="L3085" s="14">
        <v>44531</v>
      </c>
      <c r="M3085" t="s">
        <v>123</v>
      </c>
      <c r="N3085" t="s">
        <v>63</v>
      </c>
      <c r="O3085" t="s">
        <v>64</v>
      </c>
      <c r="P3085" t="s">
        <v>78</v>
      </c>
      <c r="Q3085" t="s">
        <v>76</v>
      </c>
      <c r="R3085" s="5">
        <v>0</v>
      </c>
      <c r="S3085" s="5">
        <v>0</v>
      </c>
      <c r="T3085" s="5">
        <v>0</v>
      </c>
      <c r="U3085" s="11">
        <v>3.1902353007373131E-4</v>
      </c>
      <c r="V3085" s="11">
        <v>0</v>
      </c>
      <c r="W3085" s="11">
        <v>3.1902353007373131E-4</v>
      </c>
      <c r="X3085" s="11">
        <v>-3.1902353007373198E-5</v>
      </c>
      <c r="Y3085" s="11">
        <v>2.8712117706635809E-4</v>
      </c>
    </row>
    <row r="3086" spans="1:25" ht="13.25" customHeight="1" x14ac:dyDescent="0.15">
      <c r="A3086" t="s">
        <v>492</v>
      </c>
      <c r="B3086" t="s">
        <v>493</v>
      </c>
      <c r="D3086" t="s">
        <v>2368</v>
      </c>
      <c r="E3086" t="s">
        <v>734</v>
      </c>
      <c r="F3086" t="s">
        <v>2412</v>
      </c>
      <c r="G3086" t="s">
        <v>70</v>
      </c>
      <c r="I3086" t="s">
        <v>2413</v>
      </c>
      <c r="J3086" t="s">
        <v>2414</v>
      </c>
      <c r="K3086" t="s">
        <v>2415</v>
      </c>
      <c r="L3086" s="14">
        <v>44531</v>
      </c>
      <c r="M3086" t="s">
        <v>77</v>
      </c>
      <c r="N3086" t="s">
        <v>63</v>
      </c>
      <c r="O3086" t="s">
        <v>64</v>
      </c>
      <c r="P3086" t="s">
        <v>78</v>
      </c>
      <c r="Q3086" t="s">
        <v>76</v>
      </c>
      <c r="R3086" s="5">
        <v>0</v>
      </c>
      <c r="S3086" s="5">
        <v>0</v>
      </c>
      <c r="T3086" s="5">
        <v>0</v>
      </c>
      <c r="U3086" s="11">
        <v>3.0258E-2</v>
      </c>
      <c r="V3086" s="11">
        <v>0</v>
      </c>
      <c r="W3086" s="11">
        <v>3.0258E-2</v>
      </c>
      <c r="X3086" s="11">
        <v>-3.0257999999999999E-3</v>
      </c>
      <c r="Y3086" s="11">
        <v>2.7232200000000002E-2</v>
      </c>
    </row>
    <row r="3087" spans="1:25" ht="13.25" customHeight="1" x14ac:dyDescent="0.15">
      <c r="A3087" t="s">
        <v>492</v>
      </c>
      <c r="B3087" t="s">
        <v>493</v>
      </c>
      <c r="D3087" t="s">
        <v>2368</v>
      </c>
      <c r="E3087" t="s">
        <v>734</v>
      </c>
      <c r="F3087" t="s">
        <v>2412</v>
      </c>
      <c r="G3087" t="s">
        <v>70</v>
      </c>
      <c r="I3087" t="s">
        <v>2413</v>
      </c>
      <c r="J3087" t="s">
        <v>2414</v>
      </c>
      <c r="K3087" t="s">
        <v>2415</v>
      </c>
      <c r="L3087" s="14">
        <v>44531</v>
      </c>
      <c r="M3087" t="s">
        <v>98</v>
      </c>
      <c r="N3087" t="s">
        <v>63</v>
      </c>
      <c r="O3087" t="s">
        <v>64</v>
      </c>
      <c r="P3087" t="s">
        <v>75</v>
      </c>
      <c r="Q3087" t="s">
        <v>76</v>
      </c>
      <c r="R3087" s="5">
        <v>0</v>
      </c>
      <c r="S3087" s="5">
        <v>0</v>
      </c>
      <c r="T3087" s="5">
        <v>0</v>
      </c>
      <c r="U3087" s="11">
        <v>6.7239999999999999E-3</v>
      </c>
      <c r="V3087" s="11">
        <v>0</v>
      </c>
      <c r="W3087" s="11">
        <v>6.7239999999999999E-3</v>
      </c>
      <c r="X3087" s="11">
        <v>-6.7239999999999997E-4</v>
      </c>
      <c r="Y3087" s="11">
        <v>6.0515999999999999E-3</v>
      </c>
    </row>
    <row r="3088" spans="1:25" ht="13.25" customHeight="1" x14ac:dyDescent="0.15">
      <c r="A3088" t="s">
        <v>492</v>
      </c>
      <c r="B3088" t="s">
        <v>493</v>
      </c>
      <c r="D3088" t="s">
        <v>2368</v>
      </c>
      <c r="E3088" t="s">
        <v>734</v>
      </c>
      <c r="F3088" t="s">
        <v>2412</v>
      </c>
      <c r="G3088" t="s">
        <v>70</v>
      </c>
      <c r="I3088" t="s">
        <v>2413</v>
      </c>
      <c r="J3088" t="s">
        <v>2414</v>
      </c>
      <c r="K3088" t="s">
        <v>2415</v>
      </c>
      <c r="L3088" s="14">
        <v>44531</v>
      </c>
      <c r="M3088" t="s">
        <v>112</v>
      </c>
      <c r="N3088" t="s">
        <v>63</v>
      </c>
      <c r="O3088" t="s">
        <v>64</v>
      </c>
      <c r="P3088" t="s">
        <v>75</v>
      </c>
      <c r="Q3088" t="s">
        <v>76</v>
      </c>
      <c r="R3088" s="5">
        <v>0</v>
      </c>
      <c r="S3088" s="5">
        <v>0</v>
      </c>
      <c r="T3088" s="5">
        <v>0</v>
      </c>
      <c r="U3088" s="11">
        <v>9.7497999999999987E-2</v>
      </c>
      <c r="V3088" s="11">
        <v>0</v>
      </c>
      <c r="W3088" s="11">
        <v>9.7497999999999987E-2</v>
      </c>
      <c r="X3088" s="11">
        <v>-9.7498000000000012E-3</v>
      </c>
      <c r="Y3088" s="11">
        <v>8.7748199999999998E-2</v>
      </c>
    </row>
    <row r="3089" spans="1:25" ht="13.25" customHeight="1" x14ac:dyDescent="0.15">
      <c r="A3089" t="s">
        <v>492</v>
      </c>
      <c r="B3089" t="s">
        <v>493</v>
      </c>
      <c r="D3089" t="s">
        <v>2368</v>
      </c>
      <c r="E3089" t="s">
        <v>734</v>
      </c>
      <c r="F3089" t="s">
        <v>2412</v>
      </c>
      <c r="G3089" t="s">
        <v>70</v>
      </c>
      <c r="I3089" t="s">
        <v>2413</v>
      </c>
      <c r="J3089" t="s">
        <v>2414</v>
      </c>
      <c r="K3089" t="s">
        <v>2415</v>
      </c>
      <c r="L3089" s="14">
        <v>44531</v>
      </c>
      <c r="M3089" t="s">
        <v>85</v>
      </c>
      <c r="N3089" t="s">
        <v>63</v>
      </c>
      <c r="O3089" t="s">
        <v>64</v>
      </c>
      <c r="P3089" t="s">
        <v>78</v>
      </c>
      <c r="Q3089" t="s">
        <v>76</v>
      </c>
      <c r="R3089" s="5">
        <v>0</v>
      </c>
      <c r="S3089" s="5">
        <v>0</v>
      </c>
      <c r="T3089" s="5">
        <v>0</v>
      </c>
      <c r="U3089" s="11">
        <v>2.5902310735816162E-3</v>
      </c>
      <c r="V3089" s="11">
        <v>0</v>
      </c>
      <c r="W3089" s="11">
        <v>2.5902310735816162E-3</v>
      </c>
      <c r="X3089" s="11">
        <v>-2.5902310735816158E-4</v>
      </c>
      <c r="Y3089" s="11">
        <v>2.3312079662234542E-3</v>
      </c>
    </row>
    <row r="3090" spans="1:25" ht="13.25" customHeight="1" x14ac:dyDescent="0.15">
      <c r="A3090" t="s">
        <v>492</v>
      </c>
      <c r="B3090" t="s">
        <v>493</v>
      </c>
      <c r="D3090" t="s">
        <v>2368</v>
      </c>
      <c r="E3090" t="s">
        <v>734</v>
      </c>
      <c r="F3090" t="s">
        <v>2412</v>
      </c>
      <c r="G3090" t="s">
        <v>70</v>
      </c>
      <c r="I3090" t="s">
        <v>2413</v>
      </c>
      <c r="J3090" t="s">
        <v>2414</v>
      </c>
      <c r="K3090" t="s">
        <v>2415</v>
      </c>
      <c r="L3090" s="14">
        <v>44531</v>
      </c>
      <c r="M3090" t="s">
        <v>99</v>
      </c>
      <c r="N3090" t="s">
        <v>63</v>
      </c>
      <c r="O3090" t="s">
        <v>64</v>
      </c>
      <c r="P3090" t="s">
        <v>78</v>
      </c>
      <c r="Q3090" t="s">
        <v>76</v>
      </c>
      <c r="R3090" s="5">
        <v>0</v>
      </c>
      <c r="S3090" s="5">
        <v>0</v>
      </c>
      <c r="T3090" s="5">
        <v>0</v>
      </c>
      <c r="U3090" s="11">
        <v>2.3534000000000003E-2</v>
      </c>
      <c r="V3090" s="11">
        <v>0</v>
      </c>
      <c r="W3090" s="11">
        <v>2.3534000000000003E-2</v>
      </c>
      <c r="X3090" s="11">
        <v>-2.3533999999999998E-3</v>
      </c>
      <c r="Y3090" s="11">
        <v>2.1180600000000001E-2</v>
      </c>
    </row>
    <row r="3091" spans="1:25" ht="13.25" customHeight="1" x14ac:dyDescent="0.15">
      <c r="A3091" t="s">
        <v>492</v>
      </c>
      <c r="B3091" t="s">
        <v>493</v>
      </c>
      <c r="D3091" t="s">
        <v>2368</v>
      </c>
      <c r="E3091" t="s">
        <v>734</v>
      </c>
      <c r="F3091" t="s">
        <v>2412</v>
      </c>
      <c r="G3091" t="s">
        <v>70</v>
      </c>
      <c r="I3091" t="s">
        <v>2413</v>
      </c>
      <c r="J3091" t="s">
        <v>2414</v>
      </c>
      <c r="K3091" t="s">
        <v>2415</v>
      </c>
      <c r="L3091" s="14">
        <v>44531</v>
      </c>
      <c r="M3091" t="s">
        <v>100</v>
      </c>
      <c r="N3091" t="s">
        <v>63</v>
      </c>
      <c r="O3091" t="s">
        <v>64</v>
      </c>
      <c r="P3091" t="s">
        <v>78</v>
      </c>
      <c r="Q3091" t="s">
        <v>76</v>
      </c>
      <c r="R3091" s="5">
        <v>0</v>
      </c>
      <c r="S3091" s="5">
        <v>0</v>
      </c>
      <c r="T3091" s="5">
        <v>0</v>
      </c>
      <c r="U3091" s="11">
        <v>6.7239999999999999E-3</v>
      </c>
      <c r="V3091" s="11">
        <v>0</v>
      </c>
      <c r="W3091" s="11">
        <v>6.7239999999999999E-3</v>
      </c>
      <c r="X3091" s="11">
        <v>-6.7239999999999997E-4</v>
      </c>
      <c r="Y3091" s="11">
        <v>6.0515999999999999E-3</v>
      </c>
    </row>
    <row r="3092" spans="1:25" ht="13.25" customHeight="1" x14ac:dyDescent="0.15">
      <c r="A3092" t="s">
        <v>492</v>
      </c>
      <c r="B3092" t="s">
        <v>493</v>
      </c>
      <c r="D3092" t="s">
        <v>2368</v>
      </c>
      <c r="E3092" t="s">
        <v>734</v>
      </c>
      <c r="F3092" t="s">
        <v>2412</v>
      </c>
      <c r="G3092" t="s">
        <v>70</v>
      </c>
      <c r="I3092" t="s">
        <v>2413</v>
      </c>
      <c r="J3092" t="s">
        <v>2414</v>
      </c>
      <c r="K3092" t="s">
        <v>2415</v>
      </c>
      <c r="L3092" s="14">
        <v>44531</v>
      </c>
      <c r="M3092" t="s">
        <v>384</v>
      </c>
      <c r="N3092" t="s">
        <v>63</v>
      </c>
      <c r="O3092" t="s">
        <v>64</v>
      </c>
      <c r="P3092" t="s">
        <v>75</v>
      </c>
      <c r="Q3092" t="s">
        <v>76</v>
      </c>
      <c r="R3092" s="5">
        <v>0</v>
      </c>
      <c r="S3092" s="5">
        <v>0</v>
      </c>
      <c r="T3092" s="5">
        <v>0</v>
      </c>
      <c r="U3092" s="11">
        <v>1.3448E-2</v>
      </c>
      <c r="V3092" s="11">
        <v>0</v>
      </c>
      <c r="W3092" s="11">
        <v>1.3448E-2</v>
      </c>
      <c r="X3092" s="11">
        <v>-1.3447999999999999E-3</v>
      </c>
      <c r="Y3092" s="11">
        <v>1.21032E-2</v>
      </c>
    </row>
    <row r="3093" spans="1:25" ht="13.25" customHeight="1" x14ac:dyDescent="0.15">
      <c r="A3093" t="s">
        <v>492</v>
      </c>
      <c r="B3093" t="s">
        <v>493</v>
      </c>
      <c r="D3093" t="s">
        <v>2368</v>
      </c>
      <c r="E3093" t="s">
        <v>734</v>
      </c>
      <c r="F3093" t="s">
        <v>2412</v>
      </c>
      <c r="G3093" t="s">
        <v>70</v>
      </c>
      <c r="I3093" t="s">
        <v>2413</v>
      </c>
      <c r="J3093" t="s">
        <v>2414</v>
      </c>
      <c r="K3093" t="s">
        <v>2415</v>
      </c>
      <c r="L3093" s="14">
        <v>44531</v>
      </c>
      <c r="M3093" t="s">
        <v>90</v>
      </c>
      <c r="N3093" t="s">
        <v>63</v>
      </c>
      <c r="O3093" t="s">
        <v>64</v>
      </c>
      <c r="P3093" t="s">
        <v>75</v>
      </c>
      <c r="Q3093" t="s">
        <v>76</v>
      </c>
      <c r="R3093" s="5">
        <v>0</v>
      </c>
      <c r="S3093" s="5">
        <v>0</v>
      </c>
      <c r="T3093" s="5">
        <v>0</v>
      </c>
      <c r="U3093" s="11">
        <v>1.6810000000000002E-2</v>
      </c>
      <c r="V3093" s="11">
        <v>0</v>
      </c>
      <c r="W3093" s="11">
        <v>1.6810000000000002E-2</v>
      </c>
      <c r="X3093" s="11">
        <v>-1.681E-3</v>
      </c>
      <c r="Y3093" s="11">
        <v>1.5129E-2</v>
      </c>
    </row>
    <row r="3094" spans="1:25" ht="13.25" customHeight="1" x14ac:dyDescent="0.15">
      <c r="A3094" t="s">
        <v>492</v>
      </c>
      <c r="B3094" t="s">
        <v>493</v>
      </c>
      <c r="D3094" t="s">
        <v>2368</v>
      </c>
      <c r="E3094" t="s">
        <v>734</v>
      </c>
      <c r="F3094" t="s">
        <v>2412</v>
      </c>
      <c r="G3094" t="s">
        <v>70</v>
      </c>
      <c r="I3094" t="s">
        <v>2413</v>
      </c>
      <c r="J3094" t="s">
        <v>2414</v>
      </c>
      <c r="K3094" t="s">
        <v>2415</v>
      </c>
      <c r="L3094" s="14">
        <v>44531</v>
      </c>
      <c r="M3094" t="s">
        <v>91</v>
      </c>
      <c r="N3094" t="s">
        <v>63</v>
      </c>
      <c r="O3094" t="s">
        <v>64</v>
      </c>
      <c r="P3094" t="s">
        <v>78</v>
      </c>
      <c r="Q3094" t="s">
        <v>76</v>
      </c>
      <c r="R3094" s="5">
        <v>0</v>
      </c>
      <c r="S3094" s="5">
        <v>0</v>
      </c>
      <c r="T3094" s="5">
        <v>0</v>
      </c>
      <c r="U3094" s="11">
        <v>1.0085999999999999E-2</v>
      </c>
      <c r="V3094" s="11">
        <v>0</v>
      </c>
      <c r="W3094" s="11">
        <v>1.0085999999999999E-2</v>
      </c>
      <c r="X3094" s="11">
        <v>-1.0086000000000001E-3</v>
      </c>
      <c r="Y3094" s="11">
        <v>9.0773999999999994E-3</v>
      </c>
    </row>
    <row r="3095" spans="1:25" ht="13.25" customHeight="1" x14ac:dyDescent="0.15">
      <c r="A3095" t="s">
        <v>492</v>
      </c>
      <c r="B3095" t="s">
        <v>493</v>
      </c>
      <c r="D3095" t="s">
        <v>2368</v>
      </c>
      <c r="E3095" t="s">
        <v>734</v>
      </c>
      <c r="F3095" t="s">
        <v>2412</v>
      </c>
      <c r="G3095" t="s">
        <v>70</v>
      </c>
      <c r="I3095" t="s">
        <v>2413</v>
      </c>
      <c r="J3095" t="s">
        <v>2414</v>
      </c>
      <c r="K3095" t="s">
        <v>2415</v>
      </c>
      <c r="L3095" s="14">
        <v>44531</v>
      </c>
      <c r="M3095" t="s">
        <v>101</v>
      </c>
      <c r="N3095" t="s">
        <v>63</v>
      </c>
      <c r="O3095" t="s">
        <v>64</v>
      </c>
      <c r="P3095" t="s">
        <v>78</v>
      </c>
      <c r="Q3095" t="s">
        <v>76</v>
      </c>
      <c r="R3095" s="5">
        <v>0</v>
      </c>
      <c r="S3095" s="5">
        <v>0</v>
      </c>
      <c r="T3095" s="5">
        <v>0</v>
      </c>
      <c r="U3095" s="11">
        <v>1.0085999999999999E-2</v>
      </c>
      <c r="V3095" s="11">
        <v>0</v>
      </c>
      <c r="W3095" s="11">
        <v>1.0085999999999999E-2</v>
      </c>
      <c r="X3095" s="11">
        <v>-1.0086000000000001E-3</v>
      </c>
      <c r="Y3095" s="11">
        <v>9.0773999999999994E-3</v>
      </c>
    </row>
    <row r="3096" spans="1:25" ht="13.25" customHeight="1" x14ac:dyDescent="0.15">
      <c r="A3096" t="s">
        <v>492</v>
      </c>
      <c r="B3096" t="s">
        <v>493</v>
      </c>
      <c r="D3096" t="s">
        <v>2368</v>
      </c>
      <c r="E3096" t="s">
        <v>734</v>
      </c>
      <c r="F3096" t="s">
        <v>2412</v>
      </c>
      <c r="G3096" t="s">
        <v>70</v>
      </c>
      <c r="I3096" t="s">
        <v>2413</v>
      </c>
      <c r="J3096" t="s">
        <v>2414</v>
      </c>
      <c r="K3096" t="s">
        <v>2415</v>
      </c>
      <c r="L3096" s="14">
        <v>44562</v>
      </c>
      <c r="M3096" t="s">
        <v>123</v>
      </c>
      <c r="N3096" t="s">
        <v>63</v>
      </c>
      <c r="O3096" t="s">
        <v>64</v>
      </c>
      <c r="P3096" t="s">
        <v>78</v>
      </c>
      <c r="Q3096" t="s">
        <v>76</v>
      </c>
      <c r="R3096" s="5">
        <v>0</v>
      </c>
      <c r="S3096" s="5">
        <v>0</v>
      </c>
      <c r="T3096" s="5">
        <v>0</v>
      </c>
      <c r="U3096" s="11">
        <v>4.1757152627254468E-4</v>
      </c>
      <c r="V3096" s="11">
        <v>0</v>
      </c>
      <c r="W3096" s="11">
        <v>4.1757152627254468E-4</v>
      </c>
      <c r="X3096" s="11">
        <v>-4.175715262725447E-5</v>
      </c>
      <c r="Y3096" s="11">
        <v>3.7581437364528851E-4</v>
      </c>
    </row>
    <row r="3097" spans="1:25" ht="13.25" customHeight="1" x14ac:dyDescent="0.15">
      <c r="A3097" t="s">
        <v>492</v>
      </c>
      <c r="B3097" t="s">
        <v>493</v>
      </c>
      <c r="D3097" t="s">
        <v>2368</v>
      </c>
      <c r="E3097" t="s">
        <v>734</v>
      </c>
      <c r="F3097" t="s">
        <v>2416</v>
      </c>
      <c r="G3097" t="s">
        <v>70</v>
      </c>
      <c r="I3097" t="s">
        <v>2417</v>
      </c>
      <c r="J3097" t="s">
        <v>2418</v>
      </c>
      <c r="K3097" t="s">
        <v>2419</v>
      </c>
      <c r="L3097" s="14">
        <v>44105</v>
      </c>
      <c r="M3097" t="s">
        <v>74</v>
      </c>
      <c r="N3097" t="s">
        <v>63</v>
      </c>
      <c r="O3097" t="s">
        <v>64</v>
      </c>
      <c r="P3097" t="s">
        <v>75</v>
      </c>
      <c r="Q3097" t="s">
        <v>76</v>
      </c>
      <c r="R3097" s="5">
        <v>0</v>
      </c>
      <c r="S3097" s="5">
        <v>0</v>
      </c>
      <c r="T3097" s="5">
        <v>0</v>
      </c>
      <c r="U3097" s="11">
        <v>0.107584</v>
      </c>
      <c r="V3097" s="11">
        <v>0</v>
      </c>
      <c r="W3097" s="11">
        <v>0.107584</v>
      </c>
      <c r="X3097" s="11">
        <v>-1.07584E-2</v>
      </c>
      <c r="Y3097" s="11">
        <v>9.6825599999999998E-2</v>
      </c>
    </row>
    <row r="3098" spans="1:25" ht="13.25" customHeight="1" x14ac:dyDescent="0.15">
      <c r="A3098" t="s">
        <v>492</v>
      </c>
      <c r="B3098" t="s">
        <v>493</v>
      </c>
      <c r="D3098" t="s">
        <v>2368</v>
      </c>
      <c r="E3098" t="s">
        <v>734</v>
      </c>
      <c r="F3098" t="s">
        <v>2416</v>
      </c>
      <c r="G3098" t="s">
        <v>70</v>
      </c>
      <c r="I3098" t="s">
        <v>2417</v>
      </c>
      <c r="J3098" t="s">
        <v>2418</v>
      </c>
      <c r="K3098" t="s">
        <v>2419</v>
      </c>
      <c r="L3098" s="14">
        <v>44256</v>
      </c>
      <c r="M3098" t="s">
        <v>96</v>
      </c>
      <c r="N3098" t="s">
        <v>63</v>
      </c>
      <c r="O3098" t="s">
        <v>64</v>
      </c>
      <c r="P3098" t="s">
        <v>78</v>
      </c>
      <c r="Q3098" t="s">
        <v>76</v>
      </c>
      <c r="R3098" s="5">
        <v>0</v>
      </c>
      <c r="S3098" s="5">
        <v>0</v>
      </c>
      <c r="T3098" s="5">
        <v>0</v>
      </c>
      <c r="U3098" s="11">
        <v>6.7239999999999999E-3</v>
      </c>
      <c r="V3098" s="11">
        <v>0</v>
      </c>
      <c r="W3098" s="11">
        <v>6.7239999999999999E-3</v>
      </c>
      <c r="X3098" s="11">
        <v>-6.7239999999999997E-4</v>
      </c>
      <c r="Y3098" s="11">
        <v>6.0515999999999999E-3</v>
      </c>
    </row>
    <row r="3099" spans="1:25" ht="13.25" customHeight="1" x14ac:dyDescent="0.15">
      <c r="A3099" t="s">
        <v>492</v>
      </c>
      <c r="B3099" t="s">
        <v>493</v>
      </c>
      <c r="D3099" t="s">
        <v>2368</v>
      </c>
      <c r="E3099" t="s">
        <v>734</v>
      </c>
      <c r="F3099" t="s">
        <v>2416</v>
      </c>
      <c r="G3099" t="s">
        <v>70</v>
      </c>
      <c r="I3099" t="s">
        <v>2417</v>
      </c>
      <c r="J3099" t="s">
        <v>2418</v>
      </c>
      <c r="K3099" t="s">
        <v>2419</v>
      </c>
      <c r="L3099" s="14">
        <v>44531</v>
      </c>
      <c r="M3099" t="s">
        <v>97</v>
      </c>
      <c r="N3099" t="s">
        <v>63</v>
      </c>
      <c r="O3099" t="s">
        <v>64</v>
      </c>
      <c r="P3099" t="s">
        <v>78</v>
      </c>
      <c r="Q3099" t="s">
        <v>76</v>
      </c>
      <c r="R3099" s="5">
        <v>0</v>
      </c>
      <c r="S3099" s="5">
        <v>0</v>
      </c>
      <c r="T3099" s="5">
        <v>0</v>
      </c>
      <c r="U3099" s="11">
        <v>3.3585755229591373E-3</v>
      </c>
      <c r="V3099" s="11">
        <v>0</v>
      </c>
      <c r="W3099" s="11">
        <v>3.3585755229591373E-3</v>
      </c>
      <c r="X3099" s="11">
        <v>-3.3585755229591376E-4</v>
      </c>
      <c r="Y3099" s="11">
        <v>3.0227179706632224E-3</v>
      </c>
    </row>
    <row r="3100" spans="1:25" ht="13.25" customHeight="1" x14ac:dyDescent="0.15">
      <c r="A3100" t="s">
        <v>492</v>
      </c>
      <c r="B3100" t="s">
        <v>493</v>
      </c>
      <c r="D3100" t="s">
        <v>2368</v>
      </c>
      <c r="E3100" t="s">
        <v>734</v>
      </c>
      <c r="F3100" t="s">
        <v>2416</v>
      </c>
      <c r="G3100" t="s">
        <v>70</v>
      </c>
      <c r="I3100" t="s">
        <v>2417</v>
      </c>
      <c r="J3100" t="s">
        <v>2418</v>
      </c>
      <c r="K3100" t="s">
        <v>2419</v>
      </c>
      <c r="L3100" s="14">
        <v>44531</v>
      </c>
      <c r="M3100" t="s">
        <v>123</v>
      </c>
      <c r="N3100" t="s">
        <v>63</v>
      </c>
      <c r="O3100" t="s">
        <v>64</v>
      </c>
      <c r="P3100" t="s">
        <v>78</v>
      </c>
      <c r="Q3100" t="s">
        <v>76</v>
      </c>
      <c r="R3100" s="5">
        <v>0</v>
      </c>
      <c r="S3100" s="5">
        <v>0</v>
      </c>
      <c r="T3100" s="5">
        <v>0</v>
      </c>
      <c r="U3100" s="11">
        <v>4.2536470676497371E-4</v>
      </c>
      <c r="V3100" s="11">
        <v>0</v>
      </c>
      <c r="W3100" s="11">
        <v>4.2536470676497371E-4</v>
      </c>
      <c r="X3100" s="11">
        <v>-4.2536470676497378E-5</v>
      </c>
      <c r="Y3100" s="11">
        <v>3.8282823608847699E-4</v>
      </c>
    </row>
    <row r="3101" spans="1:25" ht="13.25" customHeight="1" x14ac:dyDescent="0.15">
      <c r="A3101" t="s">
        <v>492</v>
      </c>
      <c r="B3101" t="s">
        <v>493</v>
      </c>
      <c r="D3101" t="s">
        <v>2368</v>
      </c>
      <c r="E3101" t="s">
        <v>734</v>
      </c>
      <c r="F3101" t="s">
        <v>2416</v>
      </c>
      <c r="G3101" t="s">
        <v>70</v>
      </c>
      <c r="I3101" t="s">
        <v>2417</v>
      </c>
      <c r="J3101" t="s">
        <v>2418</v>
      </c>
      <c r="K3101" t="s">
        <v>2419</v>
      </c>
      <c r="L3101" s="14">
        <v>44531</v>
      </c>
      <c r="M3101" t="s">
        <v>77</v>
      </c>
      <c r="N3101" t="s">
        <v>63</v>
      </c>
      <c r="O3101" t="s">
        <v>64</v>
      </c>
      <c r="P3101" t="s">
        <v>78</v>
      </c>
      <c r="Q3101" t="s">
        <v>76</v>
      </c>
      <c r="R3101" s="5">
        <v>0</v>
      </c>
      <c r="S3101" s="5">
        <v>0</v>
      </c>
      <c r="T3101" s="5">
        <v>0</v>
      </c>
      <c r="U3101" s="11">
        <v>3.6982000000000001E-2</v>
      </c>
      <c r="V3101" s="11">
        <v>0</v>
      </c>
      <c r="W3101" s="11">
        <v>3.6982000000000001E-2</v>
      </c>
      <c r="X3101" s="11">
        <v>-3.6981999999999996E-3</v>
      </c>
      <c r="Y3101" s="11">
        <v>3.3283800000000002E-2</v>
      </c>
    </row>
    <row r="3102" spans="1:25" ht="13.25" customHeight="1" x14ac:dyDescent="0.15">
      <c r="A3102" t="s">
        <v>492</v>
      </c>
      <c r="B3102" t="s">
        <v>493</v>
      </c>
      <c r="D3102" t="s">
        <v>2368</v>
      </c>
      <c r="E3102" t="s">
        <v>734</v>
      </c>
      <c r="F3102" t="s">
        <v>2416</v>
      </c>
      <c r="G3102" t="s">
        <v>70</v>
      </c>
      <c r="I3102" t="s">
        <v>2417</v>
      </c>
      <c r="J3102" t="s">
        <v>2418</v>
      </c>
      <c r="K3102" t="s">
        <v>2419</v>
      </c>
      <c r="L3102" s="14">
        <v>44531</v>
      </c>
      <c r="M3102" t="s">
        <v>98</v>
      </c>
      <c r="N3102" t="s">
        <v>63</v>
      </c>
      <c r="O3102" t="s">
        <v>64</v>
      </c>
      <c r="P3102" t="s">
        <v>75</v>
      </c>
      <c r="Q3102" t="s">
        <v>76</v>
      </c>
      <c r="R3102" s="5">
        <v>0</v>
      </c>
      <c r="S3102" s="5">
        <v>0</v>
      </c>
      <c r="T3102" s="5">
        <v>0</v>
      </c>
      <c r="U3102" s="11">
        <v>2.5470556271524037E-3</v>
      </c>
      <c r="V3102" s="11">
        <v>0</v>
      </c>
      <c r="W3102" s="11">
        <v>2.5470556271524037E-3</v>
      </c>
      <c r="X3102" s="11">
        <v>-2.5470556271524038E-4</v>
      </c>
      <c r="Y3102" s="11">
        <v>2.2923500644371634E-3</v>
      </c>
    </row>
    <row r="3103" spans="1:25" ht="13.25" customHeight="1" x14ac:dyDescent="0.15">
      <c r="A3103" t="s">
        <v>492</v>
      </c>
      <c r="B3103" t="s">
        <v>493</v>
      </c>
      <c r="D3103" t="s">
        <v>2368</v>
      </c>
      <c r="E3103" t="s">
        <v>734</v>
      </c>
      <c r="F3103" t="s">
        <v>2416</v>
      </c>
      <c r="G3103" t="s">
        <v>70</v>
      </c>
      <c r="I3103" t="s">
        <v>2417</v>
      </c>
      <c r="J3103" t="s">
        <v>2418</v>
      </c>
      <c r="K3103" t="s">
        <v>2419</v>
      </c>
      <c r="L3103" s="14">
        <v>44531</v>
      </c>
      <c r="M3103" t="s">
        <v>112</v>
      </c>
      <c r="N3103" t="s">
        <v>63</v>
      </c>
      <c r="O3103" t="s">
        <v>64</v>
      </c>
      <c r="P3103" t="s">
        <v>75</v>
      </c>
      <c r="Q3103" t="s">
        <v>76</v>
      </c>
      <c r="R3103" s="5">
        <v>0</v>
      </c>
      <c r="S3103" s="5">
        <v>0</v>
      </c>
      <c r="T3103" s="5">
        <v>0</v>
      </c>
      <c r="U3103" s="11">
        <v>1.517394840457218E-3</v>
      </c>
      <c r="V3103" s="11">
        <v>0</v>
      </c>
      <c r="W3103" s="11">
        <v>1.517394840457218E-3</v>
      </c>
      <c r="X3103" s="11">
        <v>-1.5173948404572179E-4</v>
      </c>
      <c r="Y3103" s="11">
        <v>1.3656553564114955E-3</v>
      </c>
    </row>
    <row r="3104" spans="1:25" ht="13.25" customHeight="1" x14ac:dyDescent="0.15">
      <c r="A3104" t="s">
        <v>492</v>
      </c>
      <c r="B3104" t="s">
        <v>493</v>
      </c>
      <c r="D3104" t="s">
        <v>2368</v>
      </c>
      <c r="E3104" t="s">
        <v>734</v>
      </c>
      <c r="F3104" t="s">
        <v>2416</v>
      </c>
      <c r="G3104" t="s">
        <v>70</v>
      </c>
      <c r="I3104" t="s">
        <v>2417</v>
      </c>
      <c r="J3104" t="s">
        <v>2418</v>
      </c>
      <c r="K3104" t="s">
        <v>2419</v>
      </c>
      <c r="L3104" s="14">
        <v>44531</v>
      </c>
      <c r="M3104" t="s">
        <v>85</v>
      </c>
      <c r="N3104" t="s">
        <v>63</v>
      </c>
      <c r="O3104" t="s">
        <v>64</v>
      </c>
      <c r="P3104" t="s">
        <v>78</v>
      </c>
      <c r="Q3104" t="s">
        <v>76</v>
      </c>
      <c r="R3104" s="5">
        <v>0</v>
      </c>
      <c r="S3104" s="5">
        <v>0</v>
      </c>
      <c r="T3104" s="5">
        <v>0</v>
      </c>
      <c r="U3104" s="11">
        <v>2.8780345262017955E-3</v>
      </c>
      <c r="V3104" s="11">
        <v>0</v>
      </c>
      <c r="W3104" s="11">
        <v>2.8780345262017955E-3</v>
      </c>
      <c r="X3104" s="11">
        <v>-2.878034526201795E-4</v>
      </c>
      <c r="Y3104" s="11">
        <v>2.5902310735816162E-3</v>
      </c>
    </row>
    <row r="3105" spans="1:25" ht="13.25" customHeight="1" x14ac:dyDescent="0.15">
      <c r="A3105" t="s">
        <v>492</v>
      </c>
      <c r="B3105" t="s">
        <v>493</v>
      </c>
      <c r="D3105" t="s">
        <v>2368</v>
      </c>
      <c r="E3105" t="s">
        <v>734</v>
      </c>
      <c r="F3105" t="s">
        <v>2416</v>
      </c>
      <c r="G3105" t="s">
        <v>70</v>
      </c>
      <c r="I3105" t="s">
        <v>2417</v>
      </c>
      <c r="J3105" t="s">
        <v>2418</v>
      </c>
      <c r="K3105" t="s">
        <v>2419</v>
      </c>
      <c r="L3105" s="14">
        <v>44531</v>
      </c>
      <c r="M3105" t="s">
        <v>99</v>
      </c>
      <c r="N3105" t="s">
        <v>63</v>
      </c>
      <c r="O3105" t="s">
        <v>64</v>
      </c>
      <c r="P3105" t="s">
        <v>78</v>
      </c>
      <c r="Q3105" t="s">
        <v>76</v>
      </c>
      <c r="R3105" s="5">
        <v>0</v>
      </c>
      <c r="S3105" s="5">
        <v>0</v>
      </c>
      <c r="T3105" s="5">
        <v>0</v>
      </c>
      <c r="U3105" s="11">
        <v>3.3620000000000004E-2</v>
      </c>
      <c r="V3105" s="11">
        <v>0</v>
      </c>
      <c r="W3105" s="11">
        <v>3.3620000000000004E-2</v>
      </c>
      <c r="X3105" s="11">
        <v>-3.362E-3</v>
      </c>
      <c r="Y3105" s="11">
        <v>3.0258E-2</v>
      </c>
    </row>
    <row r="3106" spans="1:25" ht="13.25" customHeight="1" x14ac:dyDescent="0.15">
      <c r="A3106" t="s">
        <v>492</v>
      </c>
      <c r="B3106" t="s">
        <v>493</v>
      </c>
      <c r="D3106" t="s">
        <v>2368</v>
      </c>
      <c r="E3106" t="s">
        <v>734</v>
      </c>
      <c r="F3106" t="s">
        <v>2416</v>
      </c>
      <c r="G3106" t="s">
        <v>70</v>
      </c>
      <c r="I3106" t="s">
        <v>2417</v>
      </c>
      <c r="J3106" t="s">
        <v>2418</v>
      </c>
      <c r="K3106" t="s">
        <v>2419</v>
      </c>
      <c r="L3106" s="14">
        <v>44531</v>
      </c>
      <c r="M3106" t="s">
        <v>100</v>
      </c>
      <c r="N3106" t="s">
        <v>63</v>
      </c>
      <c r="O3106" t="s">
        <v>64</v>
      </c>
      <c r="P3106" t="s">
        <v>78</v>
      </c>
      <c r="Q3106" t="s">
        <v>76</v>
      </c>
      <c r="R3106" s="5">
        <v>0</v>
      </c>
      <c r="S3106" s="5">
        <v>0</v>
      </c>
      <c r="T3106" s="5">
        <v>0</v>
      </c>
      <c r="U3106" s="11">
        <v>2.0171999999999999E-2</v>
      </c>
      <c r="V3106" s="11">
        <v>0</v>
      </c>
      <c r="W3106" s="11">
        <v>2.0171999999999999E-2</v>
      </c>
      <c r="X3106" s="11">
        <v>-2.0172000000000002E-3</v>
      </c>
      <c r="Y3106" s="11">
        <v>1.8154799999999999E-2</v>
      </c>
    </row>
    <row r="3107" spans="1:25" ht="13.25" customHeight="1" x14ac:dyDescent="0.15">
      <c r="A3107" t="s">
        <v>492</v>
      </c>
      <c r="B3107" t="s">
        <v>493</v>
      </c>
      <c r="D3107" t="s">
        <v>2368</v>
      </c>
      <c r="E3107" t="s">
        <v>734</v>
      </c>
      <c r="F3107" t="s">
        <v>2416</v>
      </c>
      <c r="G3107" t="s">
        <v>70</v>
      </c>
      <c r="I3107" t="s">
        <v>2417</v>
      </c>
      <c r="J3107" t="s">
        <v>2418</v>
      </c>
      <c r="K3107" t="s">
        <v>2419</v>
      </c>
      <c r="L3107" s="14">
        <v>44531</v>
      </c>
      <c r="M3107" t="s">
        <v>384</v>
      </c>
      <c r="N3107" t="s">
        <v>63</v>
      </c>
      <c r="O3107" t="s">
        <v>64</v>
      </c>
      <c r="P3107" t="s">
        <v>75</v>
      </c>
      <c r="Q3107" t="s">
        <v>76</v>
      </c>
      <c r="R3107" s="5">
        <v>0</v>
      </c>
      <c r="S3107" s="5">
        <v>0</v>
      </c>
      <c r="T3107" s="5">
        <v>0</v>
      </c>
      <c r="U3107" s="11">
        <v>2.4735046845032632E-3</v>
      </c>
      <c r="V3107" s="11">
        <v>0</v>
      </c>
      <c r="W3107" s="11">
        <v>2.4735046845032632E-3</v>
      </c>
      <c r="X3107" s="11">
        <v>-2.4735046845032635E-4</v>
      </c>
      <c r="Y3107" s="11">
        <v>2.2261542160529383E-3</v>
      </c>
    </row>
    <row r="3108" spans="1:25" ht="13.25" customHeight="1" x14ac:dyDescent="0.15">
      <c r="A3108" t="s">
        <v>492</v>
      </c>
      <c r="B3108" t="s">
        <v>493</v>
      </c>
      <c r="D3108" t="s">
        <v>2368</v>
      </c>
      <c r="E3108" t="s">
        <v>734</v>
      </c>
      <c r="F3108" t="s">
        <v>2416</v>
      </c>
      <c r="G3108" t="s">
        <v>70</v>
      </c>
      <c r="I3108" t="s">
        <v>2417</v>
      </c>
      <c r="J3108" t="s">
        <v>2418</v>
      </c>
      <c r="K3108" t="s">
        <v>2419</v>
      </c>
      <c r="L3108" s="14">
        <v>44531</v>
      </c>
      <c r="M3108" t="s">
        <v>90</v>
      </c>
      <c r="N3108" t="s">
        <v>63</v>
      </c>
      <c r="O3108" t="s">
        <v>64</v>
      </c>
      <c r="P3108" t="s">
        <v>75</v>
      </c>
      <c r="Q3108" t="s">
        <v>76</v>
      </c>
      <c r="R3108" s="5">
        <v>0</v>
      </c>
      <c r="S3108" s="5">
        <v>0</v>
      </c>
      <c r="T3108" s="5">
        <v>0</v>
      </c>
      <c r="U3108" s="11">
        <v>6.7239999999999999E-3</v>
      </c>
      <c r="V3108" s="11">
        <v>0</v>
      </c>
      <c r="W3108" s="11">
        <v>6.7239999999999999E-3</v>
      </c>
      <c r="X3108" s="11">
        <v>-6.7239999999999997E-4</v>
      </c>
      <c r="Y3108" s="11">
        <v>6.0515999999999999E-3</v>
      </c>
    </row>
    <row r="3109" spans="1:25" ht="13.25" customHeight="1" x14ac:dyDescent="0.15">
      <c r="A3109" t="s">
        <v>492</v>
      </c>
      <c r="B3109" t="s">
        <v>493</v>
      </c>
      <c r="D3109" t="s">
        <v>2368</v>
      </c>
      <c r="E3109" t="s">
        <v>734</v>
      </c>
      <c r="F3109" t="s">
        <v>2416</v>
      </c>
      <c r="G3109" t="s">
        <v>70</v>
      </c>
      <c r="I3109" t="s">
        <v>2417</v>
      </c>
      <c r="J3109" t="s">
        <v>2418</v>
      </c>
      <c r="K3109" t="s">
        <v>2419</v>
      </c>
      <c r="L3109" s="14">
        <v>44562</v>
      </c>
      <c r="M3109" t="s">
        <v>123</v>
      </c>
      <c r="N3109" t="s">
        <v>63</v>
      </c>
      <c r="O3109" t="s">
        <v>64</v>
      </c>
      <c r="P3109" t="s">
        <v>78</v>
      </c>
      <c r="Q3109" t="s">
        <v>76</v>
      </c>
      <c r="R3109" s="5">
        <v>0</v>
      </c>
      <c r="S3109" s="5">
        <v>0</v>
      </c>
      <c r="T3109" s="5">
        <v>0</v>
      </c>
      <c r="U3109" s="11">
        <v>1.1483216972495022E-3</v>
      </c>
      <c r="V3109" s="11">
        <v>0</v>
      </c>
      <c r="W3109" s="11">
        <v>1.1483216972495022E-3</v>
      </c>
      <c r="X3109" s="11">
        <v>-1.148321697249502E-4</v>
      </c>
      <c r="Y3109" s="11">
        <v>1.0334895275245519E-3</v>
      </c>
    </row>
    <row r="3110" spans="1:25" ht="13.25" customHeight="1" x14ac:dyDescent="0.15">
      <c r="A3110" t="s">
        <v>492</v>
      </c>
      <c r="B3110" t="s">
        <v>493</v>
      </c>
      <c r="D3110" t="s">
        <v>2368</v>
      </c>
      <c r="E3110" t="s">
        <v>734</v>
      </c>
      <c r="F3110" t="s">
        <v>2420</v>
      </c>
      <c r="G3110" t="s">
        <v>70</v>
      </c>
      <c r="I3110" t="s">
        <v>2421</v>
      </c>
      <c r="J3110" t="s">
        <v>2422</v>
      </c>
      <c r="K3110" t="s">
        <v>2423</v>
      </c>
      <c r="L3110" s="14">
        <v>44105</v>
      </c>
      <c r="M3110" t="s">
        <v>74</v>
      </c>
      <c r="N3110" t="s">
        <v>63</v>
      </c>
      <c r="O3110" t="s">
        <v>64</v>
      </c>
      <c r="P3110" t="s">
        <v>75</v>
      </c>
      <c r="Q3110" t="s">
        <v>76</v>
      </c>
      <c r="R3110" s="5">
        <v>0</v>
      </c>
      <c r="S3110" s="5">
        <v>0</v>
      </c>
      <c r="T3110" s="5">
        <v>0</v>
      </c>
      <c r="U3110" s="11">
        <v>0.110946</v>
      </c>
      <c r="V3110" s="11">
        <v>0</v>
      </c>
      <c r="W3110" s="11">
        <v>0.110946</v>
      </c>
      <c r="X3110" s="11">
        <v>-1.1094600000000001E-2</v>
      </c>
      <c r="Y3110" s="11">
        <v>9.9851399999999993E-2</v>
      </c>
    </row>
    <row r="3111" spans="1:25" ht="13.25" customHeight="1" x14ac:dyDescent="0.15">
      <c r="A3111" t="s">
        <v>492</v>
      </c>
      <c r="B3111" t="s">
        <v>493</v>
      </c>
      <c r="D3111" t="s">
        <v>2368</v>
      </c>
      <c r="E3111" t="s">
        <v>734</v>
      </c>
      <c r="F3111" t="s">
        <v>2420</v>
      </c>
      <c r="G3111" t="s">
        <v>70</v>
      </c>
      <c r="I3111" t="s">
        <v>2421</v>
      </c>
      <c r="J3111" t="s">
        <v>2422</v>
      </c>
      <c r="K3111" t="s">
        <v>2423</v>
      </c>
      <c r="L3111" s="14">
        <v>44256</v>
      </c>
      <c r="M3111" t="s">
        <v>96</v>
      </c>
      <c r="N3111" t="s">
        <v>63</v>
      </c>
      <c r="O3111" t="s">
        <v>64</v>
      </c>
      <c r="P3111" t="s">
        <v>78</v>
      </c>
      <c r="Q3111" t="s">
        <v>76</v>
      </c>
      <c r="R3111" s="5">
        <v>0</v>
      </c>
      <c r="S3111" s="5">
        <v>0</v>
      </c>
      <c r="T3111" s="5">
        <v>0</v>
      </c>
      <c r="U3111" s="11">
        <v>2.3534000000000003E-2</v>
      </c>
      <c r="V3111" s="11">
        <v>0</v>
      </c>
      <c r="W3111" s="11">
        <v>2.3534000000000003E-2</v>
      </c>
      <c r="X3111" s="11">
        <v>-2.3533999999999998E-3</v>
      </c>
      <c r="Y3111" s="11">
        <v>2.1180600000000001E-2</v>
      </c>
    </row>
    <row r="3112" spans="1:25" ht="13.25" customHeight="1" x14ac:dyDescent="0.15">
      <c r="A3112" t="s">
        <v>492</v>
      </c>
      <c r="B3112" t="s">
        <v>493</v>
      </c>
      <c r="D3112" t="s">
        <v>2368</v>
      </c>
      <c r="E3112" t="s">
        <v>734</v>
      </c>
      <c r="F3112" t="s">
        <v>2420</v>
      </c>
      <c r="G3112" t="s">
        <v>70</v>
      </c>
      <c r="I3112" t="s">
        <v>2421</v>
      </c>
      <c r="J3112" t="s">
        <v>2422</v>
      </c>
      <c r="K3112" t="s">
        <v>2423</v>
      </c>
      <c r="L3112" s="14">
        <v>44531</v>
      </c>
      <c r="M3112" t="s">
        <v>97</v>
      </c>
      <c r="N3112" t="s">
        <v>63</v>
      </c>
      <c r="O3112" t="s">
        <v>64</v>
      </c>
      <c r="P3112" t="s">
        <v>78</v>
      </c>
      <c r="Q3112" t="s">
        <v>76</v>
      </c>
      <c r="R3112" s="5">
        <v>0</v>
      </c>
      <c r="S3112" s="5">
        <v>0</v>
      </c>
      <c r="T3112" s="5">
        <v>0</v>
      </c>
      <c r="U3112" s="11">
        <v>3.3585755229591373E-3</v>
      </c>
      <c r="V3112" s="11">
        <v>0</v>
      </c>
      <c r="W3112" s="11">
        <v>3.3585755229591373E-3</v>
      </c>
      <c r="X3112" s="11">
        <v>-3.3585755229591376E-4</v>
      </c>
      <c r="Y3112" s="11">
        <v>3.0227179706632224E-3</v>
      </c>
    </row>
    <row r="3113" spans="1:25" ht="13.25" customHeight="1" x14ac:dyDescent="0.15">
      <c r="A3113" t="s">
        <v>492</v>
      </c>
      <c r="B3113" t="s">
        <v>493</v>
      </c>
      <c r="D3113" t="s">
        <v>2368</v>
      </c>
      <c r="E3113" t="s">
        <v>734</v>
      </c>
      <c r="F3113" t="s">
        <v>2420</v>
      </c>
      <c r="G3113" t="s">
        <v>70</v>
      </c>
      <c r="I3113" t="s">
        <v>2421</v>
      </c>
      <c r="J3113" t="s">
        <v>2422</v>
      </c>
      <c r="K3113" t="s">
        <v>2423</v>
      </c>
      <c r="L3113" s="14">
        <v>44531</v>
      </c>
      <c r="M3113" t="s">
        <v>123</v>
      </c>
      <c r="N3113" t="s">
        <v>63</v>
      </c>
      <c r="O3113" t="s">
        <v>64</v>
      </c>
      <c r="P3113" t="s">
        <v>78</v>
      </c>
      <c r="Q3113" t="s">
        <v>76</v>
      </c>
      <c r="R3113" s="5">
        <v>0</v>
      </c>
      <c r="S3113" s="5">
        <v>0</v>
      </c>
      <c r="T3113" s="5">
        <v>0</v>
      </c>
      <c r="U3113" s="11">
        <v>2.1268235338248753E-4</v>
      </c>
      <c r="V3113" s="11">
        <v>0</v>
      </c>
      <c r="W3113" s="11">
        <v>2.1268235338248753E-4</v>
      </c>
      <c r="X3113" s="11">
        <v>-2.1268235338248689E-5</v>
      </c>
      <c r="Y3113" s="11">
        <v>1.9141411804423885E-4</v>
      </c>
    </row>
    <row r="3114" spans="1:25" ht="13.25" customHeight="1" x14ac:dyDescent="0.15">
      <c r="A3114" t="s">
        <v>492</v>
      </c>
      <c r="B3114" t="s">
        <v>493</v>
      </c>
      <c r="D3114" t="s">
        <v>2368</v>
      </c>
      <c r="E3114" t="s">
        <v>734</v>
      </c>
      <c r="F3114" t="s">
        <v>2420</v>
      </c>
      <c r="G3114" t="s">
        <v>70</v>
      </c>
      <c r="I3114" t="s">
        <v>2421</v>
      </c>
      <c r="J3114" t="s">
        <v>2422</v>
      </c>
      <c r="K3114" t="s">
        <v>2423</v>
      </c>
      <c r="L3114" s="14">
        <v>44531</v>
      </c>
      <c r="M3114" t="s">
        <v>77</v>
      </c>
      <c r="N3114" t="s">
        <v>63</v>
      </c>
      <c r="O3114" t="s">
        <v>64</v>
      </c>
      <c r="P3114" t="s">
        <v>78</v>
      </c>
      <c r="Q3114" t="s">
        <v>76</v>
      </c>
      <c r="R3114" s="5">
        <v>0</v>
      </c>
      <c r="S3114" s="5">
        <v>0</v>
      </c>
      <c r="T3114" s="5">
        <v>0</v>
      </c>
      <c r="U3114" s="11">
        <v>3.0258E-2</v>
      </c>
      <c r="V3114" s="11">
        <v>0</v>
      </c>
      <c r="W3114" s="11">
        <v>3.0258E-2</v>
      </c>
      <c r="X3114" s="11">
        <v>-3.0257999999999999E-3</v>
      </c>
      <c r="Y3114" s="11">
        <v>2.7232200000000002E-2</v>
      </c>
    </row>
    <row r="3115" spans="1:25" ht="13.25" customHeight="1" x14ac:dyDescent="0.15">
      <c r="A3115" t="s">
        <v>492</v>
      </c>
      <c r="B3115" t="s">
        <v>493</v>
      </c>
      <c r="D3115" t="s">
        <v>2368</v>
      </c>
      <c r="E3115" t="s">
        <v>734</v>
      </c>
      <c r="F3115" t="s">
        <v>2420</v>
      </c>
      <c r="G3115" t="s">
        <v>70</v>
      </c>
      <c r="I3115" t="s">
        <v>2421</v>
      </c>
      <c r="J3115" t="s">
        <v>2422</v>
      </c>
      <c r="K3115" t="s">
        <v>2423</v>
      </c>
      <c r="L3115" s="14">
        <v>44531</v>
      </c>
      <c r="M3115" t="s">
        <v>98</v>
      </c>
      <c r="N3115" t="s">
        <v>63</v>
      </c>
      <c r="O3115" t="s">
        <v>64</v>
      </c>
      <c r="P3115" t="s">
        <v>75</v>
      </c>
      <c r="Q3115" t="s">
        <v>76</v>
      </c>
      <c r="R3115" s="5">
        <v>0</v>
      </c>
      <c r="S3115" s="5">
        <v>0</v>
      </c>
      <c r="T3115" s="5">
        <v>0</v>
      </c>
      <c r="U3115" s="11">
        <v>4.7068000000000006E-2</v>
      </c>
      <c r="V3115" s="11">
        <v>0</v>
      </c>
      <c r="W3115" s="11">
        <v>4.7068000000000006E-2</v>
      </c>
      <c r="X3115" s="11">
        <v>-4.7067999999999997E-3</v>
      </c>
      <c r="Y3115" s="11">
        <v>4.2361200000000002E-2</v>
      </c>
    </row>
    <row r="3116" spans="1:25" ht="13.25" customHeight="1" x14ac:dyDescent="0.15">
      <c r="A3116" t="s">
        <v>492</v>
      </c>
      <c r="B3116" t="s">
        <v>493</v>
      </c>
      <c r="D3116" t="s">
        <v>2368</v>
      </c>
      <c r="E3116" t="s">
        <v>734</v>
      </c>
      <c r="F3116" t="s">
        <v>2420</v>
      </c>
      <c r="G3116" t="s">
        <v>70</v>
      </c>
      <c r="I3116" t="s">
        <v>2421</v>
      </c>
      <c r="J3116" t="s">
        <v>2422</v>
      </c>
      <c r="K3116" t="s">
        <v>2423</v>
      </c>
      <c r="L3116" s="14">
        <v>44531</v>
      </c>
      <c r="M3116" t="s">
        <v>112</v>
      </c>
      <c r="N3116" t="s">
        <v>63</v>
      </c>
      <c r="O3116" t="s">
        <v>64</v>
      </c>
      <c r="P3116" t="s">
        <v>75</v>
      </c>
      <c r="Q3116" t="s">
        <v>76</v>
      </c>
      <c r="R3116" s="5">
        <v>0</v>
      </c>
      <c r="S3116" s="5">
        <v>0</v>
      </c>
      <c r="T3116" s="5">
        <v>0</v>
      </c>
      <c r="U3116" s="11">
        <v>6.7239999999999999E-3</v>
      </c>
      <c r="V3116" s="11">
        <v>0</v>
      </c>
      <c r="W3116" s="11">
        <v>6.7239999999999999E-3</v>
      </c>
      <c r="X3116" s="11">
        <v>-6.7239999999999997E-4</v>
      </c>
      <c r="Y3116" s="11">
        <v>6.0515999999999999E-3</v>
      </c>
    </row>
    <row r="3117" spans="1:25" ht="13.25" customHeight="1" x14ac:dyDescent="0.15">
      <c r="A3117" t="s">
        <v>492</v>
      </c>
      <c r="B3117" t="s">
        <v>493</v>
      </c>
      <c r="D3117" t="s">
        <v>2368</v>
      </c>
      <c r="E3117" t="s">
        <v>734</v>
      </c>
      <c r="F3117" t="s">
        <v>2420</v>
      </c>
      <c r="G3117" t="s">
        <v>70</v>
      </c>
      <c r="I3117" t="s">
        <v>2421</v>
      </c>
      <c r="J3117" t="s">
        <v>2422</v>
      </c>
      <c r="K3117" t="s">
        <v>2423</v>
      </c>
      <c r="L3117" s="14">
        <v>44531</v>
      </c>
      <c r="M3117" t="s">
        <v>85</v>
      </c>
      <c r="N3117" t="s">
        <v>63</v>
      </c>
      <c r="O3117" t="s">
        <v>64</v>
      </c>
      <c r="P3117" t="s">
        <v>78</v>
      </c>
      <c r="Q3117" t="s">
        <v>76</v>
      </c>
      <c r="R3117" s="5">
        <v>0</v>
      </c>
      <c r="S3117" s="5">
        <v>0</v>
      </c>
      <c r="T3117" s="5">
        <v>0</v>
      </c>
      <c r="U3117" s="11">
        <v>0.21853</v>
      </c>
      <c r="V3117" s="11">
        <v>0</v>
      </c>
      <c r="W3117" s="11">
        <v>0.21853</v>
      </c>
      <c r="X3117" s="11">
        <v>-2.1853000000000001E-2</v>
      </c>
      <c r="Y3117" s="11">
        <v>0.19667699999999999</v>
      </c>
    </row>
    <row r="3118" spans="1:25" ht="13.25" customHeight="1" x14ac:dyDescent="0.15">
      <c r="A3118" t="s">
        <v>492</v>
      </c>
      <c r="B3118" t="s">
        <v>493</v>
      </c>
      <c r="D3118" t="s">
        <v>2368</v>
      </c>
      <c r="E3118" t="s">
        <v>734</v>
      </c>
      <c r="F3118" t="s">
        <v>2420</v>
      </c>
      <c r="G3118" t="s">
        <v>70</v>
      </c>
      <c r="I3118" t="s">
        <v>2421</v>
      </c>
      <c r="J3118" t="s">
        <v>2422</v>
      </c>
      <c r="K3118" t="s">
        <v>2423</v>
      </c>
      <c r="L3118" s="14">
        <v>44531</v>
      </c>
      <c r="M3118" t="s">
        <v>99</v>
      </c>
      <c r="N3118" t="s">
        <v>63</v>
      </c>
      <c r="O3118" t="s">
        <v>64</v>
      </c>
      <c r="P3118" t="s">
        <v>78</v>
      </c>
      <c r="Q3118" t="s">
        <v>76</v>
      </c>
      <c r="R3118" s="5">
        <v>0</v>
      </c>
      <c r="S3118" s="5">
        <v>0</v>
      </c>
      <c r="T3118" s="5">
        <v>0</v>
      </c>
      <c r="U3118" s="11">
        <v>2.208834</v>
      </c>
      <c r="V3118" s="11">
        <v>0</v>
      </c>
      <c r="W3118" s="11">
        <v>2.208834</v>
      </c>
      <c r="X3118" s="11">
        <v>-0.22088340000000001</v>
      </c>
      <c r="Y3118" s="11">
        <v>1.9879506</v>
      </c>
    </row>
    <row r="3119" spans="1:25" ht="13.25" customHeight="1" x14ac:dyDescent="0.15">
      <c r="A3119" t="s">
        <v>492</v>
      </c>
      <c r="B3119" t="s">
        <v>493</v>
      </c>
      <c r="D3119" t="s">
        <v>2368</v>
      </c>
      <c r="E3119" t="s">
        <v>734</v>
      </c>
      <c r="F3119" t="s">
        <v>2420</v>
      </c>
      <c r="G3119" t="s">
        <v>70</v>
      </c>
      <c r="I3119" t="s">
        <v>2421</v>
      </c>
      <c r="J3119" t="s">
        <v>2422</v>
      </c>
      <c r="K3119" t="s">
        <v>2423</v>
      </c>
      <c r="L3119" s="14">
        <v>44531</v>
      </c>
      <c r="M3119" t="s">
        <v>100</v>
      </c>
      <c r="N3119" t="s">
        <v>63</v>
      </c>
      <c r="O3119" t="s">
        <v>64</v>
      </c>
      <c r="P3119" t="s">
        <v>78</v>
      </c>
      <c r="Q3119" t="s">
        <v>76</v>
      </c>
      <c r="R3119" s="5">
        <v>0</v>
      </c>
      <c r="S3119" s="5">
        <v>0</v>
      </c>
      <c r="T3119" s="5">
        <v>0</v>
      </c>
      <c r="U3119" s="11">
        <v>1.620484</v>
      </c>
      <c r="V3119" s="11">
        <v>0</v>
      </c>
      <c r="W3119" s="11">
        <v>1.620484</v>
      </c>
      <c r="X3119" s="11">
        <v>-0.16204839999999998</v>
      </c>
      <c r="Y3119" s="11">
        <v>1.4584356000000001</v>
      </c>
    </row>
    <row r="3120" spans="1:25" ht="13.25" customHeight="1" x14ac:dyDescent="0.15">
      <c r="A3120" t="s">
        <v>492</v>
      </c>
      <c r="B3120" t="s">
        <v>493</v>
      </c>
      <c r="D3120" t="s">
        <v>2368</v>
      </c>
      <c r="E3120" t="s">
        <v>734</v>
      </c>
      <c r="F3120" t="s">
        <v>2420</v>
      </c>
      <c r="G3120" t="s">
        <v>70</v>
      </c>
      <c r="I3120" t="s">
        <v>2421</v>
      </c>
      <c r="J3120" t="s">
        <v>2422</v>
      </c>
      <c r="K3120" t="s">
        <v>2423</v>
      </c>
      <c r="L3120" s="14">
        <v>44531</v>
      </c>
      <c r="M3120" t="s">
        <v>90</v>
      </c>
      <c r="N3120" t="s">
        <v>63</v>
      </c>
      <c r="O3120" t="s">
        <v>64</v>
      </c>
      <c r="P3120" t="s">
        <v>75</v>
      </c>
      <c r="Q3120" t="s">
        <v>76</v>
      </c>
      <c r="R3120" s="5">
        <v>0</v>
      </c>
      <c r="S3120" s="5">
        <v>0</v>
      </c>
      <c r="T3120" s="5">
        <v>0</v>
      </c>
      <c r="U3120" s="11">
        <v>0.107584</v>
      </c>
      <c r="V3120" s="11">
        <v>0</v>
      </c>
      <c r="W3120" s="11">
        <v>0.107584</v>
      </c>
      <c r="X3120" s="11">
        <v>-1.07584E-2</v>
      </c>
      <c r="Y3120" s="11">
        <v>9.6825599999999998E-2</v>
      </c>
    </row>
    <row r="3121" spans="1:25" ht="13.25" customHeight="1" x14ac:dyDescent="0.15">
      <c r="A3121" t="s">
        <v>492</v>
      </c>
      <c r="B3121" t="s">
        <v>493</v>
      </c>
      <c r="D3121" t="s">
        <v>2368</v>
      </c>
      <c r="E3121" t="s">
        <v>734</v>
      </c>
      <c r="F3121" t="s">
        <v>2420</v>
      </c>
      <c r="G3121" t="s">
        <v>70</v>
      </c>
      <c r="I3121" t="s">
        <v>2421</v>
      </c>
      <c r="J3121" t="s">
        <v>2422</v>
      </c>
      <c r="K3121" t="s">
        <v>2423</v>
      </c>
      <c r="L3121" s="14">
        <v>44531</v>
      </c>
      <c r="M3121" t="s">
        <v>91</v>
      </c>
      <c r="N3121" t="s">
        <v>63</v>
      </c>
      <c r="O3121" t="s">
        <v>64</v>
      </c>
      <c r="P3121" t="s">
        <v>78</v>
      </c>
      <c r="Q3121" t="s">
        <v>76</v>
      </c>
      <c r="R3121" s="5">
        <v>0</v>
      </c>
      <c r="S3121" s="5">
        <v>0</v>
      </c>
      <c r="T3121" s="5">
        <v>0</v>
      </c>
      <c r="U3121" s="11">
        <v>0.35300999999999999</v>
      </c>
      <c r="V3121" s="11">
        <v>0</v>
      </c>
      <c r="W3121" s="11">
        <v>0.35300999999999999</v>
      </c>
      <c r="X3121" s="11">
        <v>-3.5300999999999999E-2</v>
      </c>
      <c r="Y3121" s="11">
        <v>0.31770899999999996</v>
      </c>
    </row>
    <row r="3122" spans="1:25" ht="13.25" customHeight="1" x14ac:dyDescent="0.15">
      <c r="A3122" t="s">
        <v>492</v>
      </c>
      <c r="B3122" t="s">
        <v>493</v>
      </c>
      <c r="D3122" t="s">
        <v>2368</v>
      </c>
      <c r="E3122" t="s">
        <v>734</v>
      </c>
      <c r="F3122" t="s">
        <v>2420</v>
      </c>
      <c r="G3122" t="s">
        <v>70</v>
      </c>
      <c r="I3122" t="s">
        <v>2421</v>
      </c>
      <c r="J3122" t="s">
        <v>2422</v>
      </c>
      <c r="K3122" t="s">
        <v>2423</v>
      </c>
      <c r="L3122" s="14">
        <v>44531</v>
      </c>
      <c r="M3122" t="s">
        <v>101</v>
      </c>
      <c r="N3122" t="s">
        <v>63</v>
      </c>
      <c r="O3122" t="s">
        <v>64</v>
      </c>
      <c r="P3122" t="s">
        <v>78</v>
      </c>
      <c r="Q3122" t="s">
        <v>76</v>
      </c>
      <c r="R3122" s="5">
        <v>0</v>
      </c>
      <c r="S3122" s="5">
        <v>0</v>
      </c>
      <c r="T3122" s="5">
        <v>0</v>
      </c>
      <c r="U3122" s="11">
        <v>2.0171999999999999E-2</v>
      </c>
      <c r="V3122" s="11">
        <v>0</v>
      </c>
      <c r="W3122" s="11">
        <v>2.0171999999999999E-2</v>
      </c>
      <c r="X3122" s="11">
        <v>-2.0172000000000002E-3</v>
      </c>
      <c r="Y3122" s="11">
        <v>1.8154799999999999E-2</v>
      </c>
    </row>
    <row r="3123" spans="1:25" ht="13.25" customHeight="1" x14ac:dyDescent="0.15">
      <c r="A3123" t="s">
        <v>492</v>
      </c>
      <c r="B3123" t="s">
        <v>493</v>
      </c>
      <c r="D3123" t="s">
        <v>2368</v>
      </c>
      <c r="E3123" t="s">
        <v>734</v>
      </c>
      <c r="F3123" t="s">
        <v>2420</v>
      </c>
      <c r="G3123" t="s">
        <v>70</v>
      </c>
      <c r="I3123" t="s">
        <v>2421</v>
      </c>
      <c r="J3123" t="s">
        <v>2422</v>
      </c>
      <c r="K3123" t="s">
        <v>2423</v>
      </c>
      <c r="L3123" s="14">
        <v>44531</v>
      </c>
      <c r="M3123" t="s">
        <v>79</v>
      </c>
      <c r="N3123" t="s">
        <v>63</v>
      </c>
      <c r="O3123" t="s">
        <v>64</v>
      </c>
      <c r="P3123" t="s">
        <v>78</v>
      </c>
      <c r="Q3123" t="s">
        <v>76</v>
      </c>
      <c r="R3123" s="5">
        <v>0</v>
      </c>
      <c r="S3123" s="5">
        <v>0</v>
      </c>
      <c r="T3123" s="5">
        <v>0</v>
      </c>
      <c r="U3123" s="11">
        <v>3.2846739999999999</v>
      </c>
      <c r="V3123" s="11">
        <v>0</v>
      </c>
      <c r="W3123" s="11">
        <v>3.2846739999999999</v>
      </c>
      <c r="X3123" s="11">
        <v>-0.32846739999999996</v>
      </c>
      <c r="Y3123" s="11">
        <v>2.9562065999999998</v>
      </c>
    </row>
    <row r="3124" spans="1:25" ht="13.25" customHeight="1" x14ac:dyDescent="0.15">
      <c r="A3124" t="s">
        <v>492</v>
      </c>
      <c r="B3124" t="s">
        <v>493</v>
      </c>
      <c r="D3124" t="s">
        <v>2368</v>
      </c>
      <c r="E3124" t="s">
        <v>734</v>
      </c>
      <c r="F3124" t="s">
        <v>2420</v>
      </c>
      <c r="G3124" t="s">
        <v>70</v>
      </c>
      <c r="I3124" t="s">
        <v>2421</v>
      </c>
      <c r="J3124" t="s">
        <v>2422</v>
      </c>
      <c r="K3124" t="s">
        <v>2423</v>
      </c>
      <c r="L3124" s="14">
        <v>44562</v>
      </c>
      <c r="M3124" t="s">
        <v>123</v>
      </c>
      <c r="N3124" t="s">
        <v>63</v>
      </c>
      <c r="O3124" t="s">
        <v>64</v>
      </c>
      <c r="P3124" t="s">
        <v>78</v>
      </c>
      <c r="Q3124" t="s">
        <v>76</v>
      </c>
      <c r="R3124" s="5">
        <v>0</v>
      </c>
      <c r="S3124" s="5">
        <v>0</v>
      </c>
      <c r="T3124" s="5">
        <v>0</v>
      </c>
      <c r="U3124" s="11">
        <v>3.1317864470440938E-4</v>
      </c>
      <c r="V3124" s="11">
        <v>0</v>
      </c>
      <c r="W3124" s="11">
        <v>3.1317864470440938E-4</v>
      </c>
      <c r="X3124" s="11">
        <v>-3.1317864470440935E-5</v>
      </c>
      <c r="Y3124" s="11">
        <v>2.818607802339684E-4</v>
      </c>
    </row>
    <row r="3125" spans="1:25" ht="13.25" customHeight="1" x14ac:dyDescent="0.15">
      <c r="A3125" t="s">
        <v>492</v>
      </c>
      <c r="B3125" t="s">
        <v>493</v>
      </c>
      <c r="D3125" t="s">
        <v>2368</v>
      </c>
      <c r="E3125" t="s">
        <v>734</v>
      </c>
      <c r="F3125" t="s">
        <v>2424</v>
      </c>
      <c r="G3125" t="s">
        <v>70</v>
      </c>
      <c r="I3125" t="s">
        <v>2425</v>
      </c>
      <c r="J3125" t="s">
        <v>2426</v>
      </c>
      <c r="K3125" t="s">
        <v>2427</v>
      </c>
      <c r="L3125" s="14">
        <v>44105</v>
      </c>
      <c r="M3125" t="s">
        <v>74</v>
      </c>
      <c r="N3125" t="s">
        <v>63</v>
      </c>
      <c r="O3125" t="s">
        <v>64</v>
      </c>
      <c r="P3125" t="s">
        <v>75</v>
      </c>
      <c r="Q3125" t="s">
        <v>76</v>
      </c>
      <c r="R3125" s="5">
        <v>0</v>
      </c>
      <c r="S3125" s="5">
        <v>0</v>
      </c>
      <c r="T3125" s="5">
        <v>0</v>
      </c>
      <c r="U3125" s="11">
        <v>5.7154000000000003E-2</v>
      </c>
      <c r="V3125" s="11">
        <v>0</v>
      </c>
      <c r="W3125" s="11">
        <v>5.7154000000000003E-2</v>
      </c>
      <c r="X3125" s="11">
        <v>-5.7154000000000007E-3</v>
      </c>
      <c r="Y3125" s="11">
        <v>5.1438600000000001E-2</v>
      </c>
    </row>
    <row r="3126" spans="1:25" ht="13.25" customHeight="1" x14ac:dyDescent="0.15">
      <c r="A3126" t="s">
        <v>492</v>
      </c>
      <c r="B3126" t="s">
        <v>493</v>
      </c>
      <c r="D3126" t="s">
        <v>2368</v>
      </c>
      <c r="E3126" t="s">
        <v>734</v>
      </c>
      <c r="F3126" t="s">
        <v>2424</v>
      </c>
      <c r="G3126" t="s">
        <v>70</v>
      </c>
      <c r="I3126" t="s">
        <v>2425</v>
      </c>
      <c r="J3126" t="s">
        <v>2426</v>
      </c>
      <c r="K3126" t="s">
        <v>2427</v>
      </c>
      <c r="L3126" s="14">
        <v>44531</v>
      </c>
      <c r="M3126" t="s">
        <v>97</v>
      </c>
      <c r="N3126" t="s">
        <v>63</v>
      </c>
      <c r="O3126" t="s">
        <v>64</v>
      </c>
      <c r="P3126" t="s">
        <v>78</v>
      </c>
      <c r="Q3126" t="s">
        <v>76</v>
      </c>
      <c r="R3126" s="5">
        <v>0</v>
      </c>
      <c r="S3126" s="5">
        <v>0</v>
      </c>
      <c r="T3126" s="5">
        <v>0</v>
      </c>
      <c r="U3126" s="11">
        <v>1.6792877614795686E-3</v>
      </c>
      <c r="V3126" s="11">
        <v>0</v>
      </c>
      <c r="W3126" s="11">
        <v>1.6792877614795686E-3</v>
      </c>
      <c r="X3126" s="11">
        <v>-1.6792877614795688E-4</v>
      </c>
      <c r="Y3126" s="11">
        <v>1.5113589853316127E-3</v>
      </c>
    </row>
    <row r="3127" spans="1:25" ht="13.25" customHeight="1" x14ac:dyDescent="0.15">
      <c r="A3127" t="s">
        <v>492</v>
      </c>
      <c r="B3127" t="s">
        <v>493</v>
      </c>
      <c r="D3127" t="s">
        <v>2368</v>
      </c>
      <c r="E3127" t="s">
        <v>734</v>
      </c>
      <c r="F3127" t="s">
        <v>2424</v>
      </c>
      <c r="G3127" t="s">
        <v>70</v>
      </c>
      <c r="I3127" t="s">
        <v>2425</v>
      </c>
      <c r="J3127" t="s">
        <v>2426</v>
      </c>
      <c r="K3127" t="s">
        <v>2427</v>
      </c>
      <c r="L3127" s="14">
        <v>44531</v>
      </c>
      <c r="M3127" t="s">
        <v>123</v>
      </c>
      <c r="N3127" t="s">
        <v>63</v>
      </c>
      <c r="O3127" t="s">
        <v>64</v>
      </c>
      <c r="P3127" t="s">
        <v>78</v>
      </c>
      <c r="Q3127" t="s">
        <v>76</v>
      </c>
      <c r="R3127" s="5">
        <v>0</v>
      </c>
      <c r="S3127" s="5">
        <v>0</v>
      </c>
      <c r="T3127" s="5">
        <v>0</v>
      </c>
      <c r="U3127" s="11">
        <v>1.0634117669124377E-4</v>
      </c>
      <c r="V3127" s="11">
        <v>0</v>
      </c>
      <c r="W3127" s="11">
        <v>1.0634117669124377E-4</v>
      </c>
      <c r="X3127" s="11">
        <v>-1.063411766912451E-5</v>
      </c>
      <c r="Y3127" s="11">
        <v>9.5707059022119247E-5</v>
      </c>
    </row>
    <row r="3128" spans="1:25" ht="13.25" customHeight="1" x14ac:dyDescent="0.15">
      <c r="A3128" t="s">
        <v>492</v>
      </c>
      <c r="B3128" t="s">
        <v>493</v>
      </c>
      <c r="D3128" t="s">
        <v>2368</v>
      </c>
      <c r="E3128" t="s">
        <v>734</v>
      </c>
      <c r="F3128" t="s">
        <v>2424</v>
      </c>
      <c r="G3128" t="s">
        <v>70</v>
      </c>
      <c r="I3128" t="s">
        <v>2425</v>
      </c>
      <c r="J3128" t="s">
        <v>2426</v>
      </c>
      <c r="K3128" t="s">
        <v>2427</v>
      </c>
      <c r="L3128" s="14">
        <v>44531</v>
      </c>
      <c r="M3128" t="s">
        <v>77</v>
      </c>
      <c r="N3128" t="s">
        <v>63</v>
      </c>
      <c r="O3128" t="s">
        <v>64</v>
      </c>
      <c r="P3128" t="s">
        <v>78</v>
      </c>
      <c r="Q3128" t="s">
        <v>76</v>
      </c>
      <c r="R3128" s="5">
        <v>0</v>
      </c>
      <c r="S3128" s="5">
        <v>0</v>
      </c>
      <c r="T3128" s="5">
        <v>0</v>
      </c>
      <c r="U3128" s="11">
        <v>1.3448E-2</v>
      </c>
      <c r="V3128" s="11">
        <v>0</v>
      </c>
      <c r="W3128" s="11">
        <v>1.3448E-2</v>
      </c>
      <c r="X3128" s="11">
        <v>-1.3447999999999999E-3</v>
      </c>
      <c r="Y3128" s="11">
        <v>1.21032E-2</v>
      </c>
    </row>
    <row r="3129" spans="1:25" ht="13.25" customHeight="1" x14ac:dyDescent="0.15">
      <c r="A3129" t="s">
        <v>492</v>
      </c>
      <c r="B3129" t="s">
        <v>493</v>
      </c>
      <c r="D3129" t="s">
        <v>2368</v>
      </c>
      <c r="E3129" t="s">
        <v>734</v>
      </c>
      <c r="F3129" t="s">
        <v>2424</v>
      </c>
      <c r="G3129" t="s">
        <v>70</v>
      </c>
      <c r="I3129" t="s">
        <v>2425</v>
      </c>
      <c r="J3129" t="s">
        <v>2426</v>
      </c>
      <c r="K3129" t="s">
        <v>2427</v>
      </c>
      <c r="L3129" s="14">
        <v>44531</v>
      </c>
      <c r="M3129" t="s">
        <v>98</v>
      </c>
      <c r="N3129" t="s">
        <v>63</v>
      </c>
      <c r="O3129" t="s">
        <v>64</v>
      </c>
      <c r="P3129" t="s">
        <v>75</v>
      </c>
      <c r="Q3129" t="s">
        <v>76</v>
      </c>
      <c r="R3129" s="5">
        <v>0</v>
      </c>
      <c r="S3129" s="5">
        <v>0</v>
      </c>
      <c r="T3129" s="5">
        <v>0</v>
      </c>
      <c r="U3129" s="11">
        <v>5.4192679171116101E-5</v>
      </c>
      <c r="V3129" s="11">
        <v>0</v>
      </c>
      <c r="W3129" s="11">
        <v>5.4192679171116101E-5</v>
      </c>
      <c r="X3129" s="11">
        <v>-5.4192679171114758E-6</v>
      </c>
      <c r="Y3129" s="11">
        <v>4.8773411254004628E-5</v>
      </c>
    </row>
    <row r="3130" spans="1:25" ht="13.25" customHeight="1" x14ac:dyDescent="0.15">
      <c r="A3130" t="s">
        <v>492</v>
      </c>
      <c r="B3130" t="s">
        <v>493</v>
      </c>
      <c r="D3130" t="s">
        <v>2368</v>
      </c>
      <c r="E3130" t="s">
        <v>734</v>
      </c>
      <c r="F3130" t="s">
        <v>2424</v>
      </c>
      <c r="G3130" t="s">
        <v>70</v>
      </c>
      <c r="I3130" t="s">
        <v>2425</v>
      </c>
      <c r="J3130" t="s">
        <v>2426</v>
      </c>
      <c r="K3130" t="s">
        <v>2427</v>
      </c>
      <c r="L3130" s="14">
        <v>44531</v>
      </c>
      <c r="M3130" t="s">
        <v>112</v>
      </c>
      <c r="N3130" t="s">
        <v>63</v>
      </c>
      <c r="O3130" t="s">
        <v>64</v>
      </c>
      <c r="P3130" t="s">
        <v>75</v>
      </c>
      <c r="Q3130" t="s">
        <v>76</v>
      </c>
      <c r="R3130" s="5">
        <v>0</v>
      </c>
      <c r="S3130" s="5">
        <v>0</v>
      </c>
      <c r="T3130" s="5">
        <v>0</v>
      </c>
      <c r="U3130" s="11">
        <v>1.0296607866951857E-3</v>
      </c>
      <c r="V3130" s="11">
        <v>0</v>
      </c>
      <c r="W3130" s="11">
        <v>1.0296607866951857E-3</v>
      </c>
      <c r="X3130" s="11">
        <v>-1.0296607866951858E-4</v>
      </c>
      <c r="Y3130" s="11">
        <v>9.2669470802566787E-4</v>
      </c>
    </row>
    <row r="3131" spans="1:25" ht="13.25" customHeight="1" x14ac:dyDescent="0.15">
      <c r="A3131" t="s">
        <v>492</v>
      </c>
      <c r="B3131" t="s">
        <v>493</v>
      </c>
      <c r="D3131" t="s">
        <v>2368</v>
      </c>
      <c r="E3131" t="s">
        <v>734</v>
      </c>
      <c r="F3131" t="s">
        <v>2424</v>
      </c>
      <c r="G3131" t="s">
        <v>70</v>
      </c>
      <c r="I3131" t="s">
        <v>2425</v>
      </c>
      <c r="J3131" t="s">
        <v>2426</v>
      </c>
      <c r="K3131" t="s">
        <v>2427</v>
      </c>
      <c r="L3131" s="14">
        <v>44531</v>
      </c>
      <c r="M3131" t="s">
        <v>85</v>
      </c>
      <c r="N3131" t="s">
        <v>63</v>
      </c>
      <c r="O3131" t="s">
        <v>64</v>
      </c>
      <c r="P3131" t="s">
        <v>78</v>
      </c>
      <c r="Q3131" t="s">
        <v>76</v>
      </c>
      <c r="R3131" s="5">
        <v>0</v>
      </c>
      <c r="S3131" s="5">
        <v>0</v>
      </c>
      <c r="T3131" s="5">
        <v>0</v>
      </c>
      <c r="U3131" s="11">
        <v>8.6341035786053754E-4</v>
      </c>
      <c r="V3131" s="11">
        <v>0</v>
      </c>
      <c r="W3131" s="11">
        <v>8.6341035786053754E-4</v>
      </c>
      <c r="X3131" s="11">
        <v>-8.6341035786053759E-5</v>
      </c>
      <c r="Y3131" s="11">
        <v>7.7706932207448245E-4</v>
      </c>
    </row>
    <row r="3132" spans="1:25" ht="13.25" customHeight="1" x14ac:dyDescent="0.15">
      <c r="A3132" t="s">
        <v>492</v>
      </c>
      <c r="B3132" t="s">
        <v>493</v>
      </c>
      <c r="D3132" t="s">
        <v>2368</v>
      </c>
      <c r="E3132" t="s">
        <v>734</v>
      </c>
      <c r="F3132" t="s">
        <v>2424</v>
      </c>
      <c r="G3132" t="s">
        <v>70</v>
      </c>
      <c r="I3132" t="s">
        <v>2425</v>
      </c>
      <c r="J3132" t="s">
        <v>2426</v>
      </c>
      <c r="K3132" t="s">
        <v>2427</v>
      </c>
      <c r="L3132" s="14">
        <v>44531</v>
      </c>
      <c r="M3132" t="s">
        <v>99</v>
      </c>
      <c r="N3132" t="s">
        <v>63</v>
      </c>
      <c r="O3132" t="s">
        <v>64</v>
      </c>
      <c r="P3132" t="s">
        <v>78</v>
      </c>
      <c r="Q3132" t="s">
        <v>76</v>
      </c>
      <c r="R3132" s="5">
        <v>0</v>
      </c>
      <c r="S3132" s="5">
        <v>0</v>
      </c>
      <c r="T3132" s="5">
        <v>0</v>
      </c>
      <c r="U3132" s="11">
        <v>6.7239999999999999E-3</v>
      </c>
      <c r="V3132" s="11">
        <v>0</v>
      </c>
      <c r="W3132" s="11">
        <v>6.7239999999999999E-3</v>
      </c>
      <c r="X3132" s="11">
        <v>-6.7239999999999997E-4</v>
      </c>
      <c r="Y3132" s="11">
        <v>6.0515999999999999E-3</v>
      </c>
    </row>
    <row r="3133" spans="1:25" ht="13.25" customHeight="1" x14ac:dyDescent="0.15">
      <c r="A3133" t="s">
        <v>492</v>
      </c>
      <c r="B3133" t="s">
        <v>493</v>
      </c>
      <c r="D3133" t="s">
        <v>2368</v>
      </c>
      <c r="E3133" t="s">
        <v>734</v>
      </c>
      <c r="F3133" t="s">
        <v>2424</v>
      </c>
      <c r="G3133" t="s">
        <v>70</v>
      </c>
      <c r="I3133" t="s">
        <v>2425</v>
      </c>
      <c r="J3133" t="s">
        <v>2426</v>
      </c>
      <c r="K3133" t="s">
        <v>2427</v>
      </c>
      <c r="L3133" s="14">
        <v>44531</v>
      </c>
      <c r="M3133" t="s">
        <v>100</v>
      </c>
      <c r="N3133" t="s">
        <v>63</v>
      </c>
      <c r="O3133" t="s">
        <v>64</v>
      </c>
      <c r="P3133" t="s">
        <v>78</v>
      </c>
      <c r="Q3133" t="s">
        <v>76</v>
      </c>
      <c r="R3133" s="5">
        <v>0</v>
      </c>
      <c r="S3133" s="5">
        <v>0</v>
      </c>
      <c r="T3133" s="5">
        <v>0</v>
      </c>
      <c r="U3133" s="11">
        <v>6.7239999999999999E-3</v>
      </c>
      <c r="V3133" s="11">
        <v>0</v>
      </c>
      <c r="W3133" s="11">
        <v>6.7239999999999999E-3</v>
      </c>
      <c r="X3133" s="11">
        <v>-6.7239999999999997E-4</v>
      </c>
      <c r="Y3133" s="11">
        <v>6.0515999999999999E-3</v>
      </c>
    </row>
    <row r="3134" spans="1:25" ht="13.25" customHeight="1" x14ac:dyDescent="0.15">
      <c r="A3134" t="s">
        <v>492</v>
      </c>
      <c r="B3134" t="s">
        <v>493</v>
      </c>
      <c r="D3134" t="s">
        <v>2368</v>
      </c>
      <c r="E3134" t="s">
        <v>734</v>
      </c>
      <c r="F3134" t="s">
        <v>2424</v>
      </c>
      <c r="G3134" t="s">
        <v>70</v>
      </c>
      <c r="I3134" t="s">
        <v>2425</v>
      </c>
      <c r="J3134" t="s">
        <v>2426</v>
      </c>
      <c r="K3134" t="s">
        <v>2427</v>
      </c>
      <c r="L3134" s="14">
        <v>44531</v>
      </c>
      <c r="M3134" t="s">
        <v>90</v>
      </c>
      <c r="N3134" t="s">
        <v>63</v>
      </c>
      <c r="O3134" t="s">
        <v>64</v>
      </c>
      <c r="P3134" t="s">
        <v>75</v>
      </c>
      <c r="Q3134" t="s">
        <v>76</v>
      </c>
      <c r="R3134" s="5">
        <v>0</v>
      </c>
      <c r="S3134" s="5">
        <v>0</v>
      </c>
      <c r="T3134" s="5">
        <v>0</v>
      </c>
      <c r="U3134" s="11">
        <v>3.362E-3</v>
      </c>
      <c r="V3134" s="11">
        <v>0</v>
      </c>
      <c r="W3134" s="11">
        <v>3.362E-3</v>
      </c>
      <c r="X3134" s="11">
        <v>-3.3619999999999999E-4</v>
      </c>
      <c r="Y3134" s="11">
        <v>3.0257999999999999E-3</v>
      </c>
    </row>
    <row r="3135" spans="1:25" ht="13.25" customHeight="1" x14ac:dyDescent="0.15">
      <c r="A3135" t="s">
        <v>492</v>
      </c>
      <c r="B3135" t="s">
        <v>493</v>
      </c>
      <c r="D3135" t="s">
        <v>2368</v>
      </c>
      <c r="E3135" t="s">
        <v>734</v>
      </c>
      <c r="F3135" t="s">
        <v>2424</v>
      </c>
      <c r="G3135" t="s">
        <v>70</v>
      </c>
      <c r="I3135" t="s">
        <v>2425</v>
      </c>
      <c r="J3135" t="s">
        <v>2426</v>
      </c>
      <c r="K3135" t="s">
        <v>2427</v>
      </c>
      <c r="L3135" s="14">
        <v>44531</v>
      </c>
      <c r="M3135" t="s">
        <v>91</v>
      </c>
      <c r="N3135" t="s">
        <v>63</v>
      </c>
      <c r="O3135" t="s">
        <v>64</v>
      </c>
      <c r="P3135" t="s">
        <v>78</v>
      </c>
      <c r="Q3135" t="s">
        <v>76</v>
      </c>
      <c r="R3135" s="5">
        <v>0</v>
      </c>
      <c r="S3135" s="5">
        <v>0</v>
      </c>
      <c r="T3135" s="5">
        <v>0</v>
      </c>
      <c r="U3135" s="11">
        <v>3.2373754611269719E-3</v>
      </c>
      <c r="V3135" s="11">
        <v>0</v>
      </c>
      <c r="W3135" s="11">
        <v>3.2373754611269719E-3</v>
      </c>
      <c r="X3135" s="11">
        <v>-3.2373754611269716E-4</v>
      </c>
      <c r="Y3135" s="11">
        <v>2.9136379150142755E-3</v>
      </c>
    </row>
    <row r="3136" spans="1:25" ht="13.25" customHeight="1" x14ac:dyDescent="0.15">
      <c r="A3136" t="s">
        <v>492</v>
      </c>
      <c r="B3136" t="s">
        <v>493</v>
      </c>
      <c r="D3136" t="s">
        <v>2368</v>
      </c>
      <c r="E3136" t="s">
        <v>734</v>
      </c>
      <c r="F3136" t="s">
        <v>2424</v>
      </c>
      <c r="G3136" t="s">
        <v>70</v>
      </c>
      <c r="I3136" t="s">
        <v>2425</v>
      </c>
      <c r="J3136" t="s">
        <v>2426</v>
      </c>
      <c r="K3136" t="s">
        <v>2427</v>
      </c>
      <c r="L3136" s="14">
        <v>44531</v>
      </c>
      <c r="M3136" t="s">
        <v>101</v>
      </c>
      <c r="N3136" t="s">
        <v>63</v>
      </c>
      <c r="O3136" t="s">
        <v>64</v>
      </c>
      <c r="P3136" t="s">
        <v>78</v>
      </c>
      <c r="Q3136" t="s">
        <v>76</v>
      </c>
      <c r="R3136" s="5">
        <v>0</v>
      </c>
      <c r="S3136" s="5">
        <v>0</v>
      </c>
      <c r="T3136" s="5">
        <v>0</v>
      </c>
      <c r="U3136" s="11">
        <v>1.5411300476763576E-3</v>
      </c>
      <c r="V3136" s="11">
        <v>0</v>
      </c>
      <c r="W3136" s="11">
        <v>1.5411300476763576E-3</v>
      </c>
      <c r="X3136" s="11">
        <v>-1.5411300476763577E-4</v>
      </c>
      <c r="Y3136" s="11">
        <v>1.3870170429087232E-3</v>
      </c>
    </row>
    <row r="3137" spans="1:25" ht="13.25" customHeight="1" x14ac:dyDescent="0.15">
      <c r="A3137" t="s">
        <v>492</v>
      </c>
      <c r="B3137" t="s">
        <v>493</v>
      </c>
      <c r="D3137" t="s">
        <v>2368</v>
      </c>
      <c r="E3137" t="s">
        <v>734</v>
      </c>
      <c r="F3137" t="s">
        <v>2424</v>
      </c>
      <c r="G3137" t="s">
        <v>70</v>
      </c>
      <c r="I3137" t="s">
        <v>2425</v>
      </c>
      <c r="J3137" t="s">
        <v>2426</v>
      </c>
      <c r="K3137" t="s">
        <v>2427</v>
      </c>
      <c r="L3137" s="14">
        <v>44531</v>
      </c>
      <c r="M3137" t="s">
        <v>79</v>
      </c>
      <c r="N3137" t="s">
        <v>63</v>
      </c>
      <c r="O3137" t="s">
        <v>64</v>
      </c>
      <c r="P3137" t="s">
        <v>78</v>
      </c>
      <c r="Q3137" t="s">
        <v>76</v>
      </c>
      <c r="R3137" s="5">
        <v>0</v>
      </c>
      <c r="S3137" s="5">
        <v>0</v>
      </c>
      <c r="T3137" s="5">
        <v>0</v>
      </c>
      <c r="U3137" s="11">
        <v>2.4482667586663465E-4</v>
      </c>
      <c r="V3137" s="11">
        <v>0</v>
      </c>
      <c r="W3137" s="11">
        <v>2.4482667586663465E-4</v>
      </c>
      <c r="X3137" s="11">
        <v>-2.44826675866636E-5</v>
      </c>
      <c r="Y3137" s="11">
        <v>2.2034400827997106E-4</v>
      </c>
    </row>
    <row r="3138" spans="1:25" ht="13.25" customHeight="1" x14ac:dyDescent="0.15">
      <c r="A3138" t="s">
        <v>492</v>
      </c>
      <c r="B3138" t="s">
        <v>493</v>
      </c>
      <c r="D3138" t="s">
        <v>2368</v>
      </c>
      <c r="E3138" t="s">
        <v>734</v>
      </c>
      <c r="F3138" t="s">
        <v>2424</v>
      </c>
      <c r="G3138" t="s">
        <v>70</v>
      </c>
      <c r="I3138" t="s">
        <v>2425</v>
      </c>
      <c r="J3138" t="s">
        <v>2426</v>
      </c>
      <c r="K3138" t="s">
        <v>2427</v>
      </c>
      <c r="L3138" s="14">
        <v>44562</v>
      </c>
      <c r="M3138" t="s">
        <v>123</v>
      </c>
      <c r="N3138" t="s">
        <v>63</v>
      </c>
      <c r="O3138" t="s">
        <v>64</v>
      </c>
      <c r="P3138" t="s">
        <v>78</v>
      </c>
      <c r="Q3138" t="s">
        <v>76</v>
      </c>
      <c r="R3138" s="5">
        <v>0</v>
      </c>
      <c r="S3138" s="5">
        <v>0</v>
      </c>
      <c r="T3138" s="5">
        <v>0</v>
      </c>
      <c r="U3138" s="11">
        <v>1.0439288156813633E-4</v>
      </c>
      <c r="V3138" s="11">
        <v>0</v>
      </c>
      <c r="W3138" s="11">
        <v>1.0439288156813633E-4</v>
      </c>
      <c r="X3138" s="11">
        <v>-1.0439288156813533E-5</v>
      </c>
      <c r="Y3138" s="11">
        <v>9.3953593411322806E-5</v>
      </c>
    </row>
    <row r="3139" spans="1:25" ht="13.25" customHeight="1" x14ac:dyDescent="0.15">
      <c r="A3139" t="s">
        <v>492</v>
      </c>
      <c r="B3139" t="s">
        <v>493</v>
      </c>
      <c r="D3139" t="s">
        <v>2368</v>
      </c>
      <c r="E3139" t="s">
        <v>734</v>
      </c>
      <c r="F3139" t="s">
        <v>2428</v>
      </c>
      <c r="G3139" t="s">
        <v>70</v>
      </c>
      <c r="I3139" t="s">
        <v>2429</v>
      </c>
      <c r="J3139" t="s">
        <v>2430</v>
      </c>
      <c r="K3139" t="s">
        <v>2431</v>
      </c>
      <c r="L3139" s="14">
        <v>44105</v>
      </c>
      <c r="M3139" t="s">
        <v>74</v>
      </c>
      <c r="N3139" t="s">
        <v>63</v>
      </c>
      <c r="O3139" t="s">
        <v>64</v>
      </c>
      <c r="P3139" t="s">
        <v>75</v>
      </c>
      <c r="Q3139" t="s">
        <v>76</v>
      </c>
      <c r="R3139" s="5">
        <v>0</v>
      </c>
      <c r="S3139" s="5">
        <v>0</v>
      </c>
      <c r="T3139" s="5">
        <v>0</v>
      </c>
      <c r="U3139" s="11">
        <v>3.3620000000000004E-2</v>
      </c>
      <c r="V3139" s="11">
        <v>0</v>
      </c>
      <c r="W3139" s="11">
        <v>3.3620000000000004E-2</v>
      </c>
      <c r="X3139" s="11">
        <v>-3.362E-3</v>
      </c>
      <c r="Y3139" s="11">
        <v>3.0258E-2</v>
      </c>
    </row>
    <row r="3140" spans="1:25" ht="13.25" customHeight="1" x14ac:dyDescent="0.15">
      <c r="A3140" t="s">
        <v>492</v>
      </c>
      <c r="B3140" t="s">
        <v>493</v>
      </c>
      <c r="D3140" t="s">
        <v>2368</v>
      </c>
      <c r="E3140" t="s">
        <v>734</v>
      </c>
      <c r="F3140" t="s">
        <v>2428</v>
      </c>
      <c r="G3140" t="s">
        <v>70</v>
      </c>
      <c r="I3140" t="s">
        <v>2429</v>
      </c>
      <c r="J3140" t="s">
        <v>2430</v>
      </c>
      <c r="K3140" t="s">
        <v>2431</v>
      </c>
      <c r="L3140" s="14">
        <v>44256</v>
      </c>
      <c r="M3140" t="s">
        <v>96</v>
      </c>
      <c r="N3140" t="s">
        <v>63</v>
      </c>
      <c r="O3140" t="s">
        <v>64</v>
      </c>
      <c r="P3140" t="s">
        <v>78</v>
      </c>
      <c r="Q3140" t="s">
        <v>76</v>
      </c>
      <c r="R3140" s="5">
        <v>0</v>
      </c>
      <c r="S3140" s="5">
        <v>0</v>
      </c>
      <c r="T3140" s="5">
        <v>0</v>
      </c>
      <c r="U3140" s="11">
        <v>1.3959777506174235E-3</v>
      </c>
      <c r="V3140" s="11">
        <v>0</v>
      </c>
      <c r="W3140" s="11">
        <v>1.3959777506174235E-3</v>
      </c>
      <c r="X3140" s="11">
        <v>-1.3959777506174234E-4</v>
      </c>
      <c r="Y3140" s="11">
        <v>1.2563799755556805E-3</v>
      </c>
    </row>
    <row r="3141" spans="1:25" ht="13.25" customHeight="1" x14ac:dyDescent="0.15">
      <c r="A3141" t="s">
        <v>492</v>
      </c>
      <c r="B3141" t="s">
        <v>493</v>
      </c>
      <c r="D3141" t="s">
        <v>2368</v>
      </c>
      <c r="E3141" t="s">
        <v>734</v>
      </c>
      <c r="F3141" t="s">
        <v>2428</v>
      </c>
      <c r="G3141" t="s">
        <v>70</v>
      </c>
      <c r="I3141" t="s">
        <v>2429</v>
      </c>
      <c r="J3141" t="s">
        <v>2430</v>
      </c>
      <c r="K3141" t="s">
        <v>2431</v>
      </c>
      <c r="L3141" s="14">
        <v>44531</v>
      </c>
      <c r="M3141" t="s">
        <v>97</v>
      </c>
      <c r="N3141" t="s">
        <v>63</v>
      </c>
      <c r="O3141" t="s">
        <v>64</v>
      </c>
      <c r="P3141" t="s">
        <v>78</v>
      </c>
      <c r="Q3141" t="s">
        <v>76</v>
      </c>
      <c r="R3141" s="5">
        <v>0</v>
      </c>
      <c r="S3141" s="5">
        <v>0</v>
      </c>
      <c r="T3141" s="5">
        <v>0</v>
      </c>
      <c r="U3141" s="11">
        <v>3.362E-3</v>
      </c>
      <c r="V3141" s="11">
        <v>0</v>
      </c>
      <c r="W3141" s="11">
        <v>3.362E-3</v>
      </c>
      <c r="X3141" s="11">
        <v>-3.3619999999999999E-4</v>
      </c>
      <c r="Y3141" s="11">
        <v>3.0257999999999999E-3</v>
      </c>
    </row>
    <row r="3142" spans="1:25" ht="13.25" customHeight="1" x14ac:dyDescent="0.15">
      <c r="A3142" t="s">
        <v>492</v>
      </c>
      <c r="B3142" t="s">
        <v>493</v>
      </c>
      <c r="D3142" t="s">
        <v>2368</v>
      </c>
      <c r="E3142" t="s">
        <v>734</v>
      </c>
      <c r="F3142" t="s">
        <v>2428</v>
      </c>
      <c r="G3142" t="s">
        <v>70</v>
      </c>
      <c r="I3142" t="s">
        <v>2429</v>
      </c>
      <c r="J3142" t="s">
        <v>2430</v>
      </c>
      <c r="K3142" t="s">
        <v>2431</v>
      </c>
      <c r="L3142" s="14">
        <v>44531</v>
      </c>
      <c r="M3142" t="s">
        <v>123</v>
      </c>
      <c r="N3142" t="s">
        <v>63</v>
      </c>
      <c r="O3142" t="s">
        <v>64</v>
      </c>
      <c r="P3142" t="s">
        <v>78</v>
      </c>
      <c r="Q3142" t="s">
        <v>76</v>
      </c>
      <c r="R3142" s="5">
        <v>0</v>
      </c>
      <c r="S3142" s="5">
        <v>0</v>
      </c>
      <c r="T3142" s="5">
        <v>0</v>
      </c>
      <c r="U3142" s="11">
        <v>1.0634117669124377E-4</v>
      </c>
      <c r="V3142" s="11">
        <v>0</v>
      </c>
      <c r="W3142" s="11">
        <v>1.0634117669124377E-4</v>
      </c>
      <c r="X3142" s="11">
        <v>-1.063411766912451E-5</v>
      </c>
      <c r="Y3142" s="11">
        <v>9.5707059022119247E-5</v>
      </c>
    </row>
    <row r="3143" spans="1:25" ht="13.25" customHeight="1" x14ac:dyDescent="0.15">
      <c r="A3143" t="s">
        <v>492</v>
      </c>
      <c r="B3143" t="s">
        <v>493</v>
      </c>
      <c r="D3143" t="s">
        <v>2368</v>
      </c>
      <c r="E3143" t="s">
        <v>734</v>
      </c>
      <c r="F3143" t="s">
        <v>2428</v>
      </c>
      <c r="G3143" t="s">
        <v>70</v>
      </c>
      <c r="I3143" t="s">
        <v>2429</v>
      </c>
      <c r="J3143" t="s">
        <v>2430</v>
      </c>
      <c r="K3143" t="s">
        <v>2431</v>
      </c>
      <c r="L3143" s="14">
        <v>44531</v>
      </c>
      <c r="M3143" t="s">
        <v>77</v>
      </c>
      <c r="N3143" t="s">
        <v>63</v>
      </c>
      <c r="O3143" t="s">
        <v>64</v>
      </c>
      <c r="P3143" t="s">
        <v>78</v>
      </c>
      <c r="Q3143" t="s">
        <v>76</v>
      </c>
      <c r="R3143" s="5">
        <v>0</v>
      </c>
      <c r="S3143" s="5">
        <v>0</v>
      </c>
      <c r="T3143" s="5">
        <v>0</v>
      </c>
      <c r="U3143" s="11">
        <v>1.0085999999999999E-2</v>
      </c>
      <c r="V3143" s="11">
        <v>0</v>
      </c>
      <c r="W3143" s="11">
        <v>1.0085999999999999E-2</v>
      </c>
      <c r="X3143" s="11">
        <v>-1.0086000000000001E-3</v>
      </c>
      <c r="Y3143" s="11">
        <v>9.0773999999999994E-3</v>
      </c>
    </row>
    <row r="3144" spans="1:25" ht="13.25" customHeight="1" x14ac:dyDescent="0.15">
      <c r="A3144" t="s">
        <v>492</v>
      </c>
      <c r="B3144" t="s">
        <v>493</v>
      </c>
      <c r="D3144" t="s">
        <v>2368</v>
      </c>
      <c r="E3144" t="s">
        <v>734</v>
      </c>
      <c r="F3144" t="s">
        <v>2428</v>
      </c>
      <c r="G3144" t="s">
        <v>70</v>
      </c>
      <c r="I3144" t="s">
        <v>2429</v>
      </c>
      <c r="J3144" t="s">
        <v>2430</v>
      </c>
      <c r="K3144" t="s">
        <v>2431</v>
      </c>
      <c r="L3144" s="14">
        <v>44531</v>
      </c>
      <c r="M3144" t="s">
        <v>85</v>
      </c>
      <c r="N3144" t="s">
        <v>63</v>
      </c>
      <c r="O3144" t="s">
        <v>64</v>
      </c>
      <c r="P3144" t="s">
        <v>78</v>
      </c>
      <c r="Q3144" t="s">
        <v>76</v>
      </c>
      <c r="R3144" s="5">
        <v>0</v>
      </c>
      <c r="S3144" s="5">
        <v>0</v>
      </c>
      <c r="T3144" s="5">
        <v>0</v>
      </c>
      <c r="U3144" s="11">
        <v>2.878034526201795E-4</v>
      </c>
      <c r="V3144" s="11">
        <v>0</v>
      </c>
      <c r="W3144" s="11">
        <v>2.878034526201795E-4</v>
      </c>
      <c r="X3144" s="11">
        <v>-2.8780345262017915E-5</v>
      </c>
      <c r="Y3144" s="11">
        <v>2.5902310735816158E-4</v>
      </c>
    </row>
    <row r="3145" spans="1:25" ht="13.25" customHeight="1" x14ac:dyDescent="0.15">
      <c r="A3145" t="s">
        <v>492</v>
      </c>
      <c r="B3145" t="s">
        <v>493</v>
      </c>
      <c r="D3145" t="s">
        <v>2368</v>
      </c>
      <c r="E3145" t="s">
        <v>734</v>
      </c>
      <c r="F3145" t="s">
        <v>2428</v>
      </c>
      <c r="G3145" t="s">
        <v>70</v>
      </c>
      <c r="I3145" t="s">
        <v>2429</v>
      </c>
      <c r="J3145" t="s">
        <v>2430</v>
      </c>
      <c r="K3145" t="s">
        <v>2431</v>
      </c>
      <c r="L3145" s="14">
        <v>44531</v>
      </c>
      <c r="M3145" t="s">
        <v>99</v>
      </c>
      <c r="N3145" t="s">
        <v>63</v>
      </c>
      <c r="O3145" t="s">
        <v>64</v>
      </c>
      <c r="P3145" t="s">
        <v>78</v>
      </c>
      <c r="Q3145" t="s">
        <v>76</v>
      </c>
      <c r="R3145" s="5">
        <v>0</v>
      </c>
      <c r="S3145" s="5">
        <v>0</v>
      </c>
      <c r="T3145" s="5">
        <v>0</v>
      </c>
      <c r="U3145" s="11">
        <v>1.0085999999999999E-2</v>
      </c>
      <c r="V3145" s="11">
        <v>0</v>
      </c>
      <c r="W3145" s="11">
        <v>1.0085999999999999E-2</v>
      </c>
      <c r="X3145" s="11">
        <v>-1.0086000000000001E-3</v>
      </c>
      <c r="Y3145" s="11">
        <v>9.0773999999999994E-3</v>
      </c>
    </row>
    <row r="3146" spans="1:25" ht="13.25" customHeight="1" x14ac:dyDescent="0.15">
      <c r="A3146" t="s">
        <v>492</v>
      </c>
      <c r="B3146" t="s">
        <v>493</v>
      </c>
      <c r="D3146" t="s">
        <v>2368</v>
      </c>
      <c r="E3146" t="s">
        <v>734</v>
      </c>
      <c r="F3146" t="s">
        <v>2428</v>
      </c>
      <c r="G3146" t="s">
        <v>70</v>
      </c>
      <c r="I3146" t="s">
        <v>2429</v>
      </c>
      <c r="J3146" t="s">
        <v>2430</v>
      </c>
      <c r="K3146" t="s">
        <v>2431</v>
      </c>
      <c r="L3146" s="14">
        <v>44531</v>
      </c>
      <c r="M3146" t="s">
        <v>100</v>
      </c>
      <c r="N3146" t="s">
        <v>63</v>
      </c>
      <c r="O3146" t="s">
        <v>64</v>
      </c>
      <c r="P3146" t="s">
        <v>78</v>
      </c>
      <c r="Q3146" t="s">
        <v>76</v>
      </c>
      <c r="R3146" s="5">
        <v>0</v>
      </c>
      <c r="S3146" s="5">
        <v>0</v>
      </c>
      <c r="T3146" s="5">
        <v>0</v>
      </c>
      <c r="U3146" s="11">
        <v>3.3517960672220354E-3</v>
      </c>
      <c r="V3146" s="11">
        <v>0</v>
      </c>
      <c r="W3146" s="11">
        <v>3.3517960672220354E-3</v>
      </c>
      <c r="X3146" s="11">
        <v>-3.3517960672220358E-4</v>
      </c>
      <c r="Y3146" s="11">
        <v>3.0166164604998312E-3</v>
      </c>
    </row>
    <row r="3147" spans="1:25" ht="13.25" customHeight="1" x14ac:dyDescent="0.15">
      <c r="A3147" t="s">
        <v>492</v>
      </c>
      <c r="B3147" t="s">
        <v>493</v>
      </c>
      <c r="D3147" t="s">
        <v>2368</v>
      </c>
      <c r="E3147" t="s">
        <v>734</v>
      </c>
      <c r="F3147" t="s">
        <v>2428</v>
      </c>
      <c r="G3147" t="s">
        <v>70</v>
      </c>
      <c r="I3147" t="s">
        <v>2429</v>
      </c>
      <c r="J3147" t="s">
        <v>2430</v>
      </c>
      <c r="K3147" t="s">
        <v>2431</v>
      </c>
      <c r="L3147" s="14">
        <v>44531</v>
      </c>
      <c r="M3147" t="s">
        <v>90</v>
      </c>
      <c r="N3147" t="s">
        <v>63</v>
      </c>
      <c r="O3147" t="s">
        <v>64</v>
      </c>
      <c r="P3147" t="s">
        <v>75</v>
      </c>
      <c r="Q3147" t="s">
        <v>76</v>
      </c>
      <c r="R3147" s="5">
        <v>0</v>
      </c>
      <c r="S3147" s="5">
        <v>0</v>
      </c>
      <c r="T3147" s="5">
        <v>0</v>
      </c>
      <c r="U3147" s="11">
        <v>1.6343496212919051E-3</v>
      </c>
      <c r="V3147" s="11">
        <v>0</v>
      </c>
      <c r="W3147" s="11">
        <v>1.6343496212919051E-3</v>
      </c>
      <c r="X3147" s="11">
        <v>-1.6343496212919053E-4</v>
      </c>
      <c r="Y3147" s="11">
        <v>1.4709146591627147E-3</v>
      </c>
    </row>
    <row r="3148" spans="1:25" ht="13.25" customHeight="1" x14ac:dyDescent="0.15">
      <c r="A3148" t="s">
        <v>492</v>
      </c>
      <c r="B3148" t="s">
        <v>493</v>
      </c>
      <c r="D3148" t="s">
        <v>2368</v>
      </c>
      <c r="E3148" t="s">
        <v>734</v>
      </c>
      <c r="F3148" t="s">
        <v>2428</v>
      </c>
      <c r="G3148" t="s">
        <v>70</v>
      </c>
      <c r="I3148" t="s">
        <v>2429</v>
      </c>
      <c r="J3148" t="s">
        <v>2430</v>
      </c>
      <c r="K3148" t="s">
        <v>2431</v>
      </c>
      <c r="L3148" s="14">
        <v>44531</v>
      </c>
      <c r="M3148" t="s">
        <v>91</v>
      </c>
      <c r="N3148" t="s">
        <v>63</v>
      </c>
      <c r="O3148" t="s">
        <v>64</v>
      </c>
      <c r="P3148" t="s">
        <v>78</v>
      </c>
      <c r="Q3148" t="s">
        <v>76</v>
      </c>
      <c r="R3148" s="5">
        <v>0</v>
      </c>
      <c r="S3148" s="5">
        <v>0</v>
      </c>
      <c r="T3148" s="5">
        <v>0</v>
      </c>
      <c r="U3148" s="11">
        <v>1.4824919287891604E-3</v>
      </c>
      <c r="V3148" s="11">
        <v>0</v>
      </c>
      <c r="W3148" s="11">
        <v>1.4824919287891604E-3</v>
      </c>
      <c r="X3148" s="11">
        <v>-1.4824919287891606E-4</v>
      </c>
      <c r="Y3148" s="11">
        <v>1.3342427359102455E-3</v>
      </c>
    </row>
    <row r="3149" spans="1:25" ht="13.25" customHeight="1" x14ac:dyDescent="0.15">
      <c r="A3149" t="s">
        <v>492</v>
      </c>
      <c r="B3149" t="s">
        <v>493</v>
      </c>
      <c r="D3149" t="s">
        <v>2368</v>
      </c>
      <c r="E3149" t="s">
        <v>734</v>
      </c>
      <c r="F3149" t="s">
        <v>2428</v>
      </c>
      <c r="G3149" t="s">
        <v>70</v>
      </c>
      <c r="I3149" t="s">
        <v>2429</v>
      </c>
      <c r="J3149" t="s">
        <v>2430</v>
      </c>
      <c r="K3149" t="s">
        <v>2431</v>
      </c>
      <c r="L3149" s="14">
        <v>44562</v>
      </c>
      <c r="M3149" t="s">
        <v>123</v>
      </c>
      <c r="N3149" t="s">
        <v>63</v>
      </c>
      <c r="O3149" t="s">
        <v>64</v>
      </c>
      <c r="P3149" t="s">
        <v>78</v>
      </c>
      <c r="Q3149" t="s">
        <v>76</v>
      </c>
      <c r="R3149" s="5">
        <v>0</v>
      </c>
      <c r="S3149" s="5">
        <v>0</v>
      </c>
      <c r="T3149" s="5">
        <v>0</v>
      </c>
      <c r="U3149" s="11">
        <v>3.1317864470440938E-4</v>
      </c>
      <c r="V3149" s="11">
        <v>0</v>
      </c>
      <c r="W3149" s="11">
        <v>3.1317864470440938E-4</v>
      </c>
      <c r="X3149" s="11">
        <v>-3.1317864470440935E-5</v>
      </c>
      <c r="Y3149" s="11">
        <v>2.818607802339684E-4</v>
      </c>
    </row>
    <row r="3150" spans="1:25" ht="13.25" customHeight="1" x14ac:dyDescent="0.15">
      <c r="A3150" t="s">
        <v>492</v>
      </c>
      <c r="B3150" t="s">
        <v>493</v>
      </c>
      <c r="D3150" t="s">
        <v>2368</v>
      </c>
      <c r="E3150" t="s">
        <v>2432</v>
      </c>
      <c r="F3150" t="s">
        <v>2433</v>
      </c>
      <c r="G3150" t="s">
        <v>70</v>
      </c>
      <c r="I3150" t="s">
        <v>2434</v>
      </c>
      <c r="J3150" t="s">
        <v>2435</v>
      </c>
      <c r="K3150" t="s">
        <v>2436</v>
      </c>
      <c r="L3150" s="14">
        <v>44105</v>
      </c>
      <c r="M3150" t="s">
        <v>74</v>
      </c>
      <c r="N3150" t="s">
        <v>63</v>
      </c>
      <c r="O3150" t="s">
        <v>64</v>
      </c>
      <c r="P3150" t="s">
        <v>75</v>
      </c>
      <c r="Q3150" t="s">
        <v>76</v>
      </c>
      <c r="R3150" s="5">
        <v>0</v>
      </c>
      <c r="S3150" s="5">
        <v>0</v>
      </c>
      <c r="T3150" s="5">
        <v>0</v>
      </c>
      <c r="U3150" s="11">
        <v>8.405E-2</v>
      </c>
      <c r="V3150" s="11">
        <v>0</v>
      </c>
      <c r="W3150" s="11">
        <v>8.405E-2</v>
      </c>
      <c r="X3150" s="11">
        <v>-8.405000000000001E-3</v>
      </c>
      <c r="Y3150" s="11">
        <v>7.5645000000000004E-2</v>
      </c>
    </row>
    <row r="3151" spans="1:25" ht="13.25" customHeight="1" x14ac:dyDescent="0.15">
      <c r="A3151" t="s">
        <v>492</v>
      </c>
      <c r="B3151" t="s">
        <v>493</v>
      </c>
      <c r="D3151" t="s">
        <v>2368</v>
      </c>
      <c r="E3151" t="s">
        <v>2432</v>
      </c>
      <c r="F3151" t="s">
        <v>2433</v>
      </c>
      <c r="G3151" t="s">
        <v>70</v>
      </c>
      <c r="I3151" t="s">
        <v>2434</v>
      </c>
      <c r="J3151" t="s">
        <v>2435</v>
      </c>
      <c r="K3151" t="s">
        <v>2436</v>
      </c>
      <c r="L3151" s="14">
        <v>44531</v>
      </c>
      <c r="M3151" t="s">
        <v>123</v>
      </c>
      <c r="N3151" t="s">
        <v>63</v>
      </c>
      <c r="O3151" t="s">
        <v>64</v>
      </c>
      <c r="P3151" t="s">
        <v>78</v>
      </c>
      <c r="Q3151" t="s">
        <v>76</v>
      </c>
      <c r="R3151" s="5">
        <v>0</v>
      </c>
      <c r="S3151" s="5">
        <v>0</v>
      </c>
      <c r="T3151" s="5">
        <v>0</v>
      </c>
      <c r="U3151" s="11">
        <v>1.0634117669124377E-4</v>
      </c>
      <c r="V3151" s="11">
        <v>0</v>
      </c>
      <c r="W3151" s="11">
        <v>1.0634117669124377E-4</v>
      </c>
      <c r="X3151" s="11">
        <v>-1.063411766912451E-5</v>
      </c>
      <c r="Y3151" s="11">
        <v>9.5707059022119247E-5</v>
      </c>
    </row>
    <row r="3152" spans="1:25" ht="13.25" customHeight="1" x14ac:dyDescent="0.15">
      <c r="A3152" t="s">
        <v>492</v>
      </c>
      <c r="B3152" t="s">
        <v>493</v>
      </c>
      <c r="D3152" t="s">
        <v>2368</v>
      </c>
      <c r="E3152" t="s">
        <v>2432</v>
      </c>
      <c r="F3152" t="s">
        <v>2433</v>
      </c>
      <c r="G3152" t="s">
        <v>70</v>
      </c>
      <c r="I3152" t="s">
        <v>2434</v>
      </c>
      <c r="J3152" t="s">
        <v>2435</v>
      </c>
      <c r="K3152" t="s">
        <v>2436</v>
      </c>
      <c r="L3152" s="14">
        <v>44531</v>
      </c>
      <c r="M3152" t="s">
        <v>77</v>
      </c>
      <c r="N3152" t="s">
        <v>63</v>
      </c>
      <c r="O3152" t="s">
        <v>64</v>
      </c>
      <c r="P3152" t="s">
        <v>78</v>
      </c>
      <c r="Q3152" t="s">
        <v>76</v>
      </c>
      <c r="R3152" s="5">
        <v>0</v>
      </c>
      <c r="S3152" s="5">
        <v>0</v>
      </c>
      <c r="T3152" s="5">
        <v>0</v>
      </c>
      <c r="U3152" s="11">
        <v>1.3448E-2</v>
      </c>
      <c r="V3152" s="11">
        <v>0</v>
      </c>
      <c r="W3152" s="11">
        <v>1.3448E-2</v>
      </c>
      <c r="X3152" s="11">
        <v>-1.3447999999999999E-3</v>
      </c>
      <c r="Y3152" s="11">
        <v>1.21032E-2</v>
      </c>
    </row>
    <row r="3153" spans="1:25" ht="13.25" customHeight="1" x14ac:dyDescent="0.15">
      <c r="A3153" t="s">
        <v>492</v>
      </c>
      <c r="B3153" t="s">
        <v>493</v>
      </c>
      <c r="D3153" t="s">
        <v>2368</v>
      </c>
      <c r="E3153" t="s">
        <v>2432</v>
      </c>
      <c r="F3153" t="s">
        <v>2433</v>
      </c>
      <c r="G3153" t="s">
        <v>70</v>
      </c>
      <c r="I3153" t="s">
        <v>2434</v>
      </c>
      <c r="J3153" t="s">
        <v>2435</v>
      </c>
      <c r="K3153" t="s">
        <v>2436</v>
      </c>
      <c r="L3153" s="14">
        <v>44531</v>
      </c>
      <c r="M3153" t="s">
        <v>98</v>
      </c>
      <c r="N3153" t="s">
        <v>63</v>
      </c>
      <c r="O3153" t="s">
        <v>64</v>
      </c>
      <c r="P3153" t="s">
        <v>75</v>
      </c>
      <c r="Q3153" t="s">
        <v>76</v>
      </c>
      <c r="R3153" s="5">
        <v>0</v>
      </c>
      <c r="S3153" s="5">
        <v>0</v>
      </c>
      <c r="T3153" s="5">
        <v>0</v>
      </c>
      <c r="U3153" s="11">
        <v>6.5031207168271294E-4</v>
      </c>
      <c r="V3153" s="11">
        <v>0</v>
      </c>
      <c r="W3153" s="11">
        <v>6.5031207168271294E-4</v>
      </c>
      <c r="X3153" s="11">
        <v>-6.5031207168271288E-5</v>
      </c>
      <c r="Y3153" s="11">
        <v>5.8528086451444124E-4</v>
      </c>
    </row>
    <row r="3154" spans="1:25" ht="13.25" customHeight="1" x14ac:dyDescent="0.15">
      <c r="A3154" t="s">
        <v>492</v>
      </c>
      <c r="B3154" t="s">
        <v>493</v>
      </c>
      <c r="D3154" t="s">
        <v>2368</v>
      </c>
      <c r="E3154" t="s">
        <v>2432</v>
      </c>
      <c r="F3154" t="s">
        <v>2433</v>
      </c>
      <c r="G3154" t="s">
        <v>70</v>
      </c>
      <c r="I3154" t="s">
        <v>2434</v>
      </c>
      <c r="J3154" t="s">
        <v>2435</v>
      </c>
      <c r="K3154" t="s">
        <v>2436</v>
      </c>
      <c r="L3154" s="14">
        <v>44531</v>
      </c>
      <c r="M3154" t="s">
        <v>112</v>
      </c>
      <c r="N3154" t="s">
        <v>63</v>
      </c>
      <c r="O3154" t="s">
        <v>64</v>
      </c>
      <c r="P3154" t="s">
        <v>75</v>
      </c>
      <c r="Q3154" t="s">
        <v>76</v>
      </c>
      <c r="R3154" s="5">
        <v>0</v>
      </c>
      <c r="S3154" s="5">
        <v>0</v>
      </c>
      <c r="T3154" s="5">
        <v>0</v>
      </c>
      <c r="U3154" s="11">
        <v>5.4192679171116101E-5</v>
      </c>
      <c r="V3154" s="11">
        <v>0</v>
      </c>
      <c r="W3154" s="11">
        <v>5.4192679171116101E-5</v>
      </c>
      <c r="X3154" s="11">
        <v>-5.4192679171114758E-6</v>
      </c>
      <c r="Y3154" s="11">
        <v>4.8773411254004628E-5</v>
      </c>
    </row>
    <row r="3155" spans="1:25" ht="13.25" customHeight="1" x14ac:dyDescent="0.15">
      <c r="A3155" t="s">
        <v>492</v>
      </c>
      <c r="B3155" t="s">
        <v>493</v>
      </c>
      <c r="D3155" t="s">
        <v>2368</v>
      </c>
      <c r="E3155" t="s">
        <v>2432</v>
      </c>
      <c r="F3155" t="s">
        <v>2433</v>
      </c>
      <c r="G3155" t="s">
        <v>70</v>
      </c>
      <c r="I3155" t="s">
        <v>2434</v>
      </c>
      <c r="J3155" t="s">
        <v>2435</v>
      </c>
      <c r="K3155" t="s">
        <v>2436</v>
      </c>
      <c r="L3155" s="14">
        <v>44531</v>
      </c>
      <c r="M3155" t="s">
        <v>85</v>
      </c>
      <c r="N3155" t="s">
        <v>63</v>
      </c>
      <c r="O3155" t="s">
        <v>64</v>
      </c>
      <c r="P3155" t="s">
        <v>78</v>
      </c>
      <c r="Q3155" t="s">
        <v>76</v>
      </c>
      <c r="R3155" s="5">
        <v>0</v>
      </c>
      <c r="S3155" s="5">
        <v>0</v>
      </c>
      <c r="T3155" s="5">
        <v>0</v>
      </c>
      <c r="U3155" s="11">
        <v>8.6341035786053754E-4</v>
      </c>
      <c r="V3155" s="11">
        <v>0</v>
      </c>
      <c r="W3155" s="11">
        <v>8.6341035786053754E-4</v>
      </c>
      <c r="X3155" s="11">
        <v>-8.6341035786053759E-5</v>
      </c>
      <c r="Y3155" s="11">
        <v>7.7706932207448245E-4</v>
      </c>
    </row>
    <row r="3156" spans="1:25" ht="13.25" customHeight="1" x14ac:dyDescent="0.15">
      <c r="A3156" t="s">
        <v>492</v>
      </c>
      <c r="B3156" t="s">
        <v>493</v>
      </c>
      <c r="D3156" t="s">
        <v>2368</v>
      </c>
      <c r="E3156" t="s">
        <v>2432</v>
      </c>
      <c r="F3156" t="s">
        <v>2433</v>
      </c>
      <c r="G3156" t="s">
        <v>70</v>
      </c>
      <c r="I3156" t="s">
        <v>2434</v>
      </c>
      <c r="J3156" t="s">
        <v>2435</v>
      </c>
      <c r="K3156" t="s">
        <v>2436</v>
      </c>
      <c r="L3156" s="14">
        <v>44531</v>
      </c>
      <c r="M3156" t="s">
        <v>99</v>
      </c>
      <c r="N3156" t="s">
        <v>63</v>
      </c>
      <c r="O3156" t="s">
        <v>64</v>
      </c>
      <c r="P3156" t="s">
        <v>78</v>
      </c>
      <c r="Q3156" t="s">
        <v>76</v>
      </c>
      <c r="R3156" s="5">
        <v>0</v>
      </c>
      <c r="S3156" s="5">
        <v>0</v>
      </c>
      <c r="T3156" s="5">
        <v>0</v>
      </c>
      <c r="U3156" s="11">
        <v>1.0085999999999999E-2</v>
      </c>
      <c r="V3156" s="11">
        <v>0</v>
      </c>
      <c r="W3156" s="11">
        <v>1.0085999999999999E-2</v>
      </c>
      <c r="X3156" s="11">
        <v>-1.0086000000000001E-3</v>
      </c>
      <c r="Y3156" s="11">
        <v>9.0773999999999994E-3</v>
      </c>
    </row>
    <row r="3157" spans="1:25" ht="13.25" customHeight="1" x14ac:dyDescent="0.15">
      <c r="A3157" t="s">
        <v>492</v>
      </c>
      <c r="B3157" t="s">
        <v>493</v>
      </c>
      <c r="D3157" t="s">
        <v>2368</v>
      </c>
      <c r="E3157" t="s">
        <v>2432</v>
      </c>
      <c r="F3157" t="s">
        <v>2433</v>
      </c>
      <c r="G3157" t="s">
        <v>70</v>
      </c>
      <c r="I3157" t="s">
        <v>2434</v>
      </c>
      <c r="J3157" t="s">
        <v>2435</v>
      </c>
      <c r="K3157" t="s">
        <v>2436</v>
      </c>
      <c r="L3157" s="14">
        <v>44531</v>
      </c>
      <c r="M3157" t="s">
        <v>100</v>
      </c>
      <c r="N3157" t="s">
        <v>63</v>
      </c>
      <c r="O3157" t="s">
        <v>64</v>
      </c>
      <c r="P3157" t="s">
        <v>78</v>
      </c>
      <c r="Q3157" t="s">
        <v>76</v>
      </c>
      <c r="R3157" s="5">
        <v>0</v>
      </c>
      <c r="S3157" s="5">
        <v>0</v>
      </c>
      <c r="T3157" s="5">
        <v>0</v>
      </c>
      <c r="U3157" s="11">
        <v>6.7239999999999999E-3</v>
      </c>
      <c r="V3157" s="11">
        <v>0</v>
      </c>
      <c r="W3157" s="11">
        <v>6.7239999999999999E-3</v>
      </c>
      <c r="X3157" s="11">
        <v>-6.7239999999999997E-4</v>
      </c>
      <c r="Y3157" s="11">
        <v>6.0515999999999999E-3</v>
      </c>
    </row>
    <row r="3158" spans="1:25" ht="13.25" customHeight="1" x14ac:dyDescent="0.15">
      <c r="A3158" t="s">
        <v>492</v>
      </c>
      <c r="B3158" t="s">
        <v>493</v>
      </c>
      <c r="D3158" t="s">
        <v>2368</v>
      </c>
      <c r="E3158" t="s">
        <v>2432</v>
      </c>
      <c r="F3158" t="s">
        <v>2433</v>
      </c>
      <c r="G3158" t="s">
        <v>70</v>
      </c>
      <c r="I3158" t="s">
        <v>2434</v>
      </c>
      <c r="J3158" t="s">
        <v>2435</v>
      </c>
      <c r="K3158" t="s">
        <v>2436</v>
      </c>
      <c r="L3158" s="14">
        <v>44531</v>
      </c>
      <c r="M3158" t="s">
        <v>90</v>
      </c>
      <c r="N3158" t="s">
        <v>63</v>
      </c>
      <c r="O3158" t="s">
        <v>64</v>
      </c>
      <c r="P3158" t="s">
        <v>75</v>
      </c>
      <c r="Q3158" t="s">
        <v>76</v>
      </c>
      <c r="R3158" s="5">
        <v>0</v>
      </c>
      <c r="S3158" s="5">
        <v>0</v>
      </c>
      <c r="T3158" s="5">
        <v>0</v>
      </c>
      <c r="U3158" s="11">
        <v>2.6991076005726923E-3</v>
      </c>
      <c r="V3158" s="11">
        <v>0</v>
      </c>
      <c r="W3158" s="11">
        <v>2.6991076005726923E-3</v>
      </c>
      <c r="X3158" s="11">
        <v>-2.6991076005726923E-4</v>
      </c>
      <c r="Y3158" s="11">
        <v>2.4291968405154235E-3</v>
      </c>
    </row>
    <row r="3159" spans="1:25" ht="13.25" customHeight="1" x14ac:dyDescent="0.15">
      <c r="A3159" t="s">
        <v>492</v>
      </c>
      <c r="B3159" t="s">
        <v>493</v>
      </c>
      <c r="D3159" t="s">
        <v>2368</v>
      </c>
      <c r="E3159" t="s">
        <v>2432</v>
      </c>
      <c r="F3159" t="s">
        <v>2433</v>
      </c>
      <c r="G3159" t="s">
        <v>70</v>
      </c>
      <c r="I3159" t="s">
        <v>2434</v>
      </c>
      <c r="J3159" t="s">
        <v>2435</v>
      </c>
      <c r="K3159" t="s">
        <v>2436</v>
      </c>
      <c r="L3159" s="14">
        <v>44531</v>
      </c>
      <c r="M3159" t="s">
        <v>91</v>
      </c>
      <c r="N3159" t="s">
        <v>63</v>
      </c>
      <c r="O3159" t="s">
        <v>64</v>
      </c>
      <c r="P3159" t="s">
        <v>78</v>
      </c>
      <c r="Q3159" t="s">
        <v>76</v>
      </c>
      <c r="R3159" s="5">
        <v>0</v>
      </c>
      <c r="S3159" s="5">
        <v>0</v>
      </c>
      <c r="T3159" s="5">
        <v>0</v>
      </c>
      <c r="U3159" s="11">
        <v>6.7239999999999999E-3</v>
      </c>
      <c r="V3159" s="11">
        <v>0</v>
      </c>
      <c r="W3159" s="11">
        <v>6.7239999999999999E-3</v>
      </c>
      <c r="X3159" s="11">
        <v>-6.7239999999999997E-4</v>
      </c>
      <c r="Y3159" s="11">
        <v>6.0515999999999999E-3</v>
      </c>
    </row>
    <row r="3160" spans="1:25" ht="13.25" customHeight="1" x14ac:dyDescent="0.15">
      <c r="A3160" t="s">
        <v>492</v>
      </c>
      <c r="B3160" t="s">
        <v>493</v>
      </c>
      <c r="D3160" t="s">
        <v>2368</v>
      </c>
      <c r="E3160" t="s">
        <v>2432</v>
      </c>
      <c r="F3160" t="s">
        <v>2433</v>
      </c>
      <c r="G3160" t="s">
        <v>70</v>
      </c>
      <c r="I3160" t="s">
        <v>2434</v>
      </c>
      <c r="J3160" t="s">
        <v>2435</v>
      </c>
      <c r="K3160" t="s">
        <v>2436</v>
      </c>
      <c r="L3160" s="14">
        <v>44531</v>
      </c>
      <c r="M3160" t="s">
        <v>101</v>
      </c>
      <c r="N3160" t="s">
        <v>63</v>
      </c>
      <c r="O3160" t="s">
        <v>64</v>
      </c>
      <c r="P3160" t="s">
        <v>78</v>
      </c>
      <c r="Q3160" t="s">
        <v>76</v>
      </c>
      <c r="R3160" s="5">
        <v>0</v>
      </c>
      <c r="S3160" s="5">
        <v>0</v>
      </c>
      <c r="T3160" s="5">
        <v>0</v>
      </c>
      <c r="U3160" s="11">
        <v>2.1550761642303562E-4</v>
      </c>
      <c r="V3160" s="11">
        <v>0</v>
      </c>
      <c r="W3160" s="11">
        <v>2.1550761642303562E-4</v>
      </c>
      <c r="X3160" s="11">
        <v>-2.1550761642303732E-5</v>
      </c>
      <c r="Y3160" s="11">
        <v>1.9395685478073188E-4</v>
      </c>
    </row>
    <row r="3161" spans="1:25" ht="13.25" customHeight="1" x14ac:dyDescent="0.15">
      <c r="A3161" t="s">
        <v>492</v>
      </c>
      <c r="B3161" t="s">
        <v>493</v>
      </c>
      <c r="D3161" t="s">
        <v>2368</v>
      </c>
      <c r="E3161" t="s">
        <v>2432</v>
      </c>
      <c r="F3161" t="s">
        <v>2433</v>
      </c>
      <c r="G3161" t="s">
        <v>70</v>
      </c>
      <c r="I3161" t="s">
        <v>2434</v>
      </c>
      <c r="J3161" t="s">
        <v>2435</v>
      </c>
      <c r="K3161" t="s">
        <v>2436</v>
      </c>
      <c r="L3161" s="14">
        <v>44562</v>
      </c>
      <c r="M3161" t="s">
        <v>123</v>
      </c>
      <c r="N3161" t="s">
        <v>63</v>
      </c>
      <c r="O3161" t="s">
        <v>64</v>
      </c>
      <c r="P3161" t="s">
        <v>78</v>
      </c>
      <c r="Q3161" t="s">
        <v>76</v>
      </c>
      <c r="R3161" s="5">
        <v>0</v>
      </c>
      <c r="S3161" s="5">
        <v>0</v>
      </c>
      <c r="T3161" s="5">
        <v>0</v>
      </c>
      <c r="U3161" s="11">
        <v>1.0439288156813633E-4</v>
      </c>
      <c r="V3161" s="11">
        <v>0</v>
      </c>
      <c r="W3161" s="11">
        <v>1.0439288156813633E-4</v>
      </c>
      <c r="X3161" s="11">
        <v>-1.0439288156813533E-5</v>
      </c>
      <c r="Y3161" s="11">
        <v>9.3953593411322806E-5</v>
      </c>
    </row>
    <row r="3162" spans="1:25" ht="13.25" customHeight="1" x14ac:dyDescent="0.15">
      <c r="A3162" t="s">
        <v>492</v>
      </c>
      <c r="B3162" t="s">
        <v>493</v>
      </c>
      <c r="D3162" t="s">
        <v>2368</v>
      </c>
      <c r="E3162" t="s">
        <v>2437</v>
      </c>
      <c r="F3162" t="s">
        <v>2438</v>
      </c>
      <c r="G3162" t="s">
        <v>70</v>
      </c>
      <c r="I3162" t="s">
        <v>2439</v>
      </c>
      <c r="J3162" t="s">
        <v>2440</v>
      </c>
      <c r="K3162" t="s">
        <v>2441</v>
      </c>
      <c r="L3162" s="14">
        <v>44105</v>
      </c>
      <c r="M3162" t="s">
        <v>74</v>
      </c>
      <c r="N3162" t="s">
        <v>63</v>
      </c>
      <c r="O3162" t="s">
        <v>64</v>
      </c>
      <c r="P3162" t="s">
        <v>75</v>
      </c>
      <c r="Q3162" t="s">
        <v>76</v>
      </c>
      <c r="R3162" s="5">
        <v>0</v>
      </c>
      <c r="S3162" s="5">
        <v>0</v>
      </c>
      <c r="T3162" s="5">
        <v>0</v>
      </c>
      <c r="U3162" s="11">
        <v>6.3878000000000004E-2</v>
      </c>
      <c r="V3162" s="11">
        <v>0</v>
      </c>
      <c r="W3162" s="11">
        <v>6.3878000000000004E-2</v>
      </c>
      <c r="X3162" s="11">
        <v>-6.3877999999999999E-3</v>
      </c>
      <c r="Y3162" s="11">
        <v>5.7490200000000005E-2</v>
      </c>
    </row>
    <row r="3163" spans="1:25" ht="13.25" customHeight="1" x14ac:dyDescent="0.15">
      <c r="A3163" t="s">
        <v>492</v>
      </c>
      <c r="B3163" t="s">
        <v>493</v>
      </c>
      <c r="D3163" t="s">
        <v>2368</v>
      </c>
      <c r="E3163" t="s">
        <v>2437</v>
      </c>
      <c r="F3163" t="s">
        <v>2438</v>
      </c>
      <c r="G3163" t="s">
        <v>70</v>
      </c>
      <c r="I3163" t="s">
        <v>2439</v>
      </c>
      <c r="J3163" t="s">
        <v>2440</v>
      </c>
      <c r="K3163" t="s">
        <v>2441</v>
      </c>
      <c r="L3163" s="14">
        <v>44256</v>
      </c>
      <c r="M3163" t="s">
        <v>96</v>
      </c>
      <c r="N3163" t="s">
        <v>63</v>
      </c>
      <c r="O3163" t="s">
        <v>64</v>
      </c>
      <c r="P3163" t="s">
        <v>78</v>
      </c>
      <c r="Q3163" t="s">
        <v>76</v>
      </c>
      <c r="R3163" s="5">
        <v>0</v>
      </c>
      <c r="S3163" s="5">
        <v>0</v>
      </c>
      <c r="T3163" s="5">
        <v>0</v>
      </c>
      <c r="U3163" s="11">
        <v>6.3878000000000004E-2</v>
      </c>
      <c r="V3163" s="11">
        <v>0</v>
      </c>
      <c r="W3163" s="11">
        <v>6.3878000000000004E-2</v>
      </c>
      <c r="X3163" s="11">
        <v>-6.3877999999999999E-3</v>
      </c>
      <c r="Y3163" s="11">
        <v>5.7490200000000005E-2</v>
      </c>
    </row>
    <row r="3164" spans="1:25" ht="13.25" customHeight="1" x14ac:dyDescent="0.15">
      <c r="A3164" t="s">
        <v>492</v>
      </c>
      <c r="B3164" t="s">
        <v>493</v>
      </c>
      <c r="D3164" t="s">
        <v>2368</v>
      </c>
      <c r="E3164" t="s">
        <v>2437</v>
      </c>
      <c r="F3164" t="s">
        <v>2438</v>
      </c>
      <c r="G3164" t="s">
        <v>70</v>
      </c>
      <c r="I3164" t="s">
        <v>2439</v>
      </c>
      <c r="J3164" t="s">
        <v>2440</v>
      </c>
      <c r="K3164" t="s">
        <v>2441</v>
      </c>
      <c r="L3164" s="14">
        <v>44531</v>
      </c>
      <c r="M3164" t="s">
        <v>123</v>
      </c>
      <c r="N3164" t="s">
        <v>63</v>
      </c>
      <c r="O3164" t="s">
        <v>64</v>
      </c>
      <c r="P3164" t="s">
        <v>78</v>
      </c>
      <c r="Q3164" t="s">
        <v>76</v>
      </c>
      <c r="R3164" s="5">
        <v>0</v>
      </c>
      <c r="S3164" s="5">
        <v>0</v>
      </c>
      <c r="T3164" s="5">
        <v>0</v>
      </c>
      <c r="U3164" s="11">
        <v>1.0634117669124377E-4</v>
      </c>
      <c r="V3164" s="11">
        <v>0</v>
      </c>
      <c r="W3164" s="11">
        <v>1.0634117669124377E-4</v>
      </c>
      <c r="X3164" s="11">
        <v>-1.063411766912451E-5</v>
      </c>
      <c r="Y3164" s="11">
        <v>9.5707059022119247E-5</v>
      </c>
    </row>
    <row r="3165" spans="1:25" ht="13.25" customHeight="1" x14ac:dyDescent="0.15">
      <c r="A3165" t="s">
        <v>492</v>
      </c>
      <c r="B3165" t="s">
        <v>493</v>
      </c>
      <c r="D3165" t="s">
        <v>2368</v>
      </c>
      <c r="E3165" t="s">
        <v>2437</v>
      </c>
      <c r="F3165" t="s">
        <v>2438</v>
      </c>
      <c r="G3165" t="s">
        <v>70</v>
      </c>
      <c r="I3165" t="s">
        <v>2439</v>
      </c>
      <c r="J3165" t="s">
        <v>2440</v>
      </c>
      <c r="K3165" t="s">
        <v>2441</v>
      </c>
      <c r="L3165" s="14">
        <v>44531</v>
      </c>
      <c r="M3165" t="s">
        <v>77</v>
      </c>
      <c r="N3165" t="s">
        <v>63</v>
      </c>
      <c r="O3165" t="s">
        <v>64</v>
      </c>
      <c r="P3165" t="s">
        <v>78</v>
      </c>
      <c r="Q3165" t="s">
        <v>76</v>
      </c>
      <c r="R3165" s="5">
        <v>0</v>
      </c>
      <c r="S3165" s="5">
        <v>0</v>
      </c>
      <c r="T3165" s="5">
        <v>0</v>
      </c>
      <c r="U3165" s="11">
        <v>1.0085999999999999E-2</v>
      </c>
      <c r="V3165" s="11">
        <v>0</v>
      </c>
      <c r="W3165" s="11">
        <v>1.0085999999999999E-2</v>
      </c>
      <c r="X3165" s="11">
        <v>-1.0086000000000001E-3</v>
      </c>
      <c r="Y3165" s="11">
        <v>9.0773999999999994E-3</v>
      </c>
    </row>
    <row r="3166" spans="1:25" ht="13.25" customHeight="1" x14ac:dyDescent="0.15">
      <c r="A3166" t="s">
        <v>492</v>
      </c>
      <c r="B3166" t="s">
        <v>493</v>
      </c>
      <c r="D3166" t="s">
        <v>2368</v>
      </c>
      <c r="E3166" t="s">
        <v>2437</v>
      </c>
      <c r="F3166" t="s">
        <v>2438</v>
      </c>
      <c r="G3166" t="s">
        <v>70</v>
      </c>
      <c r="I3166" t="s">
        <v>2439</v>
      </c>
      <c r="J3166" t="s">
        <v>2440</v>
      </c>
      <c r="K3166" t="s">
        <v>2441</v>
      </c>
      <c r="L3166" s="14">
        <v>44531</v>
      </c>
      <c r="M3166" t="s">
        <v>98</v>
      </c>
      <c r="N3166" t="s">
        <v>63</v>
      </c>
      <c r="O3166" t="s">
        <v>64</v>
      </c>
      <c r="P3166" t="s">
        <v>75</v>
      </c>
      <c r="Q3166" t="s">
        <v>76</v>
      </c>
      <c r="R3166" s="5">
        <v>0</v>
      </c>
      <c r="S3166" s="5">
        <v>0</v>
      </c>
      <c r="T3166" s="5">
        <v>0</v>
      </c>
      <c r="U3166" s="11">
        <v>1.6257801792067807E-4</v>
      </c>
      <c r="V3166" s="11">
        <v>0</v>
      </c>
      <c r="W3166" s="11">
        <v>1.6257801792067807E-4</v>
      </c>
      <c r="X3166" s="11">
        <v>-1.6257801792067737E-5</v>
      </c>
      <c r="Y3166" s="11">
        <v>1.4632021612861031E-4</v>
      </c>
    </row>
    <row r="3167" spans="1:25" ht="13.25" customHeight="1" x14ac:dyDescent="0.15">
      <c r="A3167" t="s">
        <v>492</v>
      </c>
      <c r="B3167" t="s">
        <v>493</v>
      </c>
      <c r="D3167" t="s">
        <v>2368</v>
      </c>
      <c r="E3167" t="s">
        <v>2437</v>
      </c>
      <c r="F3167" t="s">
        <v>2438</v>
      </c>
      <c r="G3167" t="s">
        <v>70</v>
      </c>
      <c r="I3167" t="s">
        <v>2439</v>
      </c>
      <c r="J3167" t="s">
        <v>2440</v>
      </c>
      <c r="K3167" t="s">
        <v>2441</v>
      </c>
      <c r="L3167" s="14">
        <v>44531</v>
      </c>
      <c r="M3167" t="s">
        <v>112</v>
      </c>
      <c r="N3167" t="s">
        <v>63</v>
      </c>
      <c r="O3167" t="s">
        <v>64</v>
      </c>
      <c r="P3167" t="s">
        <v>75</v>
      </c>
      <c r="Q3167" t="s">
        <v>76</v>
      </c>
      <c r="R3167" s="5">
        <v>0</v>
      </c>
      <c r="S3167" s="5">
        <v>0</v>
      </c>
      <c r="T3167" s="5">
        <v>0</v>
      </c>
      <c r="U3167" s="11">
        <v>3.362E-3</v>
      </c>
      <c r="V3167" s="11">
        <v>0</v>
      </c>
      <c r="W3167" s="11">
        <v>3.362E-3</v>
      </c>
      <c r="X3167" s="11">
        <v>-3.3619999999999999E-4</v>
      </c>
      <c r="Y3167" s="11">
        <v>3.0257999999999999E-3</v>
      </c>
    </row>
    <row r="3168" spans="1:25" ht="13.25" customHeight="1" x14ac:dyDescent="0.15">
      <c r="A3168" t="s">
        <v>492</v>
      </c>
      <c r="B3168" t="s">
        <v>493</v>
      </c>
      <c r="D3168" t="s">
        <v>2368</v>
      </c>
      <c r="E3168" t="s">
        <v>2437</v>
      </c>
      <c r="F3168" t="s">
        <v>2438</v>
      </c>
      <c r="G3168" t="s">
        <v>70</v>
      </c>
      <c r="I3168" t="s">
        <v>2439</v>
      </c>
      <c r="J3168" t="s">
        <v>2440</v>
      </c>
      <c r="K3168" t="s">
        <v>2441</v>
      </c>
      <c r="L3168" s="14">
        <v>44531</v>
      </c>
      <c r="M3168" t="s">
        <v>85</v>
      </c>
      <c r="N3168" t="s">
        <v>63</v>
      </c>
      <c r="O3168" t="s">
        <v>64</v>
      </c>
      <c r="P3168" t="s">
        <v>78</v>
      </c>
      <c r="Q3168" t="s">
        <v>76</v>
      </c>
      <c r="R3168" s="5">
        <v>0</v>
      </c>
      <c r="S3168" s="5">
        <v>0</v>
      </c>
      <c r="T3168" s="5">
        <v>0</v>
      </c>
      <c r="U3168" s="11">
        <v>2.0171999999999999E-2</v>
      </c>
      <c r="V3168" s="11">
        <v>0</v>
      </c>
      <c r="W3168" s="11">
        <v>2.0171999999999999E-2</v>
      </c>
      <c r="X3168" s="11">
        <v>-2.0172000000000002E-3</v>
      </c>
      <c r="Y3168" s="11">
        <v>1.8154799999999999E-2</v>
      </c>
    </row>
    <row r="3169" spans="1:25" ht="13.25" customHeight="1" x14ac:dyDescent="0.15">
      <c r="A3169" t="s">
        <v>492</v>
      </c>
      <c r="B3169" t="s">
        <v>493</v>
      </c>
      <c r="D3169" t="s">
        <v>2368</v>
      </c>
      <c r="E3169" t="s">
        <v>2437</v>
      </c>
      <c r="F3169" t="s">
        <v>2438</v>
      </c>
      <c r="G3169" t="s">
        <v>70</v>
      </c>
      <c r="I3169" t="s">
        <v>2439</v>
      </c>
      <c r="J3169" t="s">
        <v>2440</v>
      </c>
      <c r="K3169" t="s">
        <v>2441</v>
      </c>
      <c r="L3169" s="14">
        <v>44531</v>
      </c>
      <c r="M3169" t="s">
        <v>99</v>
      </c>
      <c r="N3169" t="s">
        <v>63</v>
      </c>
      <c r="O3169" t="s">
        <v>64</v>
      </c>
      <c r="P3169" t="s">
        <v>78</v>
      </c>
      <c r="Q3169" t="s">
        <v>76</v>
      </c>
      <c r="R3169" s="5">
        <v>0</v>
      </c>
      <c r="S3169" s="5">
        <v>0</v>
      </c>
      <c r="T3169" s="5">
        <v>0</v>
      </c>
      <c r="U3169" s="11">
        <v>0.19499599999999997</v>
      </c>
      <c r="V3169" s="11">
        <v>0</v>
      </c>
      <c r="W3169" s="11">
        <v>0.19499599999999997</v>
      </c>
      <c r="X3169" s="11">
        <v>-1.9499600000000002E-2</v>
      </c>
      <c r="Y3169" s="11">
        <v>0.1754964</v>
      </c>
    </row>
    <row r="3170" spans="1:25" ht="13.25" customHeight="1" x14ac:dyDescent="0.15">
      <c r="A3170" t="s">
        <v>492</v>
      </c>
      <c r="B3170" t="s">
        <v>493</v>
      </c>
      <c r="D3170" t="s">
        <v>2368</v>
      </c>
      <c r="E3170" t="s">
        <v>2437</v>
      </c>
      <c r="F3170" t="s">
        <v>2438</v>
      </c>
      <c r="G3170" t="s">
        <v>70</v>
      </c>
      <c r="I3170" t="s">
        <v>2439</v>
      </c>
      <c r="J3170" t="s">
        <v>2440</v>
      </c>
      <c r="K3170" t="s">
        <v>2441</v>
      </c>
      <c r="L3170" s="14">
        <v>44531</v>
      </c>
      <c r="M3170" t="s">
        <v>100</v>
      </c>
      <c r="N3170" t="s">
        <v>63</v>
      </c>
      <c r="O3170" t="s">
        <v>64</v>
      </c>
      <c r="P3170" t="s">
        <v>78</v>
      </c>
      <c r="Q3170" t="s">
        <v>76</v>
      </c>
      <c r="R3170" s="5">
        <v>0</v>
      </c>
      <c r="S3170" s="5">
        <v>0</v>
      </c>
      <c r="T3170" s="5">
        <v>0</v>
      </c>
      <c r="U3170" s="11">
        <v>0.110946</v>
      </c>
      <c r="V3170" s="11">
        <v>0</v>
      </c>
      <c r="W3170" s="11">
        <v>0.110946</v>
      </c>
      <c r="X3170" s="11">
        <v>-1.1094600000000001E-2</v>
      </c>
      <c r="Y3170" s="11">
        <v>9.9851399999999993E-2</v>
      </c>
    </row>
    <row r="3171" spans="1:25" ht="13.25" customHeight="1" x14ac:dyDescent="0.15">
      <c r="A3171" t="s">
        <v>492</v>
      </c>
      <c r="B3171" t="s">
        <v>493</v>
      </c>
      <c r="D3171" t="s">
        <v>2368</v>
      </c>
      <c r="E3171" t="s">
        <v>2437</v>
      </c>
      <c r="F3171" t="s">
        <v>2438</v>
      </c>
      <c r="G3171" t="s">
        <v>70</v>
      </c>
      <c r="I3171" t="s">
        <v>2439</v>
      </c>
      <c r="J3171" t="s">
        <v>2440</v>
      </c>
      <c r="K3171" t="s">
        <v>2441</v>
      </c>
      <c r="L3171" s="14">
        <v>44531</v>
      </c>
      <c r="M3171" t="s">
        <v>90</v>
      </c>
      <c r="N3171" t="s">
        <v>63</v>
      </c>
      <c r="O3171" t="s">
        <v>64</v>
      </c>
      <c r="P3171" t="s">
        <v>75</v>
      </c>
      <c r="Q3171" t="s">
        <v>76</v>
      </c>
      <c r="R3171" s="5">
        <v>0</v>
      </c>
      <c r="S3171" s="5">
        <v>0</v>
      </c>
      <c r="T3171" s="5">
        <v>0</v>
      </c>
      <c r="U3171" s="11">
        <v>6.7239999999999999E-3</v>
      </c>
      <c r="V3171" s="11">
        <v>0</v>
      </c>
      <c r="W3171" s="11">
        <v>6.7239999999999999E-3</v>
      </c>
      <c r="X3171" s="11">
        <v>-6.7239999999999997E-4</v>
      </c>
      <c r="Y3171" s="11">
        <v>6.0515999999999999E-3</v>
      </c>
    </row>
    <row r="3172" spans="1:25" ht="13.25" customHeight="1" x14ac:dyDescent="0.15">
      <c r="A3172" t="s">
        <v>492</v>
      </c>
      <c r="B3172" t="s">
        <v>493</v>
      </c>
      <c r="D3172" t="s">
        <v>2368</v>
      </c>
      <c r="E3172" t="s">
        <v>2437</v>
      </c>
      <c r="F3172" t="s">
        <v>2438</v>
      </c>
      <c r="G3172" t="s">
        <v>70</v>
      </c>
      <c r="I3172" t="s">
        <v>2439</v>
      </c>
      <c r="J3172" t="s">
        <v>2440</v>
      </c>
      <c r="K3172" t="s">
        <v>2441</v>
      </c>
      <c r="L3172" s="14">
        <v>44531</v>
      </c>
      <c r="M3172" t="s">
        <v>91</v>
      </c>
      <c r="N3172" t="s">
        <v>63</v>
      </c>
      <c r="O3172" t="s">
        <v>64</v>
      </c>
      <c r="P3172" t="s">
        <v>78</v>
      </c>
      <c r="Q3172" t="s">
        <v>76</v>
      </c>
      <c r="R3172" s="5">
        <v>0</v>
      </c>
      <c r="S3172" s="5">
        <v>0</v>
      </c>
      <c r="T3172" s="5">
        <v>0</v>
      </c>
      <c r="U3172" s="11">
        <v>3.362E-3</v>
      </c>
      <c r="V3172" s="11">
        <v>0</v>
      </c>
      <c r="W3172" s="11">
        <v>3.362E-3</v>
      </c>
      <c r="X3172" s="11">
        <v>-3.3619999999999999E-4</v>
      </c>
      <c r="Y3172" s="11">
        <v>3.0257999999999999E-3</v>
      </c>
    </row>
    <row r="3173" spans="1:25" ht="13.25" customHeight="1" x14ac:dyDescent="0.15">
      <c r="A3173" t="s">
        <v>492</v>
      </c>
      <c r="B3173" t="s">
        <v>493</v>
      </c>
      <c r="D3173" t="s">
        <v>2368</v>
      </c>
      <c r="E3173" t="s">
        <v>2437</v>
      </c>
      <c r="F3173" t="s">
        <v>2438</v>
      </c>
      <c r="G3173" t="s">
        <v>70</v>
      </c>
      <c r="I3173" t="s">
        <v>2439</v>
      </c>
      <c r="J3173" t="s">
        <v>2440</v>
      </c>
      <c r="K3173" t="s">
        <v>2441</v>
      </c>
      <c r="L3173" s="14">
        <v>44562</v>
      </c>
      <c r="M3173" t="s">
        <v>123</v>
      </c>
      <c r="N3173" t="s">
        <v>63</v>
      </c>
      <c r="O3173" t="s">
        <v>64</v>
      </c>
      <c r="P3173" t="s">
        <v>78</v>
      </c>
      <c r="Q3173" t="s">
        <v>76</v>
      </c>
      <c r="R3173" s="5">
        <v>0</v>
      </c>
      <c r="S3173" s="5">
        <v>0</v>
      </c>
      <c r="T3173" s="5">
        <v>0</v>
      </c>
      <c r="U3173" s="11">
        <v>1.0439288156813633E-4</v>
      </c>
      <c r="V3173" s="11">
        <v>0</v>
      </c>
      <c r="W3173" s="11">
        <v>1.0439288156813633E-4</v>
      </c>
      <c r="X3173" s="11">
        <v>-1.0439288156813533E-5</v>
      </c>
      <c r="Y3173" s="11">
        <v>9.3953593411322806E-5</v>
      </c>
    </row>
    <row r="3174" spans="1:25" ht="13.25" customHeight="1" x14ac:dyDescent="0.15">
      <c r="A3174" t="s">
        <v>492</v>
      </c>
      <c r="B3174" t="s">
        <v>493</v>
      </c>
      <c r="D3174" t="s">
        <v>2368</v>
      </c>
      <c r="E3174" t="s">
        <v>2437</v>
      </c>
      <c r="F3174" t="s">
        <v>2442</v>
      </c>
      <c r="G3174" t="s">
        <v>70</v>
      </c>
      <c r="I3174" t="s">
        <v>2443</v>
      </c>
      <c r="J3174" t="s">
        <v>2444</v>
      </c>
      <c r="K3174" t="s">
        <v>2445</v>
      </c>
      <c r="L3174" s="14">
        <v>44105</v>
      </c>
      <c r="M3174" t="s">
        <v>74</v>
      </c>
      <c r="N3174" t="s">
        <v>63</v>
      </c>
      <c r="O3174" t="s">
        <v>64</v>
      </c>
      <c r="P3174" t="s">
        <v>75</v>
      </c>
      <c r="Q3174" t="s">
        <v>76</v>
      </c>
      <c r="R3174" s="5">
        <v>0</v>
      </c>
      <c r="S3174" s="5">
        <v>0</v>
      </c>
      <c r="T3174" s="5">
        <v>0</v>
      </c>
      <c r="U3174" s="11">
        <v>3.0258E-2</v>
      </c>
      <c r="V3174" s="11">
        <v>0</v>
      </c>
      <c r="W3174" s="11">
        <v>3.0258E-2</v>
      </c>
      <c r="X3174" s="11">
        <v>-3.0257999999999999E-3</v>
      </c>
      <c r="Y3174" s="11">
        <v>2.7232200000000002E-2</v>
      </c>
    </row>
    <row r="3175" spans="1:25" ht="13.25" customHeight="1" x14ac:dyDescent="0.15">
      <c r="A3175" t="s">
        <v>492</v>
      </c>
      <c r="B3175" t="s">
        <v>493</v>
      </c>
      <c r="D3175" t="s">
        <v>2368</v>
      </c>
      <c r="E3175" t="s">
        <v>2437</v>
      </c>
      <c r="F3175" t="s">
        <v>2442</v>
      </c>
      <c r="G3175" t="s">
        <v>70</v>
      </c>
      <c r="I3175" t="s">
        <v>2443</v>
      </c>
      <c r="J3175" t="s">
        <v>2444</v>
      </c>
      <c r="K3175" t="s">
        <v>2445</v>
      </c>
      <c r="L3175" s="14">
        <v>44531</v>
      </c>
      <c r="M3175" t="s">
        <v>123</v>
      </c>
      <c r="N3175" t="s">
        <v>63</v>
      </c>
      <c r="O3175" t="s">
        <v>64</v>
      </c>
      <c r="P3175" t="s">
        <v>78</v>
      </c>
      <c r="Q3175" t="s">
        <v>76</v>
      </c>
      <c r="R3175" s="5">
        <v>0</v>
      </c>
      <c r="S3175" s="5">
        <v>0</v>
      </c>
      <c r="T3175" s="5">
        <v>0</v>
      </c>
      <c r="U3175" s="11">
        <v>1.0634117669124377E-4</v>
      </c>
      <c r="V3175" s="11">
        <v>0</v>
      </c>
      <c r="W3175" s="11">
        <v>1.0634117669124377E-4</v>
      </c>
      <c r="X3175" s="11">
        <v>-1.063411766912451E-5</v>
      </c>
      <c r="Y3175" s="11">
        <v>9.5707059022119247E-5</v>
      </c>
    </row>
    <row r="3176" spans="1:25" ht="13.25" customHeight="1" x14ac:dyDescent="0.15">
      <c r="A3176" t="s">
        <v>492</v>
      </c>
      <c r="B3176" t="s">
        <v>493</v>
      </c>
      <c r="D3176" t="s">
        <v>2368</v>
      </c>
      <c r="E3176" t="s">
        <v>2437</v>
      </c>
      <c r="F3176" t="s">
        <v>2442</v>
      </c>
      <c r="G3176" t="s">
        <v>70</v>
      </c>
      <c r="I3176" t="s">
        <v>2443</v>
      </c>
      <c r="J3176" t="s">
        <v>2444</v>
      </c>
      <c r="K3176" t="s">
        <v>2445</v>
      </c>
      <c r="L3176" s="14">
        <v>44531</v>
      </c>
      <c r="M3176" t="s">
        <v>77</v>
      </c>
      <c r="N3176" t="s">
        <v>63</v>
      </c>
      <c r="O3176" t="s">
        <v>64</v>
      </c>
      <c r="P3176" t="s">
        <v>78</v>
      </c>
      <c r="Q3176" t="s">
        <v>76</v>
      </c>
      <c r="R3176" s="5">
        <v>0</v>
      </c>
      <c r="S3176" s="5">
        <v>0</v>
      </c>
      <c r="T3176" s="5">
        <v>0</v>
      </c>
      <c r="U3176" s="11">
        <v>6.7239999999999999E-3</v>
      </c>
      <c r="V3176" s="11">
        <v>0</v>
      </c>
      <c r="W3176" s="11">
        <v>6.7239999999999999E-3</v>
      </c>
      <c r="X3176" s="11">
        <v>-6.7239999999999997E-4</v>
      </c>
      <c r="Y3176" s="11">
        <v>6.0515999999999999E-3</v>
      </c>
    </row>
    <row r="3177" spans="1:25" ht="13.25" customHeight="1" x14ac:dyDescent="0.15">
      <c r="A3177" t="s">
        <v>492</v>
      </c>
      <c r="B3177" t="s">
        <v>493</v>
      </c>
      <c r="D3177" t="s">
        <v>2368</v>
      </c>
      <c r="E3177" t="s">
        <v>2437</v>
      </c>
      <c r="F3177" t="s">
        <v>2442</v>
      </c>
      <c r="G3177" t="s">
        <v>70</v>
      </c>
      <c r="I3177" t="s">
        <v>2443</v>
      </c>
      <c r="J3177" t="s">
        <v>2444</v>
      </c>
      <c r="K3177" t="s">
        <v>2445</v>
      </c>
      <c r="L3177" s="14">
        <v>44531</v>
      </c>
      <c r="M3177" t="s">
        <v>98</v>
      </c>
      <c r="N3177" t="s">
        <v>63</v>
      </c>
      <c r="O3177" t="s">
        <v>64</v>
      </c>
      <c r="P3177" t="s">
        <v>75</v>
      </c>
      <c r="Q3177" t="s">
        <v>76</v>
      </c>
      <c r="R3177" s="5">
        <v>0</v>
      </c>
      <c r="S3177" s="5">
        <v>0</v>
      </c>
      <c r="T3177" s="5">
        <v>0</v>
      </c>
      <c r="U3177" s="11">
        <v>5.4192679171116101E-5</v>
      </c>
      <c r="V3177" s="11">
        <v>0</v>
      </c>
      <c r="W3177" s="11">
        <v>5.4192679171116101E-5</v>
      </c>
      <c r="X3177" s="11">
        <v>-5.4192679171114758E-6</v>
      </c>
      <c r="Y3177" s="11">
        <v>4.8773411254004628E-5</v>
      </c>
    </row>
    <row r="3178" spans="1:25" ht="13.25" customHeight="1" x14ac:dyDescent="0.15">
      <c r="A3178" t="s">
        <v>492</v>
      </c>
      <c r="B3178" t="s">
        <v>493</v>
      </c>
      <c r="D3178" t="s">
        <v>2368</v>
      </c>
      <c r="E3178" t="s">
        <v>2437</v>
      </c>
      <c r="F3178" t="s">
        <v>2442</v>
      </c>
      <c r="G3178" t="s">
        <v>70</v>
      </c>
      <c r="I3178" t="s">
        <v>2443</v>
      </c>
      <c r="J3178" t="s">
        <v>2444</v>
      </c>
      <c r="K3178" t="s">
        <v>2445</v>
      </c>
      <c r="L3178" s="14">
        <v>44531</v>
      </c>
      <c r="M3178" t="s">
        <v>85</v>
      </c>
      <c r="N3178" t="s">
        <v>63</v>
      </c>
      <c r="O3178" t="s">
        <v>64</v>
      </c>
      <c r="P3178" t="s">
        <v>78</v>
      </c>
      <c r="Q3178" t="s">
        <v>76</v>
      </c>
      <c r="R3178" s="5">
        <v>0</v>
      </c>
      <c r="S3178" s="5">
        <v>0</v>
      </c>
      <c r="T3178" s="5">
        <v>0</v>
      </c>
      <c r="U3178" s="11">
        <v>1.439017263100896E-3</v>
      </c>
      <c r="V3178" s="11">
        <v>0</v>
      </c>
      <c r="W3178" s="11">
        <v>1.439017263100896E-3</v>
      </c>
      <c r="X3178" s="11">
        <v>-1.4390172631008959E-4</v>
      </c>
      <c r="Y3178" s="11">
        <v>1.2951155367908061E-3</v>
      </c>
    </row>
    <row r="3179" spans="1:25" ht="13.25" customHeight="1" x14ac:dyDescent="0.15">
      <c r="A3179" t="s">
        <v>492</v>
      </c>
      <c r="B3179" t="s">
        <v>493</v>
      </c>
      <c r="D3179" t="s">
        <v>2368</v>
      </c>
      <c r="E3179" t="s">
        <v>2437</v>
      </c>
      <c r="F3179" t="s">
        <v>2442</v>
      </c>
      <c r="G3179" t="s">
        <v>70</v>
      </c>
      <c r="I3179" t="s">
        <v>2443</v>
      </c>
      <c r="J3179" t="s">
        <v>2444</v>
      </c>
      <c r="K3179" t="s">
        <v>2445</v>
      </c>
      <c r="L3179" s="14">
        <v>44531</v>
      </c>
      <c r="M3179" t="s">
        <v>99</v>
      </c>
      <c r="N3179" t="s">
        <v>63</v>
      </c>
      <c r="O3179" t="s">
        <v>64</v>
      </c>
      <c r="P3179" t="s">
        <v>78</v>
      </c>
      <c r="Q3179" t="s">
        <v>76</v>
      </c>
      <c r="R3179" s="5">
        <v>0</v>
      </c>
      <c r="S3179" s="5">
        <v>0</v>
      </c>
      <c r="T3179" s="5">
        <v>0</v>
      </c>
      <c r="U3179" s="11">
        <v>1.0085999999999999E-2</v>
      </c>
      <c r="V3179" s="11">
        <v>0</v>
      </c>
      <c r="W3179" s="11">
        <v>1.0085999999999999E-2</v>
      </c>
      <c r="X3179" s="11">
        <v>-1.0086000000000001E-3</v>
      </c>
      <c r="Y3179" s="11">
        <v>9.0773999999999994E-3</v>
      </c>
    </row>
    <row r="3180" spans="1:25" ht="13.25" customHeight="1" x14ac:dyDescent="0.15">
      <c r="A3180" t="s">
        <v>492</v>
      </c>
      <c r="B3180" t="s">
        <v>493</v>
      </c>
      <c r="D3180" t="s">
        <v>2368</v>
      </c>
      <c r="E3180" t="s">
        <v>2437</v>
      </c>
      <c r="F3180" t="s">
        <v>2442</v>
      </c>
      <c r="G3180" t="s">
        <v>70</v>
      </c>
      <c r="I3180" t="s">
        <v>2443</v>
      </c>
      <c r="J3180" t="s">
        <v>2444</v>
      </c>
      <c r="K3180" t="s">
        <v>2445</v>
      </c>
      <c r="L3180" s="14">
        <v>44531</v>
      </c>
      <c r="M3180" t="s">
        <v>100</v>
      </c>
      <c r="N3180" t="s">
        <v>63</v>
      </c>
      <c r="O3180" t="s">
        <v>64</v>
      </c>
      <c r="P3180" t="s">
        <v>78</v>
      </c>
      <c r="Q3180" t="s">
        <v>76</v>
      </c>
      <c r="R3180" s="5">
        <v>0</v>
      </c>
      <c r="S3180" s="5">
        <v>0</v>
      </c>
      <c r="T3180" s="5">
        <v>0</v>
      </c>
      <c r="U3180" s="11">
        <v>3.362E-3</v>
      </c>
      <c r="V3180" s="11">
        <v>0</v>
      </c>
      <c r="W3180" s="11">
        <v>3.362E-3</v>
      </c>
      <c r="X3180" s="11">
        <v>-3.3619999999999999E-4</v>
      </c>
      <c r="Y3180" s="11">
        <v>3.0257999999999999E-3</v>
      </c>
    </row>
    <row r="3181" spans="1:25" ht="13.25" customHeight="1" x14ac:dyDescent="0.15">
      <c r="A3181" t="s">
        <v>492</v>
      </c>
      <c r="B3181" t="s">
        <v>493</v>
      </c>
      <c r="D3181" t="s">
        <v>2368</v>
      </c>
      <c r="E3181" t="s">
        <v>2437</v>
      </c>
      <c r="F3181" t="s">
        <v>2442</v>
      </c>
      <c r="G3181" t="s">
        <v>70</v>
      </c>
      <c r="I3181" t="s">
        <v>2443</v>
      </c>
      <c r="J3181" t="s">
        <v>2444</v>
      </c>
      <c r="K3181" t="s">
        <v>2445</v>
      </c>
      <c r="L3181" s="14">
        <v>44531</v>
      </c>
      <c r="M3181" t="s">
        <v>90</v>
      </c>
      <c r="N3181" t="s">
        <v>63</v>
      </c>
      <c r="O3181" t="s">
        <v>64</v>
      </c>
      <c r="P3181" t="s">
        <v>75</v>
      </c>
      <c r="Q3181" t="s">
        <v>76</v>
      </c>
      <c r="R3181" s="5">
        <v>0</v>
      </c>
      <c r="S3181" s="5">
        <v>0</v>
      </c>
      <c r="T3181" s="5">
        <v>0</v>
      </c>
      <c r="U3181" s="11">
        <v>1.6343496212919051E-3</v>
      </c>
      <c r="V3181" s="11">
        <v>0</v>
      </c>
      <c r="W3181" s="11">
        <v>1.6343496212919051E-3</v>
      </c>
      <c r="X3181" s="11">
        <v>-1.6343496212919053E-4</v>
      </c>
      <c r="Y3181" s="11">
        <v>1.4709146591627147E-3</v>
      </c>
    </row>
    <row r="3182" spans="1:25" ht="13.25" customHeight="1" x14ac:dyDescent="0.15">
      <c r="A3182" t="s">
        <v>492</v>
      </c>
      <c r="B3182" t="s">
        <v>493</v>
      </c>
      <c r="D3182" t="s">
        <v>2368</v>
      </c>
      <c r="E3182" t="s">
        <v>2437</v>
      </c>
      <c r="F3182" t="s">
        <v>2442</v>
      </c>
      <c r="G3182" t="s">
        <v>70</v>
      </c>
      <c r="I3182" t="s">
        <v>2443</v>
      </c>
      <c r="J3182" t="s">
        <v>2444</v>
      </c>
      <c r="K3182" t="s">
        <v>2445</v>
      </c>
      <c r="L3182" s="14">
        <v>44531</v>
      </c>
      <c r="M3182" t="s">
        <v>79</v>
      </c>
      <c r="N3182" t="s">
        <v>63</v>
      </c>
      <c r="O3182" t="s">
        <v>64</v>
      </c>
      <c r="P3182" t="s">
        <v>78</v>
      </c>
      <c r="Q3182" t="s">
        <v>76</v>
      </c>
      <c r="R3182" s="5">
        <v>0</v>
      </c>
      <c r="S3182" s="5">
        <v>0</v>
      </c>
      <c r="T3182" s="5">
        <v>0</v>
      </c>
      <c r="U3182" s="11">
        <v>9.0463080847343947E-4</v>
      </c>
      <c r="V3182" s="11">
        <v>0</v>
      </c>
      <c r="W3182" s="11">
        <v>9.0463080847343947E-4</v>
      </c>
      <c r="X3182" s="11">
        <v>-9.0463080847343947E-5</v>
      </c>
      <c r="Y3182" s="11">
        <v>8.1416772762609411E-4</v>
      </c>
    </row>
    <row r="3183" spans="1:25" ht="13.25" customHeight="1" x14ac:dyDescent="0.15">
      <c r="A3183" t="s">
        <v>492</v>
      </c>
      <c r="B3183" t="s">
        <v>493</v>
      </c>
      <c r="D3183" t="s">
        <v>2368</v>
      </c>
      <c r="E3183" t="s">
        <v>2437</v>
      </c>
      <c r="F3183" t="s">
        <v>2442</v>
      </c>
      <c r="G3183" t="s">
        <v>70</v>
      </c>
      <c r="I3183" t="s">
        <v>2443</v>
      </c>
      <c r="J3183" t="s">
        <v>2444</v>
      </c>
      <c r="K3183" t="s">
        <v>2445</v>
      </c>
      <c r="L3183" s="14">
        <v>44562</v>
      </c>
      <c r="M3183" t="s">
        <v>123</v>
      </c>
      <c r="N3183" t="s">
        <v>63</v>
      </c>
      <c r="O3183" t="s">
        <v>64</v>
      </c>
      <c r="P3183" t="s">
        <v>78</v>
      </c>
      <c r="Q3183" t="s">
        <v>76</v>
      </c>
      <c r="R3183" s="5">
        <v>0</v>
      </c>
      <c r="S3183" s="5">
        <v>0</v>
      </c>
      <c r="T3183" s="5">
        <v>0</v>
      </c>
      <c r="U3183" s="11">
        <v>1.0439288156813633E-4</v>
      </c>
      <c r="V3183" s="11">
        <v>0</v>
      </c>
      <c r="W3183" s="11">
        <v>1.0439288156813633E-4</v>
      </c>
      <c r="X3183" s="11">
        <v>-1.0439288156813533E-5</v>
      </c>
      <c r="Y3183" s="11">
        <v>9.3953593411322806E-5</v>
      </c>
    </row>
    <row r="3184" spans="1:25" ht="13.25" customHeight="1" x14ac:dyDescent="0.15">
      <c r="A3184" t="s">
        <v>492</v>
      </c>
      <c r="B3184" t="s">
        <v>493</v>
      </c>
      <c r="D3184" t="s">
        <v>2368</v>
      </c>
      <c r="E3184" t="s">
        <v>740</v>
      </c>
      <c r="F3184" t="s">
        <v>2446</v>
      </c>
      <c r="G3184" t="s">
        <v>70</v>
      </c>
      <c r="I3184" t="s">
        <v>2447</v>
      </c>
      <c r="J3184" t="s">
        <v>2448</v>
      </c>
      <c r="K3184" t="s">
        <v>2449</v>
      </c>
      <c r="L3184" s="14">
        <v>44105</v>
      </c>
      <c r="M3184" t="s">
        <v>74</v>
      </c>
      <c r="N3184" t="s">
        <v>63</v>
      </c>
      <c r="O3184" t="s">
        <v>64</v>
      </c>
      <c r="P3184" t="s">
        <v>75</v>
      </c>
      <c r="Q3184" t="s">
        <v>76</v>
      </c>
      <c r="R3184" s="5">
        <v>0</v>
      </c>
      <c r="S3184" s="5">
        <v>0</v>
      </c>
      <c r="T3184" s="5">
        <v>0</v>
      </c>
      <c r="U3184" s="11">
        <v>0.17482400000000001</v>
      </c>
      <c r="V3184" s="11">
        <v>0</v>
      </c>
      <c r="W3184" s="11">
        <v>0.17482400000000001</v>
      </c>
      <c r="X3184" s="11">
        <v>-1.7482399999999999E-2</v>
      </c>
      <c r="Y3184" s="11">
        <v>0.1573416</v>
      </c>
    </row>
    <row r="3185" spans="1:25" ht="13.25" customHeight="1" x14ac:dyDescent="0.15">
      <c r="A3185" t="s">
        <v>492</v>
      </c>
      <c r="B3185" t="s">
        <v>493</v>
      </c>
      <c r="D3185" t="s">
        <v>2368</v>
      </c>
      <c r="E3185" t="s">
        <v>740</v>
      </c>
      <c r="F3185" t="s">
        <v>2446</v>
      </c>
      <c r="G3185" t="s">
        <v>70</v>
      </c>
      <c r="I3185" t="s">
        <v>2447</v>
      </c>
      <c r="J3185" t="s">
        <v>2448</v>
      </c>
      <c r="K3185" t="s">
        <v>2449</v>
      </c>
      <c r="L3185" s="14">
        <v>44256</v>
      </c>
      <c r="M3185" t="s">
        <v>96</v>
      </c>
      <c r="N3185" t="s">
        <v>63</v>
      </c>
      <c r="O3185" t="s">
        <v>64</v>
      </c>
      <c r="P3185" t="s">
        <v>78</v>
      </c>
      <c r="Q3185" t="s">
        <v>76</v>
      </c>
      <c r="R3185" s="5">
        <v>0</v>
      </c>
      <c r="S3185" s="5">
        <v>0</v>
      </c>
      <c r="T3185" s="5">
        <v>0</v>
      </c>
      <c r="U3185" s="11">
        <v>3.0785962660282891E-3</v>
      </c>
      <c r="V3185" s="11">
        <v>0</v>
      </c>
      <c r="W3185" s="11">
        <v>3.0785962660282891E-3</v>
      </c>
      <c r="X3185" s="11">
        <v>-3.0785962660282888E-4</v>
      </c>
      <c r="Y3185" s="11">
        <v>2.7707366394254603E-3</v>
      </c>
    </row>
    <row r="3186" spans="1:25" ht="13.25" customHeight="1" x14ac:dyDescent="0.15">
      <c r="A3186" t="s">
        <v>492</v>
      </c>
      <c r="B3186" t="s">
        <v>493</v>
      </c>
      <c r="D3186" t="s">
        <v>2368</v>
      </c>
      <c r="E3186" t="s">
        <v>740</v>
      </c>
      <c r="F3186" t="s">
        <v>2446</v>
      </c>
      <c r="G3186" t="s">
        <v>70</v>
      </c>
      <c r="I3186" t="s">
        <v>2447</v>
      </c>
      <c r="J3186" t="s">
        <v>2448</v>
      </c>
      <c r="K3186" t="s">
        <v>2449</v>
      </c>
      <c r="L3186" s="14">
        <v>44531</v>
      </c>
      <c r="M3186" t="s">
        <v>123</v>
      </c>
      <c r="N3186" t="s">
        <v>63</v>
      </c>
      <c r="O3186" t="s">
        <v>64</v>
      </c>
      <c r="P3186" t="s">
        <v>78</v>
      </c>
      <c r="Q3186" t="s">
        <v>76</v>
      </c>
      <c r="R3186" s="5">
        <v>0</v>
      </c>
      <c r="S3186" s="5">
        <v>0</v>
      </c>
      <c r="T3186" s="5">
        <v>0</v>
      </c>
      <c r="U3186" s="11">
        <v>4.2536470676497371E-4</v>
      </c>
      <c r="V3186" s="11">
        <v>0</v>
      </c>
      <c r="W3186" s="11">
        <v>4.2536470676497371E-4</v>
      </c>
      <c r="X3186" s="11">
        <v>-4.2536470676497378E-5</v>
      </c>
      <c r="Y3186" s="11">
        <v>3.8282823608847699E-4</v>
      </c>
    </row>
    <row r="3187" spans="1:25" ht="13.25" customHeight="1" x14ac:dyDescent="0.15">
      <c r="A3187" t="s">
        <v>492</v>
      </c>
      <c r="B3187" t="s">
        <v>493</v>
      </c>
      <c r="D3187" t="s">
        <v>2368</v>
      </c>
      <c r="E3187" t="s">
        <v>740</v>
      </c>
      <c r="F3187" t="s">
        <v>2446</v>
      </c>
      <c r="G3187" t="s">
        <v>70</v>
      </c>
      <c r="I3187" t="s">
        <v>2447</v>
      </c>
      <c r="J3187" t="s">
        <v>2448</v>
      </c>
      <c r="K3187" t="s">
        <v>2449</v>
      </c>
      <c r="L3187" s="14">
        <v>44531</v>
      </c>
      <c r="M3187" t="s">
        <v>77</v>
      </c>
      <c r="N3187" t="s">
        <v>63</v>
      </c>
      <c r="O3187" t="s">
        <v>64</v>
      </c>
      <c r="P3187" t="s">
        <v>78</v>
      </c>
      <c r="Q3187" t="s">
        <v>76</v>
      </c>
      <c r="R3187" s="5">
        <v>0</v>
      </c>
      <c r="S3187" s="5">
        <v>0</v>
      </c>
      <c r="T3187" s="5">
        <v>0</v>
      </c>
      <c r="U3187" s="11">
        <v>6.7240000000000008E-2</v>
      </c>
      <c r="V3187" s="11">
        <v>0</v>
      </c>
      <c r="W3187" s="11">
        <v>6.7240000000000008E-2</v>
      </c>
      <c r="X3187" s="11">
        <v>-6.7239999999999999E-3</v>
      </c>
      <c r="Y3187" s="11">
        <v>6.0516E-2</v>
      </c>
    </row>
    <row r="3188" spans="1:25" ht="13.25" customHeight="1" x14ac:dyDescent="0.15">
      <c r="A3188" t="s">
        <v>492</v>
      </c>
      <c r="B3188" t="s">
        <v>493</v>
      </c>
      <c r="D3188" t="s">
        <v>2368</v>
      </c>
      <c r="E3188" t="s">
        <v>740</v>
      </c>
      <c r="F3188" t="s">
        <v>2446</v>
      </c>
      <c r="G3188" t="s">
        <v>70</v>
      </c>
      <c r="I3188" t="s">
        <v>2447</v>
      </c>
      <c r="J3188" t="s">
        <v>2448</v>
      </c>
      <c r="K3188" t="s">
        <v>2449</v>
      </c>
      <c r="L3188" s="14">
        <v>44531</v>
      </c>
      <c r="M3188" t="s">
        <v>98</v>
      </c>
      <c r="N3188" t="s">
        <v>63</v>
      </c>
      <c r="O3188" t="s">
        <v>64</v>
      </c>
      <c r="P3188" t="s">
        <v>75</v>
      </c>
      <c r="Q3188" t="s">
        <v>76</v>
      </c>
      <c r="R3188" s="5">
        <v>0</v>
      </c>
      <c r="S3188" s="5">
        <v>0</v>
      </c>
      <c r="T3188" s="5">
        <v>0</v>
      </c>
      <c r="U3188" s="11">
        <v>1.3548168225365404E-3</v>
      </c>
      <c r="V3188" s="11">
        <v>0</v>
      </c>
      <c r="W3188" s="11">
        <v>1.3548168225365404E-3</v>
      </c>
      <c r="X3188" s="11">
        <v>-1.3548168225365406E-4</v>
      </c>
      <c r="Y3188" s="11">
        <v>1.2193351402828851E-3</v>
      </c>
    </row>
    <row r="3189" spans="1:25" ht="13.25" customHeight="1" x14ac:dyDescent="0.15">
      <c r="A3189" t="s">
        <v>492</v>
      </c>
      <c r="B3189" t="s">
        <v>493</v>
      </c>
      <c r="D3189" t="s">
        <v>2368</v>
      </c>
      <c r="E3189" t="s">
        <v>740</v>
      </c>
      <c r="F3189" t="s">
        <v>2446</v>
      </c>
      <c r="G3189" t="s">
        <v>70</v>
      </c>
      <c r="I3189" t="s">
        <v>2447</v>
      </c>
      <c r="J3189" t="s">
        <v>2448</v>
      </c>
      <c r="K3189" t="s">
        <v>2449</v>
      </c>
      <c r="L3189" s="14">
        <v>44531</v>
      </c>
      <c r="M3189" t="s">
        <v>112</v>
      </c>
      <c r="N3189" t="s">
        <v>63</v>
      </c>
      <c r="O3189" t="s">
        <v>64</v>
      </c>
      <c r="P3189" t="s">
        <v>75</v>
      </c>
      <c r="Q3189" t="s">
        <v>76</v>
      </c>
      <c r="R3189" s="5">
        <v>0</v>
      </c>
      <c r="S3189" s="5">
        <v>0</v>
      </c>
      <c r="T3189" s="5">
        <v>0</v>
      </c>
      <c r="U3189" s="11">
        <v>2.0051288942192535E-3</v>
      </c>
      <c r="V3189" s="11">
        <v>0</v>
      </c>
      <c r="W3189" s="11">
        <v>2.0051288942192535E-3</v>
      </c>
      <c r="X3189" s="11">
        <v>-2.0051288942192537E-4</v>
      </c>
      <c r="Y3189" s="11">
        <v>1.8046160047973298E-3</v>
      </c>
    </row>
    <row r="3190" spans="1:25" ht="13.25" customHeight="1" x14ac:dyDescent="0.15">
      <c r="A3190" t="s">
        <v>492</v>
      </c>
      <c r="B3190" t="s">
        <v>493</v>
      </c>
      <c r="D3190" t="s">
        <v>2368</v>
      </c>
      <c r="E3190" t="s">
        <v>740</v>
      </c>
      <c r="F3190" t="s">
        <v>2446</v>
      </c>
      <c r="G3190" t="s">
        <v>70</v>
      </c>
      <c r="I3190" t="s">
        <v>2447</v>
      </c>
      <c r="J3190" t="s">
        <v>2448</v>
      </c>
      <c r="K3190" t="s">
        <v>2449</v>
      </c>
      <c r="L3190" s="14">
        <v>44531</v>
      </c>
      <c r="M3190" t="s">
        <v>85</v>
      </c>
      <c r="N3190" t="s">
        <v>63</v>
      </c>
      <c r="O3190" t="s">
        <v>64</v>
      </c>
      <c r="P3190" t="s">
        <v>78</v>
      </c>
      <c r="Q3190" t="s">
        <v>76</v>
      </c>
      <c r="R3190" s="5">
        <v>0</v>
      </c>
      <c r="S3190" s="5">
        <v>0</v>
      </c>
      <c r="T3190" s="5">
        <v>0</v>
      </c>
      <c r="U3190" s="11">
        <v>6.7239999999999999E-3</v>
      </c>
      <c r="V3190" s="11">
        <v>0</v>
      </c>
      <c r="W3190" s="11">
        <v>6.7239999999999999E-3</v>
      </c>
      <c r="X3190" s="11">
        <v>-6.7239999999999997E-4</v>
      </c>
      <c r="Y3190" s="11">
        <v>6.0515999999999999E-3</v>
      </c>
    </row>
    <row r="3191" spans="1:25" ht="13.25" customHeight="1" x14ac:dyDescent="0.15">
      <c r="A3191" t="s">
        <v>492</v>
      </c>
      <c r="B3191" t="s">
        <v>493</v>
      </c>
      <c r="D3191" t="s">
        <v>2368</v>
      </c>
      <c r="E3191" t="s">
        <v>740</v>
      </c>
      <c r="F3191" t="s">
        <v>2446</v>
      </c>
      <c r="G3191" t="s">
        <v>70</v>
      </c>
      <c r="I3191" t="s">
        <v>2447</v>
      </c>
      <c r="J3191" t="s">
        <v>2448</v>
      </c>
      <c r="K3191" t="s">
        <v>2449</v>
      </c>
      <c r="L3191" s="14">
        <v>44531</v>
      </c>
      <c r="M3191" t="s">
        <v>99</v>
      </c>
      <c r="N3191" t="s">
        <v>63</v>
      </c>
      <c r="O3191" t="s">
        <v>64</v>
      </c>
      <c r="P3191" t="s">
        <v>78</v>
      </c>
      <c r="Q3191" t="s">
        <v>76</v>
      </c>
      <c r="R3191" s="5">
        <v>0</v>
      </c>
      <c r="S3191" s="5">
        <v>0</v>
      </c>
      <c r="T3191" s="5">
        <v>0</v>
      </c>
      <c r="U3191" s="11">
        <v>0.10085999999999999</v>
      </c>
      <c r="V3191" s="11">
        <v>0</v>
      </c>
      <c r="W3191" s="11">
        <v>0.10085999999999999</v>
      </c>
      <c r="X3191" s="11">
        <v>-1.0085999999999999E-2</v>
      </c>
      <c r="Y3191" s="11">
        <v>9.0774000000000007E-2</v>
      </c>
    </row>
    <row r="3192" spans="1:25" ht="13.25" customHeight="1" x14ac:dyDescent="0.15">
      <c r="A3192" t="s">
        <v>492</v>
      </c>
      <c r="B3192" t="s">
        <v>493</v>
      </c>
      <c r="D3192" t="s">
        <v>2368</v>
      </c>
      <c r="E3192" t="s">
        <v>740</v>
      </c>
      <c r="F3192" t="s">
        <v>2446</v>
      </c>
      <c r="G3192" t="s">
        <v>70</v>
      </c>
      <c r="I3192" t="s">
        <v>2447</v>
      </c>
      <c r="J3192" t="s">
        <v>2448</v>
      </c>
      <c r="K3192" t="s">
        <v>2449</v>
      </c>
      <c r="L3192" s="14">
        <v>44531</v>
      </c>
      <c r="M3192" t="s">
        <v>100</v>
      </c>
      <c r="N3192" t="s">
        <v>63</v>
      </c>
      <c r="O3192" t="s">
        <v>64</v>
      </c>
      <c r="P3192" t="s">
        <v>78</v>
      </c>
      <c r="Q3192" t="s">
        <v>76</v>
      </c>
      <c r="R3192" s="5">
        <v>0</v>
      </c>
      <c r="S3192" s="5">
        <v>0</v>
      </c>
      <c r="T3192" s="5">
        <v>0</v>
      </c>
      <c r="U3192" s="11">
        <v>8.0687999999999996E-2</v>
      </c>
      <c r="V3192" s="11">
        <v>0</v>
      </c>
      <c r="W3192" s="11">
        <v>8.0687999999999996E-2</v>
      </c>
      <c r="X3192" s="11">
        <v>-8.068800000000001E-3</v>
      </c>
      <c r="Y3192" s="11">
        <v>7.2619199999999995E-2</v>
      </c>
    </row>
    <row r="3193" spans="1:25" ht="13.25" customHeight="1" x14ac:dyDescent="0.15">
      <c r="A3193" t="s">
        <v>492</v>
      </c>
      <c r="B3193" t="s">
        <v>493</v>
      </c>
      <c r="D3193" t="s">
        <v>2368</v>
      </c>
      <c r="E3193" t="s">
        <v>740</v>
      </c>
      <c r="F3193" t="s">
        <v>2446</v>
      </c>
      <c r="G3193" t="s">
        <v>70</v>
      </c>
      <c r="I3193" t="s">
        <v>2447</v>
      </c>
      <c r="J3193" t="s">
        <v>2448</v>
      </c>
      <c r="K3193" t="s">
        <v>2449</v>
      </c>
      <c r="L3193" s="14">
        <v>44531</v>
      </c>
      <c r="M3193" t="s">
        <v>90</v>
      </c>
      <c r="N3193" t="s">
        <v>63</v>
      </c>
      <c r="O3193" t="s">
        <v>64</v>
      </c>
      <c r="P3193" t="s">
        <v>75</v>
      </c>
      <c r="Q3193" t="s">
        <v>76</v>
      </c>
      <c r="R3193" s="5">
        <v>0</v>
      </c>
      <c r="S3193" s="5">
        <v>0</v>
      </c>
      <c r="T3193" s="5">
        <v>0</v>
      </c>
      <c r="U3193" s="11">
        <v>6.7239999999999999E-3</v>
      </c>
      <c r="V3193" s="11">
        <v>0</v>
      </c>
      <c r="W3193" s="11">
        <v>6.7239999999999999E-3</v>
      </c>
      <c r="X3193" s="11">
        <v>-6.7239999999999997E-4</v>
      </c>
      <c r="Y3193" s="11">
        <v>6.0515999999999999E-3</v>
      </c>
    </row>
    <row r="3194" spans="1:25" ht="13.25" customHeight="1" x14ac:dyDescent="0.15">
      <c r="A3194" t="s">
        <v>492</v>
      </c>
      <c r="B3194" t="s">
        <v>493</v>
      </c>
      <c r="D3194" t="s">
        <v>2368</v>
      </c>
      <c r="E3194" t="s">
        <v>740</v>
      </c>
      <c r="F3194" t="s">
        <v>2446</v>
      </c>
      <c r="G3194" t="s">
        <v>70</v>
      </c>
      <c r="I3194" t="s">
        <v>2447</v>
      </c>
      <c r="J3194" t="s">
        <v>2448</v>
      </c>
      <c r="K3194" t="s">
        <v>2449</v>
      </c>
      <c r="L3194" s="14">
        <v>44531</v>
      </c>
      <c r="M3194" t="s">
        <v>91</v>
      </c>
      <c r="N3194" t="s">
        <v>63</v>
      </c>
      <c r="O3194" t="s">
        <v>64</v>
      </c>
      <c r="P3194" t="s">
        <v>78</v>
      </c>
      <c r="Q3194" t="s">
        <v>76</v>
      </c>
      <c r="R3194" s="5">
        <v>0</v>
      </c>
      <c r="S3194" s="5">
        <v>0</v>
      </c>
      <c r="T3194" s="5">
        <v>0</v>
      </c>
      <c r="U3194" s="11">
        <v>3.362E-3</v>
      </c>
      <c r="V3194" s="11">
        <v>0</v>
      </c>
      <c r="W3194" s="11">
        <v>3.362E-3</v>
      </c>
      <c r="X3194" s="11">
        <v>-3.3619999999999999E-4</v>
      </c>
      <c r="Y3194" s="11">
        <v>3.0257999999999999E-3</v>
      </c>
    </row>
    <row r="3195" spans="1:25" ht="13.25" customHeight="1" x14ac:dyDescent="0.15">
      <c r="A3195" t="s">
        <v>492</v>
      </c>
      <c r="B3195" t="s">
        <v>493</v>
      </c>
      <c r="D3195" t="s">
        <v>2368</v>
      </c>
      <c r="E3195" t="s">
        <v>740</v>
      </c>
      <c r="F3195" t="s">
        <v>2446</v>
      </c>
      <c r="G3195" t="s">
        <v>70</v>
      </c>
      <c r="I3195" t="s">
        <v>2447</v>
      </c>
      <c r="J3195" t="s">
        <v>2448</v>
      </c>
      <c r="K3195" t="s">
        <v>2449</v>
      </c>
      <c r="L3195" s="14">
        <v>44531</v>
      </c>
      <c r="M3195" t="s">
        <v>79</v>
      </c>
      <c r="N3195" t="s">
        <v>63</v>
      </c>
      <c r="O3195" t="s">
        <v>64</v>
      </c>
      <c r="P3195" t="s">
        <v>78</v>
      </c>
      <c r="Q3195" t="s">
        <v>76</v>
      </c>
      <c r="R3195" s="5">
        <v>0</v>
      </c>
      <c r="S3195" s="5">
        <v>0</v>
      </c>
      <c r="T3195" s="5">
        <v>0</v>
      </c>
      <c r="U3195" s="11">
        <v>9.4136000000000011E-2</v>
      </c>
      <c r="V3195" s="11">
        <v>0</v>
      </c>
      <c r="W3195" s="11">
        <v>9.4136000000000011E-2</v>
      </c>
      <c r="X3195" s="11">
        <v>-9.4135999999999994E-3</v>
      </c>
      <c r="Y3195" s="11">
        <v>8.4722400000000003E-2</v>
      </c>
    </row>
    <row r="3196" spans="1:25" ht="13.25" customHeight="1" x14ac:dyDescent="0.15">
      <c r="A3196" t="s">
        <v>492</v>
      </c>
      <c r="B3196" t="s">
        <v>493</v>
      </c>
      <c r="D3196" t="s">
        <v>2368</v>
      </c>
      <c r="E3196" t="s">
        <v>740</v>
      </c>
      <c r="F3196" t="s">
        <v>2446</v>
      </c>
      <c r="G3196" t="s">
        <v>70</v>
      </c>
      <c r="I3196" t="s">
        <v>2447</v>
      </c>
      <c r="J3196" t="s">
        <v>2448</v>
      </c>
      <c r="K3196" t="s">
        <v>2449</v>
      </c>
      <c r="L3196" s="14">
        <v>44562</v>
      </c>
      <c r="M3196" t="s">
        <v>123</v>
      </c>
      <c r="N3196" t="s">
        <v>63</v>
      </c>
      <c r="O3196" t="s">
        <v>64</v>
      </c>
      <c r="P3196" t="s">
        <v>78</v>
      </c>
      <c r="Q3196" t="s">
        <v>76</v>
      </c>
      <c r="R3196" s="5">
        <v>0</v>
      </c>
      <c r="S3196" s="5">
        <v>0</v>
      </c>
      <c r="T3196" s="5">
        <v>0</v>
      </c>
      <c r="U3196" s="11">
        <v>1.0439288156813633E-4</v>
      </c>
      <c r="V3196" s="11">
        <v>0</v>
      </c>
      <c r="W3196" s="11">
        <v>1.0439288156813633E-4</v>
      </c>
      <c r="X3196" s="11">
        <v>-1.0439288156813533E-5</v>
      </c>
      <c r="Y3196" s="11">
        <v>9.3953593411322806E-5</v>
      </c>
    </row>
    <row r="3197" spans="1:25" ht="13.25" customHeight="1" x14ac:dyDescent="0.15">
      <c r="A3197" t="s">
        <v>492</v>
      </c>
      <c r="B3197" t="s">
        <v>493</v>
      </c>
      <c r="D3197" t="s">
        <v>2368</v>
      </c>
      <c r="E3197" t="s">
        <v>62</v>
      </c>
      <c r="F3197" t="s">
        <v>2450</v>
      </c>
      <c r="G3197" t="s">
        <v>70</v>
      </c>
      <c r="I3197" t="s">
        <v>2451</v>
      </c>
      <c r="J3197" t="s">
        <v>2452</v>
      </c>
      <c r="K3197" t="s">
        <v>2453</v>
      </c>
      <c r="L3197" s="14">
        <v>44105</v>
      </c>
      <c r="M3197" t="s">
        <v>74</v>
      </c>
      <c r="N3197" t="s">
        <v>63</v>
      </c>
      <c r="O3197" t="s">
        <v>64</v>
      </c>
      <c r="P3197" t="s">
        <v>75</v>
      </c>
      <c r="Q3197" t="s">
        <v>76</v>
      </c>
      <c r="R3197" s="5">
        <v>0</v>
      </c>
      <c r="S3197" s="5">
        <v>0</v>
      </c>
      <c r="T3197" s="5">
        <v>0</v>
      </c>
      <c r="U3197" s="11">
        <v>0.49757600000000002</v>
      </c>
      <c r="V3197" s="11">
        <v>0</v>
      </c>
      <c r="W3197" s="11">
        <v>0.49757600000000002</v>
      </c>
      <c r="X3197" s="11">
        <v>-4.9757599999999999E-2</v>
      </c>
      <c r="Y3197" s="11">
        <v>0.44781840000000001</v>
      </c>
    </row>
    <row r="3198" spans="1:25" ht="13.25" customHeight="1" x14ac:dyDescent="0.15">
      <c r="A3198" t="s">
        <v>492</v>
      </c>
      <c r="B3198" t="s">
        <v>493</v>
      </c>
      <c r="D3198" t="s">
        <v>2368</v>
      </c>
      <c r="E3198" t="s">
        <v>62</v>
      </c>
      <c r="F3198" t="s">
        <v>2450</v>
      </c>
      <c r="G3198" t="s">
        <v>70</v>
      </c>
      <c r="I3198" t="s">
        <v>2451</v>
      </c>
      <c r="J3198" t="s">
        <v>2452</v>
      </c>
      <c r="K3198" t="s">
        <v>2453</v>
      </c>
      <c r="L3198" s="14">
        <v>44256</v>
      </c>
      <c r="M3198" t="s">
        <v>96</v>
      </c>
      <c r="N3198" t="s">
        <v>63</v>
      </c>
      <c r="O3198" t="s">
        <v>64</v>
      </c>
      <c r="P3198" t="s">
        <v>78</v>
      </c>
      <c r="Q3198" t="s">
        <v>76</v>
      </c>
      <c r="R3198" s="5">
        <v>0</v>
      </c>
      <c r="S3198" s="5">
        <v>0</v>
      </c>
      <c r="T3198" s="5">
        <v>0</v>
      </c>
      <c r="U3198" s="11">
        <v>6.7239999999999999E-3</v>
      </c>
      <c r="V3198" s="11">
        <v>0</v>
      </c>
      <c r="W3198" s="11">
        <v>6.7239999999999999E-3</v>
      </c>
      <c r="X3198" s="11">
        <v>-6.7239999999999997E-4</v>
      </c>
      <c r="Y3198" s="11">
        <v>6.0515999999999999E-3</v>
      </c>
    </row>
    <row r="3199" spans="1:25" ht="13.25" customHeight="1" x14ac:dyDescent="0.15">
      <c r="A3199" t="s">
        <v>492</v>
      </c>
      <c r="B3199" t="s">
        <v>493</v>
      </c>
      <c r="D3199" t="s">
        <v>2368</v>
      </c>
      <c r="E3199" t="s">
        <v>62</v>
      </c>
      <c r="F3199" t="s">
        <v>2450</v>
      </c>
      <c r="G3199" t="s">
        <v>70</v>
      </c>
      <c r="I3199" t="s">
        <v>2451</v>
      </c>
      <c r="J3199" t="s">
        <v>2452</v>
      </c>
      <c r="K3199" t="s">
        <v>2453</v>
      </c>
      <c r="L3199" s="14">
        <v>44531</v>
      </c>
      <c r="M3199" t="s">
        <v>123</v>
      </c>
      <c r="N3199" t="s">
        <v>63</v>
      </c>
      <c r="O3199" t="s">
        <v>64</v>
      </c>
      <c r="P3199" t="s">
        <v>78</v>
      </c>
      <c r="Q3199" t="s">
        <v>76</v>
      </c>
      <c r="R3199" s="5">
        <v>0</v>
      </c>
      <c r="S3199" s="5">
        <v>0</v>
      </c>
      <c r="T3199" s="5">
        <v>0</v>
      </c>
      <c r="U3199" s="11">
        <v>5.3170588345621882E-4</v>
      </c>
      <c r="V3199" s="11">
        <v>0</v>
      </c>
      <c r="W3199" s="11">
        <v>5.3170588345621882E-4</v>
      </c>
      <c r="X3199" s="11">
        <v>-5.3170588345621883E-5</v>
      </c>
      <c r="Y3199" s="11">
        <v>4.7853529511059626E-4</v>
      </c>
    </row>
    <row r="3200" spans="1:25" ht="13.25" customHeight="1" x14ac:dyDescent="0.15">
      <c r="A3200" t="s">
        <v>492</v>
      </c>
      <c r="B3200" t="s">
        <v>493</v>
      </c>
      <c r="D3200" t="s">
        <v>2368</v>
      </c>
      <c r="E3200" t="s">
        <v>62</v>
      </c>
      <c r="F3200" t="s">
        <v>2450</v>
      </c>
      <c r="G3200" t="s">
        <v>70</v>
      </c>
      <c r="I3200" t="s">
        <v>2451</v>
      </c>
      <c r="J3200" t="s">
        <v>2452</v>
      </c>
      <c r="K3200" t="s">
        <v>2453</v>
      </c>
      <c r="L3200" s="14">
        <v>44531</v>
      </c>
      <c r="M3200" t="s">
        <v>77</v>
      </c>
      <c r="N3200" t="s">
        <v>63</v>
      </c>
      <c r="O3200" t="s">
        <v>64</v>
      </c>
      <c r="P3200" t="s">
        <v>78</v>
      </c>
      <c r="Q3200" t="s">
        <v>76</v>
      </c>
      <c r="R3200" s="5">
        <v>0</v>
      </c>
      <c r="S3200" s="5">
        <v>0</v>
      </c>
      <c r="T3200" s="5">
        <v>0</v>
      </c>
      <c r="U3200" s="11">
        <v>0.12775600000000001</v>
      </c>
      <c r="V3200" s="11">
        <v>0</v>
      </c>
      <c r="W3200" s="11">
        <v>0.12775600000000001</v>
      </c>
      <c r="X3200" s="11">
        <v>-1.27756E-2</v>
      </c>
      <c r="Y3200" s="11">
        <v>0.11498040000000001</v>
      </c>
    </row>
    <row r="3201" spans="1:25" ht="13.25" customHeight="1" x14ac:dyDescent="0.15">
      <c r="A3201" t="s">
        <v>492</v>
      </c>
      <c r="B3201" t="s">
        <v>493</v>
      </c>
      <c r="D3201" t="s">
        <v>2368</v>
      </c>
      <c r="E3201" t="s">
        <v>62</v>
      </c>
      <c r="F3201" t="s">
        <v>2450</v>
      </c>
      <c r="G3201" t="s">
        <v>70</v>
      </c>
      <c r="I3201" t="s">
        <v>2451</v>
      </c>
      <c r="J3201" t="s">
        <v>2452</v>
      </c>
      <c r="K3201" t="s">
        <v>2453</v>
      </c>
      <c r="L3201" s="14">
        <v>44531</v>
      </c>
      <c r="M3201" t="s">
        <v>98</v>
      </c>
      <c r="N3201" t="s">
        <v>63</v>
      </c>
      <c r="O3201" t="s">
        <v>64</v>
      </c>
      <c r="P3201" t="s">
        <v>75</v>
      </c>
      <c r="Q3201" t="s">
        <v>76</v>
      </c>
      <c r="R3201" s="5">
        <v>0</v>
      </c>
      <c r="S3201" s="5">
        <v>0</v>
      </c>
      <c r="T3201" s="5">
        <v>0</v>
      </c>
      <c r="U3201" s="11">
        <v>6.7239999999999999E-3</v>
      </c>
      <c r="V3201" s="11">
        <v>0</v>
      </c>
      <c r="W3201" s="11">
        <v>6.7239999999999999E-3</v>
      </c>
      <c r="X3201" s="11">
        <v>-6.7239999999999997E-4</v>
      </c>
      <c r="Y3201" s="11">
        <v>6.0515999999999999E-3</v>
      </c>
    </row>
    <row r="3202" spans="1:25" ht="13.25" customHeight="1" x14ac:dyDescent="0.15">
      <c r="A3202" t="s">
        <v>492</v>
      </c>
      <c r="B3202" t="s">
        <v>493</v>
      </c>
      <c r="D3202" t="s">
        <v>2368</v>
      </c>
      <c r="E3202" t="s">
        <v>62</v>
      </c>
      <c r="F3202" t="s">
        <v>2450</v>
      </c>
      <c r="G3202" t="s">
        <v>70</v>
      </c>
      <c r="I3202" t="s">
        <v>2451</v>
      </c>
      <c r="J3202" t="s">
        <v>2452</v>
      </c>
      <c r="K3202" t="s">
        <v>2453</v>
      </c>
      <c r="L3202" s="14">
        <v>44531</v>
      </c>
      <c r="M3202" t="s">
        <v>112</v>
      </c>
      <c r="N3202" t="s">
        <v>63</v>
      </c>
      <c r="O3202" t="s">
        <v>64</v>
      </c>
      <c r="P3202" t="s">
        <v>75</v>
      </c>
      <c r="Q3202" t="s">
        <v>76</v>
      </c>
      <c r="R3202" s="5">
        <v>0</v>
      </c>
      <c r="S3202" s="5">
        <v>0</v>
      </c>
      <c r="T3202" s="5">
        <v>0</v>
      </c>
      <c r="U3202" s="11">
        <v>5.9611939251159472E-4</v>
      </c>
      <c r="V3202" s="11">
        <v>0</v>
      </c>
      <c r="W3202" s="11">
        <v>5.9611939251159472E-4</v>
      </c>
      <c r="X3202" s="11">
        <v>-5.9611939251159476E-5</v>
      </c>
      <c r="Y3202" s="11">
        <v>5.3650745326043535E-4</v>
      </c>
    </row>
    <row r="3203" spans="1:25" ht="13.25" customHeight="1" x14ac:dyDescent="0.15">
      <c r="A3203" t="s">
        <v>492</v>
      </c>
      <c r="B3203" t="s">
        <v>493</v>
      </c>
      <c r="D3203" t="s">
        <v>2368</v>
      </c>
      <c r="E3203" t="s">
        <v>62</v>
      </c>
      <c r="F3203" t="s">
        <v>2450</v>
      </c>
      <c r="G3203" t="s">
        <v>70</v>
      </c>
      <c r="I3203" t="s">
        <v>2451</v>
      </c>
      <c r="J3203" t="s">
        <v>2452</v>
      </c>
      <c r="K3203" t="s">
        <v>2453</v>
      </c>
      <c r="L3203" s="14">
        <v>44531</v>
      </c>
      <c r="M3203" t="s">
        <v>85</v>
      </c>
      <c r="N3203" t="s">
        <v>63</v>
      </c>
      <c r="O3203" t="s">
        <v>64</v>
      </c>
      <c r="P3203" t="s">
        <v>78</v>
      </c>
      <c r="Q3203" t="s">
        <v>76</v>
      </c>
      <c r="R3203" s="5">
        <v>0</v>
      </c>
      <c r="S3203" s="5">
        <v>0</v>
      </c>
      <c r="T3203" s="5">
        <v>0</v>
      </c>
      <c r="U3203" s="11">
        <v>5.3792E-2</v>
      </c>
      <c r="V3203" s="11">
        <v>0</v>
      </c>
      <c r="W3203" s="11">
        <v>5.3792E-2</v>
      </c>
      <c r="X3203" s="11">
        <v>-5.3791999999999998E-3</v>
      </c>
      <c r="Y3203" s="11">
        <v>4.8412799999999999E-2</v>
      </c>
    </row>
    <row r="3204" spans="1:25" ht="13.25" customHeight="1" x14ac:dyDescent="0.15">
      <c r="A3204" t="s">
        <v>492</v>
      </c>
      <c r="B3204" t="s">
        <v>493</v>
      </c>
      <c r="D3204" t="s">
        <v>2368</v>
      </c>
      <c r="E3204" t="s">
        <v>62</v>
      </c>
      <c r="F3204" t="s">
        <v>2450</v>
      </c>
      <c r="G3204" t="s">
        <v>70</v>
      </c>
      <c r="I3204" t="s">
        <v>2451</v>
      </c>
      <c r="J3204" t="s">
        <v>2452</v>
      </c>
      <c r="K3204" t="s">
        <v>2453</v>
      </c>
      <c r="L3204" s="14">
        <v>44531</v>
      </c>
      <c r="M3204" t="s">
        <v>99</v>
      </c>
      <c r="N3204" t="s">
        <v>63</v>
      </c>
      <c r="O3204" t="s">
        <v>64</v>
      </c>
      <c r="P3204" t="s">
        <v>78</v>
      </c>
      <c r="Q3204" t="s">
        <v>76</v>
      </c>
      <c r="R3204" s="5">
        <v>0</v>
      </c>
      <c r="S3204" s="5">
        <v>0</v>
      </c>
      <c r="T3204" s="5">
        <v>0</v>
      </c>
      <c r="U3204" s="11">
        <v>0.39335399999999998</v>
      </c>
      <c r="V3204" s="11">
        <v>0</v>
      </c>
      <c r="W3204" s="11">
        <v>0.39335399999999998</v>
      </c>
      <c r="X3204" s="11">
        <v>-3.93354E-2</v>
      </c>
      <c r="Y3204" s="11">
        <v>0.35401859999999996</v>
      </c>
    </row>
    <row r="3205" spans="1:25" ht="13.25" customHeight="1" x14ac:dyDescent="0.15">
      <c r="A3205" t="s">
        <v>492</v>
      </c>
      <c r="B3205" t="s">
        <v>493</v>
      </c>
      <c r="D3205" t="s">
        <v>2368</v>
      </c>
      <c r="E3205" t="s">
        <v>62</v>
      </c>
      <c r="F3205" t="s">
        <v>2450</v>
      </c>
      <c r="G3205" t="s">
        <v>70</v>
      </c>
      <c r="I3205" t="s">
        <v>2451</v>
      </c>
      <c r="J3205" t="s">
        <v>2452</v>
      </c>
      <c r="K3205" t="s">
        <v>2453</v>
      </c>
      <c r="L3205" s="14">
        <v>44531</v>
      </c>
      <c r="M3205" t="s">
        <v>100</v>
      </c>
      <c r="N3205" t="s">
        <v>63</v>
      </c>
      <c r="O3205" t="s">
        <v>64</v>
      </c>
      <c r="P3205" t="s">
        <v>78</v>
      </c>
      <c r="Q3205" t="s">
        <v>76</v>
      </c>
      <c r="R3205" s="5">
        <v>0</v>
      </c>
      <c r="S3205" s="5">
        <v>0</v>
      </c>
      <c r="T3205" s="5">
        <v>0</v>
      </c>
      <c r="U3205" s="11">
        <v>0.25551200000000002</v>
      </c>
      <c r="V3205" s="11">
        <v>0</v>
      </c>
      <c r="W3205" s="11">
        <v>0.25551200000000002</v>
      </c>
      <c r="X3205" s="11">
        <v>-2.55512E-2</v>
      </c>
      <c r="Y3205" s="11">
        <v>0.22996080000000002</v>
      </c>
    </row>
    <row r="3206" spans="1:25" ht="13.25" customHeight="1" x14ac:dyDescent="0.15">
      <c r="A3206" t="s">
        <v>492</v>
      </c>
      <c r="B3206" t="s">
        <v>493</v>
      </c>
      <c r="D3206" t="s">
        <v>2368</v>
      </c>
      <c r="E3206" t="s">
        <v>62</v>
      </c>
      <c r="F3206" t="s">
        <v>2450</v>
      </c>
      <c r="G3206" t="s">
        <v>70</v>
      </c>
      <c r="I3206" t="s">
        <v>2451</v>
      </c>
      <c r="J3206" t="s">
        <v>2452</v>
      </c>
      <c r="K3206" t="s">
        <v>2453</v>
      </c>
      <c r="L3206" s="14">
        <v>44531</v>
      </c>
      <c r="M3206" t="s">
        <v>90</v>
      </c>
      <c r="N3206" t="s">
        <v>63</v>
      </c>
      <c r="O3206" t="s">
        <v>64</v>
      </c>
      <c r="P3206" t="s">
        <v>75</v>
      </c>
      <c r="Q3206" t="s">
        <v>76</v>
      </c>
      <c r="R3206" s="5">
        <v>0</v>
      </c>
      <c r="S3206" s="5">
        <v>0</v>
      </c>
      <c r="T3206" s="5">
        <v>0</v>
      </c>
      <c r="U3206" s="11">
        <v>6.7239999999999999E-3</v>
      </c>
      <c r="V3206" s="11">
        <v>0</v>
      </c>
      <c r="W3206" s="11">
        <v>6.7239999999999999E-3</v>
      </c>
      <c r="X3206" s="11">
        <v>-6.7239999999999997E-4</v>
      </c>
      <c r="Y3206" s="11">
        <v>6.0515999999999999E-3</v>
      </c>
    </row>
    <row r="3207" spans="1:25" ht="13.25" customHeight="1" x14ac:dyDescent="0.15">
      <c r="A3207" t="s">
        <v>492</v>
      </c>
      <c r="B3207" t="s">
        <v>493</v>
      </c>
      <c r="D3207" t="s">
        <v>2368</v>
      </c>
      <c r="E3207" t="s">
        <v>62</v>
      </c>
      <c r="F3207" t="s">
        <v>2450</v>
      </c>
      <c r="G3207" t="s">
        <v>70</v>
      </c>
      <c r="I3207" t="s">
        <v>2451</v>
      </c>
      <c r="J3207" t="s">
        <v>2452</v>
      </c>
      <c r="K3207" t="s">
        <v>2453</v>
      </c>
      <c r="L3207" s="14">
        <v>44531</v>
      </c>
      <c r="M3207" t="s">
        <v>91</v>
      </c>
      <c r="N3207" t="s">
        <v>63</v>
      </c>
      <c r="O3207" t="s">
        <v>64</v>
      </c>
      <c r="P3207" t="s">
        <v>78</v>
      </c>
      <c r="Q3207" t="s">
        <v>76</v>
      </c>
      <c r="R3207" s="5">
        <v>0</v>
      </c>
      <c r="S3207" s="5">
        <v>0</v>
      </c>
      <c r="T3207" s="5">
        <v>0</v>
      </c>
      <c r="U3207" s="11">
        <v>3.362E-3</v>
      </c>
      <c r="V3207" s="11">
        <v>0</v>
      </c>
      <c r="W3207" s="11">
        <v>3.362E-3</v>
      </c>
      <c r="X3207" s="11">
        <v>-3.3619999999999999E-4</v>
      </c>
      <c r="Y3207" s="11">
        <v>3.0257999999999999E-3</v>
      </c>
    </row>
    <row r="3208" spans="1:25" ht="13.25" customHeight="1" x14ac:dyDescent="0.15">
      <c r="A3208" t="s">
        <v>492</v>
      </c>
      <c r="B3208" t="s">
        <v>493</v>
      </c>
      <c r="D3208" t="s">
        <v>2368</v>
      </c>
      <c r="E3208" t="s">
        <v>62</v>
      </c>
      <c r="F3208" t="s">
        <v>2450</v>
      </c>
      <c r="G3208" t="s">
        <v>70</v>
      </c>
      <c r="I3208" t="s">
        <v>2451</v>
      </c>
      <c r="J3208" t="s">
        <v>2452</v>
      </c>
      <c r="K3208" t="s">
        <v>2453</v>
      </c>
      <c r="L3208" s="14">
        <v>44531</v>
      </c>
      <c r="M3208" t="s">
        <v>101</v>
      </c>
      <c r="N3208" t="s">
        <v>63</v>
      </c>
      <c r="O3208" t="s">
        <v>64</v>
      </c>
      <c r="P3208" t="s">
        <v>78</v>
      </c>
      <c r="Q3208" t="s">
        <v>76</v>
      </c>
      <c r="R3208" s="5">
        <v>0</v>
      </c>
      <c r="S3208" s="5">
        <v>0</v>
      </c>
      <c r="T3208" s="5">
        <v>0</v>
      </c>
      <c r="U3208" s="11">
        <v>3.1980327916171863E-3</v>
      </c>
      <c r="V3208" s="11">
        <v>0</v>
      </c>
      <c r="W3208" s="11">
        <v>3.1980327916171863E-3</v>
      </c>
      <c r="X3208" s="11">
        <v>-3.198032791617186E-4</v>
      </c>
      <c r="Y3208" s="11">
        <v>2.8782295124554682E-3</v>
      </c>
    </row>
    <row r="3209" spans="1:25" ht="13.25" customHeight="1" x14ac:dyDescent="0.15">
      <c r="A3209" t="s">
        <v>492</v>
      </c>
      <c r="B3209" t="s">
        <v>493</v>
      </c>
      <c r="D3209" t="s">
        <v>2368</v>
      </c>
      <c r="E3209" t="s">
        <v>62</v>
      </c>
      <c r="F3209" t="s">
        <v>2450</v>
      </c>
      <c r="G3209" t="s">
        <v>70</v>
      </c>
      <c r="I3209" t="s">
        <v>2451</v>
      </c>
      <c r="J3209" t="s">
        <v>2452</v>
      </c>
      <c r="K3209" t="s">
        <v>2453</v>
      </c>
      <c r="L3209" s="14">
        <v>44562</v>
      </c>
      <c r="M3209" t="s">
        <v>123</v>
      </c>
      <c r="N3209" t="s">
        <v>63</v>
      </c>
      <c r="O3209" t="s">
        <v>64</v>
      </c>
      <c r="P3209" t="s">
        <v>78</v>
      </c>
      <c r="Q3209" t="s">
        <v>76</v>
      </c>
      <c r="R3209" s="5">
        <v>0</v>
      </c>
      <c r="S3209" s="5">
        <v>0</v>
      </c>
      <c r="T3209" s="5">
        <v>0</v>
      </c>
      <c r="U3209" s="11">
        <v>5.219644078406834E-4</v>
      </c>
      <c r="V3209" s="11">
        <v>0</v>
      </c>
      <c r="W3209" s="11">
        <v>5.219644078406834E-4</v>
      </c>
      <c r="X3209" s="11">
        <v>-5.2196440784068343E-5</v>
      </c>
      <c r="Y3209" s="11">
        <v>4.6976796705661572E-4</v>
      </c>
    </row>
    <row r="3210" spans="1:25" ht="13.25" customHeight="1" x14ac:dyDescent="0.15">
      <c r="A3210" t="s">
        <v>492</v>
      </c>
      <c r="B3210" t="s">
        <v>493</v>
      </c>
      <c r="D3210" t="s">
        <v>2368</v>
      </c>
      <c r="E3210" t="s">
        <v>62</v>
      </c>
      <c r="F3210" t="s">
        <v>2454</v>
      </c>
      <c r="G3210" t="s">
        <v>70</v>
      </c>
      <c r="I3210" t="s">
        <v>2455</v>
      </c>
      <c r="J3210" t="s">
        <v>2456</v>
      </c>
      <c r="K3210" t="s">
        <v>2457</v>
      </c>
      <c r="L3210" s="14">
        <v>44105</v>
      </c>
      <c r="M3210" t="s">
        <v>74</v>
      </c>
      <c r="N3210" t="s">
        <v>63</v>
      </c>
      <c r="O3210" t="s">
        <v>64</v>
      </c>
      <c r="P3210" t="s">
        <v>75</v>
      </c>
      <c r="Q3210" t="s">
        <v>76</v>
      </c>
      <c r="R3210" s="5">
        <v>0</v>
      </c>
      <c r="S3210" s="5">
        <v>0</v>
      </c>
      <c r="T3210" s="5">
        <v>0</v>
      </c>
      <c r="U3210" s="11">
        <v>5.7154000000000003E-2</v>
      </c>
      <c r="V3210" s="11">
        <v>0</v>
      </c>
      <c r="W3210" s="11">
        <v>5.7154000000000003E-2</v>
      </c>
      <c r="X3210" s="11">
        <v>-5.7154000000000007E-3</v>
      </c>
      <c r="Y3210" s="11">
        <v>5.1438600000000001E-2</v>
      </c>
    </row>
    <row r="3211" spans="1:25" ht="13.25" customHeight="1" x14ac:dyDescent="0.15">
      <c r="A3211" t="s">
        <v>492</v>
      </c>
      <c r="B3211" t="s">
        <v>493</v>
      </c>
      <c r="D3211" t="s">
        <v>2368</v>
      </c>
      <c r="E3211" t="s">
        <v>62</v>
      </c>
      <c r="F3211" t="s">
        <v>2454</v>
      </c>
      <c r="G3211" t="s">
        <v>70</v>
      </c>
      <c r="I3211" t="s">
        <v>2455</v>
      </c>
      <c r="J3211" t="s">
        <v>2456</v>
      </c>
      <c r="K3211" t="s">
        <v>2457</v>
      </c>
      <c r="L3211" s="14">
        <v>44531</v>
      </c>
      <c r="M3211" t="s">
        <v>123</v>
      </c>
      <c r="N3211" t="s">
        <v>63</v>
      </c>
      <c r="O3211" t="s">
        <v>64</v>
      </c>
      <c r="P3211" t="s">
        <v>78</v>
      </c>
      <c r="Q3211" t="s">
        <v>76</v>
      </c>
      <c r="R3211" s="5">
        <v>0</v>
      </c>
      <c r="S3211" s="5">
        <v>0</v>
      </c>
      <c r="T3211" s="5">
        <v>0</v>
      </c>
      <c r="U3211" s="11">
        <v>6.3804706014746393E-4</v>
      </c>
      <c r="V3211" s="11">
        <v>0</v>
      </c>
      <c r="W3211" s="11">
        <v>6.3804706014746393E-4</v>
      </c>
      <c r="X3211" s="11">
        <v>-6.3804706014746395E-5</v>
      </c>
      <c r="Y3211" s="11">
        <v>5.742423541327189E-4</v>
      </c>
    </row>
    <row r="3212" spans="1:25" ht="13.25" customHeight="1" x14ac:dyDescent="0.15">
      <c r="A3212" t="s">
        <v>492</v>
      </c>
      <c r="B3212" t="s">
        <v>493</v>
      </c>
      <c r="D3212" t="s">
        <v>2368</v>
      </c>
      <c r="E3212" t="s">
        <v>62</v>
      </c>
      <c r="F3212" t="s">
        <v>2454</v>
      </c>
      <c r="G3212" t="s">
        <v>70</v>
      </c>
      <c r="I3212" t="s">
        <v>2455</v>
      </c>
      <c r="J3212" t="s">
        <v>2456</v>
      </c>
      <c r="K3212" t="s">
        <v>2457</v>
      </c>
      <c r="L3212" s="14">
        <v>44531</v>
      </c>
      <c r="M3212" t="s">
        <v>77</v>
      </c>
      <c r="N3212" t="s">
        <v>63</v>
      </c>
      <c r="O3212" t="s">
        <v>64</v>
      </c>
      <c r="P3212" t="s">
        <v>78</v>
      </c>
      <c r="Q3212" t="s">
        <v>76</v>
      </c>
      <c r="R3212" s="5">
        <v>0</v>
      </c>
      <c r="S3212" s="5">
        <v>0</v>
      </c>
      <c r="T3212" s="5">
        <v>0</v>
      </c>
      <c r="U3212" s="11">
        <v>2.0171999999999999E-2</v>
      </c>
      <c r="V3212" s="11">
        <v>0</v>
      </c>
      <c r="W3212" s="11">
        <v>2.0171999999999999E-2</v>
      </c>
      <c r="X3212" s="11">
        <v>-2.0172000000000002E-3</v>
      </c>
      <c r="Y3212" s="11">
        <v>1.8154799999999999E-2</v>
      </c>
    </row>
    <row r="3213" spans="1:25" ht="13.25" customHeight="1" x14ac:dyDescent="0.15">
      <c r="A3213" t="s">
        <v>492</v>
      </c>
      <c r="B3213" t="s">
        <v>493</v>
      </c>
      <c r="D3213" t="s">
        <v>2368</v>
      </c>
      <c r="E3213" t="s">
        <v>62</v>
      </c>
      <c r="F3213" t="s">
        <v>2454</v>
      </c>
      <c r="G3213" t="s">
        <v>70</v>
      </c>
      <c r="I3213" t="s">
        <v>2455</v>
      </c>
      <c r="J3213" t="s">
        <v>2456</v>
      </c>
      <c r="K3213" t="s">
        <v>2457</v>
      </c>
      <c r="L3213" s="14">
        <v>44531</v>
      </c>
      <c r="M3213" t="s">
        <v>98</v>
      </c>
      <c r="N3213" t="s">
        <v>63</v>
      </c>
      <c r="O3213" t="s">
        <v>64</v>
      </c>
      <c r="P3213" t="s">
        <v>75</v>
      </c>
      <c r="Q3213" t="s">
        <v>76</v>
      </c>
      <c r="R3213" s="5">
        <v>0</v>
      </c>
      <c r="S3213" s="5">
        <v>0</v>
      </c>
      <c r="T3213" s="5">
        <v>0</v>
      </c>
      <c r="U3213" s="11">
        <v>1.3548168225365404E-3</v>
      </c>
      <c r="V3213" s="11">
        <v>0</v>
      </c>
      <c r="W3213" s="11">
        <v>1.3548168225365404E-3</v>
      </c>
      <c r="X3213" s="11">
        <v>-1.3548168225365406E-4</v>
      </c>
      <c r="Y3213" s="11">
        <v>1.2193351402828851E-3</v>
      </c>
    </row>
    <row r="3214" spans="1:25" ht="13.25" customHeight="1" x14ac:dyDescent="0.15">
      <c r="A3214" t="s">
        <v>492</v>
      </c>
      <c r="B3214" t="s">
        <v>493</v>
      </c>
      <c r="D3214" t="s">
        <v>2368</v>
      </c>
      <c r="E3214" t="s">
        <v>62</v>
      </c>
      <c r="F3214" t="s">
        <v>2454</v>
      </c>
      <c r="G3214" t="s">
        <v>70</v>
      </c>
      <c r="I3214" t="s">
        <v>2455</v>
      </c>
      <c r="J3214" t="s">
        <v>2456</v>
      </c>
      <c r="K3214" t="s">
        <v>2457</v>
      </c>
      <c r="L3214" s="14">
        <v>44531</v>
      </c>
      <c r="M3214" t="s">
        <v>112</v>
      </c>
      <c r="N3214" t="s">
        <v>63</v>
      </c>
      <c r="O3214" t="s">
        <v>64</v>
      </c>
      <c r="P3214" t="s">
        <v>75</v>
      </c>
      <c r="Q3214" t="s">
        <v>76</v>
      </c>
      <c r="R3214" s="5">
        <v>0</v>
      </c>
      <c r="S3214" s="5">
        <v>0</v>
      </c>
      <c r="T3214" s="5">
        <v>0</v>
      </c>
      <c r="U3214" s="11">
        <v>3.793487150124729E-4</v>
      </c>
      <c r="V3214" s="11">
        <v>0</v>
      </c>
      <c r="W3214" s="11">
        <v>3.793487150124729E-4</v>
      </c>
      <c r="X3214" s="11">
        <v>-3.7934871501247287E-5</v>
      </c>
      <c r="Y3214" s="11">
        <v>3.4141384351122663E-4</v>
      </c>
    </row>
    <row r="3215" spans="1:25" ht="13.25" customHeight="1" x14ac:dyDescent="0.15">
      <c r="A3215" t="s">
        <v>492</v>
      </c>
      <c r="B3215" t="s">
        <v>493</v>
      </c>
      <c r="D3215" t="s">
        <v>2368</v>
      </c>
      <c r="E3215" t="s">
        <v>62</v>
      </c>
      <c r="F3215" t="s">
        <v>2454</v>
      </c>
      <c r="G3215" t="s">
        <v>70</v>
      </c>
      <c r="I3215" t="s">
        <v>2455</v>
      </c>
      <c r="J3215" t="s">
        <v>2456</v>
      </c>
      <c r="K3215" t="s">
        <v>2457</v>
      </c>
      <c r="L3215" s="14">
        <v>44531</v>
      </c>
      <c r="M3215" t="s">
        <v>85</v>
      </c>
      <c r="N3215" t="s">
        <v>63</v>
      </c>
      <c r="O3215" t="s">
        <v>64</v>
      </c>
      <c r="P3215" t="s">
        <v>78</v>
      </c>
      <c r="Q3215" t="s">
        <v>76</v>
      </c>
      <c r="R3215" s="5">
        <v>0</v>
      </c>
      <c r="S3215" s="5">
        <v>0</v>
      </c>
      <c r="T3215" s="5">
        <v>0</v>
      </c>
      <c r="U3215" s="11">
        <v>1.0085999999999999E-2</v>
      </c>
      <c r="V3215" s="11">
        <v>0</v>
      </c>
      <c r="W3215" s="11">
        <v>1.0085999999999999E-2</v>
      </c>
      <c r="X3215" s="11">
        <v>-1.0086000000000001E-3</v>
      </c>
      <c r="Y3215" s="11">
        <v>9.0773999999999994E-3</v>
      </c>
    </row>
    <row r="3216" spans="1:25" ht="13.25" customHeight="1" x14ac:dyDescent="0.15">
      <c r="A3216" t="s">
        <v>492</v>
      </c>
      <c r="B3216" t="s">
        <v>493</v>
      </c>
      <c r="D3216" t="s">
        <v>2368</v>
      </c>
      <c r="E3216" t="s">
        <v>62</v>
      </c>
      <c r="F3216" t="s">
        <v>2454</v>
      </c>
      <c r="G3216" t="s">
        <v>70</v>
      </c>
      <c r="I3216" t="s">
        <v>2455</v>
      </c>
      <c r="J3216" t="s">
        <v>2456</v>
      </c>
      <c r="K3216" t="s">
        <v>2457</v>
      </c>
      <c r="L3216" s="14">
        <v>44531</v>
      </c>
      <c r="M3216" t="s">
        <v>99</v>
      </c>
      <c r="N3216" t="s">
        <v>63</v>
      </c>
      <c r="O3216" t="s">
        <v>64</v>
      </c>
      <c r="P3216" t="s">
        <v>78</v>
      </c>
      <c r="Q3216" t="s">
        <v>76</v>
      </c>
      <c r="R3216" s="5">
        <v>0</v>
      </c>
      <c r="S3216" s="5">
        <v>0</v>
      </c>
      <c r="T3216" s="5">
        <v>0</v>
      </c>
      <c r="U3216" s="11">
        <v>4.7068000000000006E-2</v>
      </c>
      <c r="V3216" s="11">
        <v>0</v>
      </c>
      <c r="W3216" s="11">
        <v>4.7068000000000006E-2</v>
      </c>
      <c r="X3216" s="11">
        <v>-4.7067999999999997E-3</v>
      </c>
      <c r="Y3216" s="11">
        <v>4.2361200000000002E-2</v>
      </c>
    </row>
    <row r="3217" spans="1:25" ht="13.25" customHeight="1" x14ac:dyDescent="0.15">
      <c r="A3217" t="s">
        <v>492</v>
      </c>
      <c r="B3217" t="s">
        <v>493</v>
      </c>
      <c r="D3217" t="s">
        <v>2368</v>
      </c>
      <c r="E3217" t="s">
        <v>62</v>
      </c>
      <c r="F3217" t="s">
        <v>2454</v>
      </c>
      <c r="G3217" t="s">
        <v>70</v>
      </c>
      <c r="I3217" t="s">
        <v>2455</v>
      </c>
      <c r="J3217" t="s">
        <v>2456</v>
      </c>
      <c r="K3217" t="s">
        <v>2457</v>
      </c>
      <c r="L3217" s="14">
        <v>44531</v>
      </c>
      <c r="M3217" t="s">
        <v>100</v>
      </c>
      <c r="N3217" t="s">
        <v>63</v>
      </c>
      <c r="O3217" t="s">
        <v>64</v>
      </c>
      <c r="P3217" t="s">
        <v>78</v>
      </c>
      <c r="Q3217" t="s">
        <v>76</v>
      </c>
      <c r="R3217" s="5">
        <v>0</v>
      </c>
      <c r="S3217" s="5">
        <v>0</v>
      </c>
      <c r="T3217" s="5">
        <v>0</v>
      </c>
      <c r="U3217" s="11">
        <v>3.0258E-2</v>
      </c>
      <c r="V3217" s="11">
        <v>0</v>
      </c>
      <c r="W3217" s="11">
        <v>3.0258E-2</v>
      </c>
      <c r="X3217" s="11">
        <v>-3.0257999999999999E-3</v>
      </c>
      <c r="Y3217" s="11">
        <v>2.7232200000000002E-2</v>
      </c>
    </row>
    <row r="3218" spans="1:25" ht="13.25" customHeight="1" x14ac:dyDescent="0.15">
      <c r="A3218" t="s">
        <v>492</v>
      </c>
      <c r="B3218" t="s">
        <v>493</v>
      </c>
      <c r="D3218" t="s">
        <v>2368</v>
      </c>
      <c r="E3218" t="s">
        <v>62</v>
      </c>
      <c r="F3218" t="s">
        <v>2454</v>
      </c>
      <c r="G3218" t="s">
        <v>70</v>
      </c>
      <c r="I3218" t="s">
        <v>2455</v>
      </c>
      <c r="J3218" t="s">
        <v>2456</v>
      </c>
      <c r="K3218" t="s">
        <v>2457</v>
      </c>
      <c r="L3218" s="14">
        <v>44531</v>
      </c>
      <c r="M3218" t="s">
        <v>90</v>
      </c>
      <c r="N3218" t="s">
        <v>63</v>
      </c>
      <c r="O3218" t="s">
        <v>64</v>
      </c>
      <c r="P3218" t="s">
        <v>75</v>
      </c>
      <c r="Q3218" t="s">
        <v>76</v>
      </c>
      <c r="R3218" s="5">
        <v>0</v>
      </c>
      <c r="S3218" s="5">
        <v>0</v>
      </c>
      <c r="T3218" s="5">
        <v>0</v>
      </c>
      <c r="U3218" s="11">
        <v>2.0171999999999999E-2</v>
      </c>
      <c r="V3218" s="11">
        <v>0</v>
      </c>
      <c r="W3218" s="11">
        <v>2.0171999999999999E-2</v>
      </c>
      <c r="X3218" s="11">
        <v>-2.0172000000000002E-3</v>
      </c>
      <c r="Y3218" s="11">
        <v>1.8154799999999999E-2</v>
      </c>
    </row>
    <row r="3219" spans="1:25" ht="13.25" customHeight="1" x14ac:dyDescent="0.15">
      <c r="A3219" t="s">
        <v>492</v>
      </c>
      <c r="B3219" t="s">
        <v>493</v>
      </c>
      <c r="D3219" t="s">
        <v>2368</v>
      </c>
      <c r="E3219" t="s">
        <v>62</v>
      </c>
      <c r="F3219" t="s">
        <v>2454</v>
      </c>
      <c r="G3219" t="s">
        <v>70</v>
      </c>
      <c r="I3219" t="s">
        <v>2455</v>
      </c>
      <c r="J3219" t="s">
        <v>2456</v>
      </c>
      <c r="K3219" t="s">
        <v>2457</v>
      </c>
      <c r="L3219" s="14">
        <v>44531</v>
      </c>
      <c r="M3219" t="s">
        <v>91</v>
      </c>
      <c r="N3219" t="s">
        <v>63</v>
      </c>
      <c r="O3219" t="s">
        <v>64</v>
      </c>
      <c r="P3219" t="s">
        <v>78</v>
      </c>
      <c r="Q3219" t="s">
        <v>76</v>
      </c>
      <c r="R3219" s="5">
        <v>0</v>
      </c>
      <c r="S3219" s="5">
        <v>0</v>
      </c>
      <c r="T3219" s="5">
        <v>0</v>
      </c>
      <c r="U3219" s="11">
        <v>5.7154000000000003E-2</v>
      </c>
      <c r="V3219" s="11">
        <v>0</v>
      </c>
      <c r="W3219" s="11">
        <v>5.7154000000000003E-2</v>
      </c>
      <c r="X3219" s="11">
        <v>-5.7154000000000007E-3</v>
      </c>
      <c r="Y3219" s="11">
        <v>5.1438600000000001E-2</v>
      </c>
    </row>
    <row r="3220" spans="1:25" ht="13.25" customHeight="1" x14ac:dyDescent="0.15">
      <c r="A3220" t="s">
        <v>492</v>
      </c>
      <c r="B3220" t="s">
        <v>493</v>
      </c>
      <c r="D3220" t="s">
        <v>2368</v>
      </c>
      <c r="E3220" t="s">
        <v>62</v>
      </c>
      <c r="F3220" t="s">
        <v>2454</v>
      </c>
      <c r="G3220" t="s">
        <v>70</v>
      </c>
      <c r="I3220" t="s">
        <v>2455</v>
      </c>
      <c r="J3220" t="s">
        <v>2456</v>
      </c>
      <c r="K3220" t="s">
        <v>2457</v>
      </c>
      <c r="L3220" s="14">
        <v>44531</v>
      </c>
      <c r="M3220" t="s">
        <v>101</v>
      </c>
      <c r="N3220" t="s">
        <v>63</v>
      </c>
      <c r="O3220" t="s">
        <v>64</v>
      </c>
      <c r="P3220" t="s">
        <v>78</v>
      </c>
      <c r="Q3220" t="s">
        <v>76</v>
      </c>
      <c r="R3220" s="5">
        <v>0</v>
      </c>
      <c r="S3220" s="5">
        <v>0</v>
      </c>
      <c r="T3220" s="5">
        <v>0</v>
      </c>
      <c r="U3220" s="11">
        <v>4.7068000000000006E-2</v>
      </c>
      <c r="V3220" s="11">
        <v>0</v>
      </c>
      <c r="W3220" s="11">
        <v>4.7068000000000006E-2</v>
      </c>
      <c r="X3220" s="11">
        <v>-4.7067999999999997E-3</v>
      </c>
      <c r="Y3220" s="11">
        <v>4.2361200000000002E-2</v>
      </c>
    </row>
    <row r="3221" spans="1:25" ht="13.25" customHeight="1" x14ac:dyDescent="0.15">
      <c r="A3221" t="s">
        <v>492</v>
      </c>
      <c r="B3221" t="s">
        <v>493</v>
      </c>
      <c r="D3221" t="s">
        <v>2368</v>
      </c>
      <c r="E3221" t="s">
        <v>62</v>
      </c>
      <c r="F3221" t="s">
        <v>2454</v>
      </c>
      <c r="G3221" t="s">
        <v>70</v>
      </c>
      <c r="I3221" t="s">
        <v>2455</v>
      </c>
      <c r="J3221" t="s">
        <v>2456</v>
      </c>
      <c r="K3221" t="s">
        <v>2457</v>
      </c>
      <c r="L3221" s="14">
        <v>44531</v>
      </c>
      <c r="M3221" t="s">
        <v>79</v>
      </c>
      <c r="N3221" t="s">
        <v>63</v>
      </c>
      <c r="O3221" t="s">
        <v>64</v>
      </c>
      <c r="P3221" t="s">
        <v>78</v>
      </c>
      <c r="Q3221" t="s">
        <v>76</v>
      </c>
      <c r="R3221" s="5">
        <v>0</v>
      </c>
      <c r="S3221" s="5">
        <v>0</v>
      </c>
      <c r="T3221" s="5">
        <v>0</v>
      </c>
      <c r="U3221" s="11">
        <v>1.223768</v>
      </c>
      <c r="V3221" s="11">
        <v>0</v>
      </c>
      <c r="W3221" s="11">
        <v>1.223768</v>
      </c>
      <c r="X3221" s="11">
        <v>-0.12237679999999999</v>
      </c>
      <c r="Y3221" s="11">
        <v>1.1013911999999999</v>
      </c>
    </row>
    <row r="3222" spans="1:25" ht="13.25" customHeight="1" x14ac:dyDescent="0.15">
      <c r="A3222" t="s">
        <v>492</v>
      </c>
      <c r="B3222" t="s">
        <v>493</v>
      </c>
      <c r="D3222" t="s">
        <v>2368</v>
      </c>
      <c r="E3222" t="s">
        <v>62</v>
      </c>
      <c r="F3222" t="s">
        <v>2454</v>
      </c>
      <c r="G3222" t="s">
        <v>70</v>
      </c>
      <c r="I3222" t="s">
        <v>2455</v>
      </c>
      <c r="J3222" t="s">
        <v>2456</v>
      </c>
      <c r="K3222" t="s">
        <v>2457</v>
      </c>
      <c r="L3222" s="14">
        <v>44562</v>
      </c>
      <c r="M3222" t="s">
        <v>123</v>
      </c>
      <c r="N3222" t="s">
        <v>63</v>
      </c>
      <c r="O3222" t="s">
        <v>64</v>
      </c>
      <c r="P3222" t="s">
        <v>78</v>
      </c>
      <c r="Q3222" t="s">
        <v>76</v>
      </c>
      <c r="R3222" s="5">
        <v>0</v>
      </c>
      <c r="S3222" s="5">
        <v>0</v>
      </c>
      <c r="T3222" s="5">
        <v>0</v>
      </c>
      <c r="U3222" s="11">
        <v>3.1317864470440938E-4</v>
      </c>
      <c r="V3222" s="11">
        <v>0</v>
      </c>
      <c r="W3222" s="11">
        <v>3.1317864470440938E-4</v>
      </c>
      <c r="X3222" s="11">
        <v>-3.1317864470440935E-5</v>
      </c>
      <c r="Y3222" s="11">
        <v>2.818607802339684E-4</v>
      </c>
    </row>
    <row r="3223" spans="1:25" ht="13.25" customHeight="1" x14ac:dyDescent="0.15">
      <c r="A3223" t="s">
        <v>492</v>
      </c>
      <c r="B3223" t="s">
        <v>493</v>
      </c>
      <c r="D3223" t="s">
        <v>2368</v>
      </c>
      <c r="E3223" t="s">
        <v>2458</v>
      </c>
      <c r="F3223" t="s">
        <v>2459</v>
      </c>
      <c r="G3223" t="s">
        <v>70</v>
      </c>
      <c r="I3223" t="s">
        <v>2460</v>
      </c>
      <c r="J3223" t="s">
        <v>2461</v>
      </c>
      <c r="K3223" t="s">
        <v>2462</v>
      </c>
      <c r="L3223" s="14">
        <v>44105</v>
      </c>
      <c r="M3223" t="s">
        <v>74</v>
      </c>
      <c r="N3223" t="s">
        <v>63</v>
      </c>
      <c r="O3223" t="s">
        <v>64</v>
      </c>
      <c r="P3223" t="s">
        <v>75</v>
      </c>
      <c r="Q3223" t="s">
        <v>76</v>
      </c>
      <c r="R3223" s="5">
        <v>0</v>
      </c>
      <c r="S3223" s="5">
        <v>0</v>
      </c>
      <c r="T3223" s="5">
        <v>0</v>
      </c>
      <c r="U3223" s="11">
        <v>8.0687999999999996E-2</v>
      </c>
      <c r="V3223" s="11">
        <v>0</v>
      </c>
      <c r="W3223" s="11">
        <v>8.0687999999999996E-2</v>
      </c>
      <c r="X3223" s="11">
        <v>-8.068800000000001E-3</v>
      </c>
      <c r="Y3223" s="11">
        <v>7.2619199999999995E-2</v>
      </c>
    </row>
    <row r="3224" spans="1:25" ht="13.25" customHeight="1" x14ac:dyDescent="0.15">
      <c r="A3224" t="s">
        <v>492</v>
      </c>
      <c r="B3224" t="s">
        <v>493</v>
      </c>
      <c r="D3224" t="s">
        <v>2368</v>
      </c>
      <c r="E3224" t="s">
        <v>2458</v>
      </c>
      <c r="F3224" t="s">
        <v>2459</v>
      </c>
      <c r="G3224" t="s">
        <v>70</v>
      </c>
      <c r="I3224" t="s">
        <v>2460</v>
      </c>
      <c r="J3224" t="s">
        <v>2461</v>
      </c>
      <c r="K3224" t="s">
        <v>2462</v>
      </c>
      <c r="L3224" s="14">
        <v>44531</v>
      </c>
      <c r="M3224" t="s">
        <v>123</v>
      </c>
      <c r="N3224" t="s">
        <v>63</v>
      </c>
      <c r="O3224" t="s">
        <v>64</v>
      </c>
      <c r="P3224" t="s">
        <v>78</v>
      </c>
      <c r="Q3224" t="s">
        <v>76</v>
      </c>
      <c r="R3224" s="5">
        <v>0</v>
      </c>
      <c r="S3224" s="5">
        <v>0</v>
      </c>
      <c r="T3224" s="5">
        <v>0</v>
      </c>
      <c r="U3224" s="11">
        <v>1.0634117669124377E-4</v>
      </c>
      <c r="V3224" s="11">
        <v>0</v>
      </c>
      <c r="W3224" s="11">
        <v>1.0634117669124377E-4</v>
      </c>
      <c r="X3224" s="11">
        <v>-1.063411766912451E-5</v>
      </c>
      <c r="Y3224" s="11">
        <v>9.5707059022119247E-5</v>
      </c>
    </row>
    <row r="3225" spans="1:25" ht="13.25" customHeight="1" x14ac:dyDescent="0.15">
      <c r="A3225" t="s">
        <v>492</v>
      </c>
      <c r="B3225" t="s">
        <v>493</v>
      </c>
      <c r="D3225" t="s">
        <v>2368</v>
      </c>
      <c r="E3225" t="s">
        <v>2458</v>
      </c>
      <c r="F3225" t="s">
        <v>2459</v>
      </c>
      <c r="G3225" t="s">
        <v>70</v>
      </c>
      <c r="I3225" t="s">
        <v>2460</v>
      </c>
      <c r="J3225" t="s">
        <v>2461</v>
      </c>
      <c r="K3225" t="s">
        <v>2462</v>
      </c>
      <c r="L3225" s="14">
        <v>44531</v>
      </c>
      <c r="M3225" t="s">
        <v>77</v>
      </c>
      <c r="N3225" t="s">
        <v>63</v>
      </c>
      <c r="O3225" t="s">
        <v>64</v>
      </c>
      <c r="P3225" t="s">
        <v>78</v>
      </c>
      <c r="Q3225" t="s">
        <v>76</v>
      </c>
      <c r="R3225" s="5">
        <v>0</v>
      </c>
      <c r="S3225" s="5">
        <v>0</v>
      </c>
      <c r="T3225" s="5">
        <v>0</v>
      </c>
      <c r="U3225" s="11">
        <v>2.6896E-2</v>
      </c>
      <c r="V3225" s="11">
        <v>0</v>
      </c>
      <c r="W3225" s="11">
        <v>2.6896E-2</v>
      </c>
      <c r="X3225" s="11">
        <v>-2.6895999999999999E-3</v>
      </c>
      <c r="Y3225" s="11">
        <v>2.4206399999999999E-2</v>
      </c>
    </row>
    <row r="3226" spans="1:25" ht="13.25" customHeight="1" x14ac:dyDescent="0.15">
      <c r="A3226" t="s">
        <v>492</v>
      </c>
      <c r="B3226" t="s">
        <v>493</v>
      </c>
      <c r="D3226" t="s">
        <v>2368</v>
      </c>
      <c r="E3226" t="s">
        <v>2458</v>
      </c>
      <c r="F3226" t="s">
        <v>2459</v>
      </c>
      <c r="G3226" t="s">
        <v>70</v>
      </c>
      <c r="I3226" t="s">
        <v>2460</v>
      </c>
      <c r="J3226" t="s">
        <v>2461</v>
      </c>
      <c r="K3226" t="s">
        <v>2462</v>
      </c>
      <c r="L3226" s="14">
        <v>44531</v>
      </c>
      <c r="M3226" t="s">
        <v>98</v>
      </c>
      <c r="N3226" t="s">
        <v>63</v>
      </c>
      <c r="O3226" t="s">
        <v>64</v>
      </c>
      <c r="P3226" t="s">
        <v>75</v>
      </c>
      <c r="Q3226" t="s">
        <v>76</v>
      </c>
      <c r="R3226" s="5">
        <v>0</v>
      </c>
      <c r="S3226" s="5">
        <v>0</v>
      </c>
      <c r="T3226" s="5">
        <v>0</v>
      </c>
      <c r="U3226" s="11">
        <v>1.0838533874956194E-4</v>
      </c>
      <c r="V3226" s="11">
        <v>0</v>
      </c>
      <c r="W3226" s="11">
        <v>1.0838533874956194E-4</v>
      </c>
      <c r="X3226" s="11">
        <v>-1.0838533874956262E-5</v>
      </c>
      <c r="Y3226" s="11">
        <v>9.7546804874605689E-5</v>
      </c>
    </row>
    <row r="3227" spans="1:25" ht="13.25" customHeight="1" x14ac:dyDescent="0.15">
      <c r="A3227" t="s">
        <v>492</v>
      </c>
      <c r="B3227" t="s">
        <v>493</v>
      </c>
      <c r="D3227" t="s">
        <v>2368</v>
      </c>
      <c r="E3227" t="s">
        <v>2458</v>
      </c>
      <c r="F3227" t="s">
        <v>2459</v>
      </c>
      <c r="G3227" t="s">
        <v>70</v>
      </c>
      <c r="I3227" t="s">
        <v>2460</v>
      </c>
      <c r="J3227" t="s">
        <v>2461</v>
      </c>
      <c r="K3227" t="s">
        <v>2462</v>
      </c>
      <c r="L3227" s="14">
        <v>44531</v>
      </c>
      <c r="M3227" t="s">
        <v>85</v>
      </c>
      <c r="N3227" t="s">
        <v>63</v>
      </c>
      <c r="O3227" t="s">
        <v>64</v>
      </c>
      <c r="P3227" t="s">
        <v>78</v>
      </c>
      <c r="Q3227" t="s">
        <v>76</v>
      </c>
      <c r="R3227" s="5">
        <v>0</v>
      </c>
      <c r="S3227" s="5">
        <v>0</v>
      </c>
      <c r="T3227" s="5">
        <v>0</v>
      </c>
      <c r="U3227" s="11">
        <v>2.5902310735816162E-3</v>
      </c>
      <c r="V3227" s="11">
        <v>0</v>
      </c>
      <c r="W3227" s="11">
        <v>2.5902310735816162E-3</v>
      </c>
      <c r="X3227" s="11">
        <v>-2.5902310735816158E-4</v>
      </c>
      <c r="Y3227" s="11">
        <v>2.3312079662234542E-3</v>
      </c>
    </row>
    <row r="3228" spans="1:25" ht="13.25" customHeight="1" x14ac:dyDescent="0.15">
      <c r="A3228" t="s">
        <v>492</v>
      </c>
      <c r="B3228" t="s">
        <v>493</v>
      </c>
      <c r="D3228" t="s">
        <v>2368</v>
      </c>
      <c r="E3228" t="s">
        <v>2458</v>
      </c>
      <c r="F3228" t="s">
        <v>2459</v>
      </c>
      <c r="G3228" t="s">
        <v>70</v>
      </c>
      <c r="I3228" t="s">
        <v>2460</v>
      </c>
      <c r="J3228" t="s">
        <v>2461</v>
      </c>
      <c r="K3228" t="s">
        <v>2462</v>
      </c>
      <c r="L3228" s="14">
        <v>44531</v>
      </c>
      <c r="M3228" t="s">
        <v>99</v>
      </c>
      <c r="N3228" t="s">
        <v>63</v>
      </c>
      <c r="O3228" t="s">
        <v>64</v>
      </c>
      <c r="P3228" t="s">
        <v>78</v>
      </c>
      <c r="Q3228" t="s">
        <v>76</v>
      </c>
      <c r="R3228" s="5">
        <v>0</v>
      </c>
      <c r="S3228" s="5">
        <v>0</v>
      </c>
      <c r="T3228" s="5">
        <v>0</v>
      </c>
      <c r="U3228" s="11">
        <v>1.6810000000000002E-2</v>
      </c>
      <c r="V3228" s="11">
        <v>0</v>
      </c>
      <c r="W3228" s="11">
        <v>1.6810000000000002E-2</v>
      </c>
      <c r="X3228" s="11">
        <v>-1.681E-3</v>
      </c>
      <c r="Y3228" s="11">
        <v>1.5129E-2</v>
      </c>
    </row>
    <row r="3229" spans="1:25" ht="13.25" customHeight="1" x14ac:dyDescent="0.15">
      <c r="A3229" t="s">
        <v>492</v>
      </c>
      <c r="B3229" t="s">
        <v>493</v>
      </c>
      <c r="D3229" t="s">
        <v>2368</v>
      </c>
      <c r="E3229" t="s">
        <v>2458</v>
      </c>
      <c r="F3229" t="s">
        <v>2459</v>
      </c>
      <c r="G3229" t="s">
        <v>70</v>
      </c>
      <c r="I3229" t="s">
        <v>2460</v>
      </c>
      <c r="J3229" t="s">
        <v>2461</v>
      </c>
      <c r="K3229" t="s">
        <v>2462</v>
      </c>
      <c r="L3229" s="14">
        <v>44531</v>
      </c>
      <c r="M3229" t="s">
        <v>100</v>
      </c>
      <c r="N3229" t="s">
        <v>63</v>
      </c>
      <c r="O3229" t="s">
        <v>64</v>
      </c>
      <c r="P3229" t="s">
        <v>78</v>
      </c>
      <c r="Q3229" t="s">
        <v>76</v>
      </c>
      <c r="R3229" s="5">
        <v>0</v>
      </c>
      <c r="S3229" s="5">
        <v>0</v>
      </c>
      <c r="T3229" s="5">
        <v>0</v>
      </c>
      <c r="U3229" s="11">
        <v>1.0085999999999999E-2</v>
      </c>
      <c r="V3229" s="11">
        <v>0</v>
      </c>
      <c r="W3229" s="11">
        <v>1.0085999999999999E-2</v>
      </c>
      <c r="X3229" s="11">
        <v>-1.0086000000000001E-3</v>
      </c>
      <c r="Y3229" s="11">
        <v>9.0773999999999994E-3</v>
      </c>
    </row>
    <row r="3230" spans="1:25" ht="13.25" customHeight="1" x14ac:dyDescent="0.15">
      <c r="A3230" t="s">
        <v>492</v>
      </c>
      <c r="B3230" t="s">
        <v>493</v>
      </c>
      <c r="D3230" t="s">
        <v>2368</v>
      </c>
      <c r="E3230" t="s">
        <v>2458</v>
      </c>
      <c r="F3230" t="s">
        <v>2459</v>
      </c>
      <c r="G3230" t="s">
        <v>70</v>
      </c>
      <c r="I3230" t="s">
        <v>2460</v>
      </c>
      <c r="J3230" t="s">
        <v>2461</v>
      </c>
      <c r="K3230" t="s">
        <v>2462</v>
      </c>
      <c r="L3230" s="14">
        <v>44531</v>
      </c>
      <c r="M3230" t="s">
        <v>90</v>
      </c>
      <c r="N3230" t="s">
        <v>63</v>
      </c>
      <c r="O3230" t="s">
        <v>64</v>
      </c>
      <c r="P3230" t="s">
        <v>75</v>
      </c>
      <c r="Q3230" t="s">
        <v>76</v>
      </c>
      <c r="R3230" s="5">
        <v>0</v>
      </c>
      <c r="S3230" s="5">
        <v>0</v>
      </c>
      <c r="T3230" s="5">
        <v>0</v>
      </c>
      <c r="U3230" s="11">
        <v>3.362E-3</v>
      </c>
      <c r="V3230" s="11">
        <v>0</v>
      </c>
      <c r="W3230" s="11">
        <v>3.362E-3</v>
      </c>
      <c r="X3230" s="11">
        <v>-3.3619999999999999E-4</v>
      </c>
      <c r="Y3230" s="11">
        <v>3.0257999999999999E-3</v>
      </c>
    </row>
    <row r="3231" spans="1:25" ht="13.25" customHeight="1" x14ac:dyDescent="0.15">
      <c r="A3231" t="s">
        <v>492</v>
      </c>
      <c r="B3231" t="s">
        <v>493</v>
      </c>
      <c r="D3231" t="s">
        <v>2368</v>
      </c>
      <c r="E3231" t="s">
        <v>2458</v>
      </c>
      <c r="F3231" t="s">
        <v>2459</v>
      </c>
      <c r="G3231" t="s">
        <v>70</v>
      </c>
      <c r="I3231" t="s">
        <v>2460</v>
      </c>
      <c r="J3231" t="s">
        <v>2461</v>
      </c>
      <c r="K3231" t="s">
        <v>2462</v>
      </c>
      <c r="L3231" s="14">
        <v>44531</v>
      </c>
      <c r="M3231" t="s">
        <v>91</v>
      </c>
      <c r="N3231" t="s">
        <v>63</v>
      </c>
      <c r="O3231" t="s">
        <v>64</v>
      </c>
      <c r="P3231" t="s">
        <v>78</v>
      </c>
      <c r="Q3231" t="s">
        <v>76</v>
      </c>
      <c r="R3231" s="5">
        <v>0</v>
      </c>
      <c r="S3231" s="5">
        <v>0</v>
      </c>
      <c r="T3231" s="5">
        <v>0</v>
      </c>
      <c r="U3231" s="11">
        <v>3.362E-3</v>
      </c>
      <c r="V3231" s="11">
        <v>0</v>
      </c>
      <c r="W3231" s="11">
        <v>3.362E-3</v>
      </c>
      <c r="X3231" s="11">
        <v>-3.3619999999999999E-4</v>
      </c>
      <c r="Y3231" s="11">
        <v>3.0257999999999999E-3</v>
      </c>
    </row>
    <row r="3232" spans="1:25" ht="13.25" customHeight="1" x14ac:dyDescent="0.15">
      <c r="A3232" t="s">
        <v>492</v>
      </c>
      <c r="B3232" t="s">
        <v>493</v>
      </c>
      <c r="D3232" t="s">
        <v>2368</v>
      </c>
      <c r="E3232" t="s">
        <v>2458</v>
      </c>
      <c r="F3232" t="s">
        <v>2459</v>
      </c>
      <c r="G3232" t="s">
        <v>70</v>
      </c>
      <c r="I3232" t="s">
        <v>2460</v>
      </c>
      <c r="J3232" t="s">
        <v>2461</v>
      </c>
      <c r="K3232" t="s">
        <v>2462</v>
      </c>
      <c r="L3232" s="14">
        <v>44531</v>
      </c>
      <c r="M3232" t="s">
        <v>101</v>
      </c>
      <c r="N3232" t="s">
        <v>63</v>
      </c>
      <c r="O3232" t="s">
        <v>64</v>
      </c>
      <c r="P3232" t="s">
        <v>78</v>
      </c>
      <c r="Q3232" t="s">
        <v>76</v>
      </c>
      <c r="R3232" s="5">
        <v>0</v>
      </c>
      <c r="S3232" s="5">
        <v>0</v>
      </c>
      <c r="T3232" s="5">
        <v>0</v>
      </c>
      <c r="U3232" s="11">
        <v>1.0960817607376262E-3</v>
      </c>
      <c r="V3232" s="11">
        <v>0</v>
      </c>
      <c r="W3232" s="11">
        <v>1.0960817607376262E-3</v>
      </c>
      <c r="X3232" s="11">
        <v>-1.0960817607376262E-4</v>
      </c>
      <c r="Y3232" s="11">
        <v>9.8647358466386298E-4</v>
      </c>
    </row>
    <row r="3233" spans="1:25" ht="13.25" customHeight="1" x14ac:dyDescent="0.15">
      <c r="A3233" t="s">
        <v>492</v>
      </c>
      <c r="B3233" t="s">
        <v>493</v>
      </c>
      <c r="D3233" t="s">
        <v>2368</v>
      </c>
      <c r="E3233" t="s">
        <v>2458</v>
      </c>
      <c r="F3233" t="s">
        <v>2459</v>
      </c>
      <c r="G3233" t="s">
        <v>70</v>
      </c>
      <c r="I3233" t="s">
        <v>2460</v>
      </c>
      <c r="J3233" t="s">
        <v>2461</v>
      </c>
      <c r="K3233" t="s">
        <v>2462</v>
      </c>
      <c r="L3233" s="14">
        <v>44562</v>
      </c>
      <c r="M3233" t="s">
        <v>123</v>
      </c>
      <c r="N3233" t="s">
        <v>63</v>
      </c>
      <c r="O3233" t="s">
        <v>64</v>
      </c>
      <c r="P3233" t="s">
        <v>78</v>
      </c>
      <c r="Q3233" t="s">
        <v>76</v>
      </c>
      <c r="R3233" s="5">
        <v>0</v>
      </c>
      <c r="S3233" s="5">
        <v>0</v>
      </c>
      <c r="T3233" s="5">
        <v>0</v>
      </c>
      <c r="U3233" s="11">
        <v>1.0439288156813633E-4</v>
      </c>
      <c r="V3233" s="11">
        <v>0</v>
      </c>
      <c r="W3233" s="11">
        <v>1.0439288156813633E-4</v>
      </c>
      <c r="X3233" s="11">
        <v>-1.0439288156813533E-5</v>
      </c>
      <c r="Y3233" s="11">
        <v>9.3953593411322806E-5</v>
      </c>
    </row>
    <row r="3234" spans="1:25" ht="13.25" customHeight="1" x14ac:dyDescent="0.15">
      <c r="A3234" t="s">
        <v>492</v>
      </c>
      <c r="B3234" t="s">
        <v>493</v>
      </c>
      <c r="D3234" t="s">
        <v>2463</v>
      </c>
      <c r="E3234" t="s">
        <v>1611</v>
      </c>
      <c r="F3234" t="s">
        <v>2464</v>
      </c>
      <c r="G3234" t="s">
        <v>70</v>
      </c>
      <c r="I3234" t="s">
        <v>2465</v>
      </c>
      <c r="J3234" t="s">
        <v>2466</v>
      </c>
      <c r="K3234" t="s">
        <v>2467</v>
      </c>
      <c r="L3234" s="14">
        <v>44105</v>
      </c>
      <c r="M3234" t="s">
        <v>74</v>
      </c>
      <c r="N3234" t="s">
        <v>63</v>
      </c>
      <c r="O3234" t="s">
        <v>64</v>
      </c>
      <c r="P3234" t="s">
        <v>75</v>
      </c>
      <c r="Q3234" t="s">
        <v>76</v>
      </c>
      <c r="R3234" s="5">
        <v>0</v>
      </c>
      <c r="S3234" s="5">
        <v>0</v>
      </c>
      <c r="T3234" s="5">
        <v>0</v>
      </c>
      <c r="U3234" s="11">
        <v>3.6982000000000001E-2</v>
      </c>
      <c r="V3234" s="11">
        <v>0</v>
      </c>
      <c r="W3234" s="11">
        <v>3.6982000000000001E-2</v>
      </c>
      <c r="X3234" s="11">
        <v>-3.6981999999999996E-3</v>
      </c>
      <c r="Y3234" s="11">
        <v>3.3283800000000002E-2</v>
      </c>
    </row>
    <row r="3235" spans="1:25" ht="13.25" customHeight="1" x14ac:dyDescent="0.15">
      <c r="A3235" t="s">
        <v>492</v>
      </c>
      <c r="B3235" t="s">
        <v>493</v>
      </c>
      <c r="D3235" t="s">
        <v>2463</v>
      </c>
      <c r="E3235" t="s">
        <v>1611</v>
      </c>
      <c r="F3235" t="s">
        <v>2464</v>
      </c>
      <c r="G3235" t="s">
        <v>70</v>
      </c>
      <c r="I3235" t="s">
        <v>2465</v>
      </c>
      <c r="J3235" t="s">
        <v>2466</v>
      </c>
      <c r="K3235" t="s">
        <v>2467</v>
      </c>
      <c r="L3235" s="14">
        <v>44256</v>
      </c>
      <c r="M3235" t="s">
        <v>96</v>
      </c>
      <c r="N3235" t="s">
        <v>63</v>
      </c>
      <c r="O3235" t="s">
        <v>64</v>
      </c>
      <c r="P3235" t="s">
        <v>78</v>
      </c>
      <c r="Q3235" t="s">
        <v>76</v>
      </c>
      <c r="R3235" s="5">
        <v>0</v>
      </c>
      <c r="S3235" s="5">
        <v>0</v>
      </c>
      <c r="T3235" s="5">
        <v>0</v>
      </c>
      <c r="U3235" s="11">
        <v>3.362E-3</v>
      </c>
      <c r="V3235" s="11">
        <v>0</v>
      </c>
      <c r="W3235" s="11">
        <v>3.362E-3</v>
      </c>
      <c r="X3235" s="11">
        <v>-3.3619999999999999E-4</v>
      </c>
      <c r="Y3235" s="11">
        <v>3.0257999999999999E-3</v>
      </c>
    </row>
    <row r="3236" spans="1:25" ht="13.25" customHeight="1" x14ac:dyDescent="0.15">
      <c r="A3236" t="s">
        <v>492</v>
      </c>
      <c r="B3236" t="s">
        <v>493</v>
      </c>
      <c r="D3236" t="s">
        <v>2463</v>
      </c>
      <c r="E3236" t="s">
        <v>1611</v>
      </c>
      <c r="F3236" t="s">
        <v>2464</v>
      </c>
      <c r="G3236" t="s">
        <v>70</v>
      </c>
      <c r="I3236" t="s">
        <v>2465</v>
      </c>
      <c r="J3236" t="s">
        <v>2466</v>
      </c>
      <c r="K3236" t="s">
        <v>2467</v>
      </c>
      <c r="L3236" s="14">
        <v>44531</v>
      </c>
      <c r="M3236" t="s">
        <v>97</v>
      </c>
      <c r="N3236" t="s">
        <v>63</v>
      </c>
      <c r="O3236" t="s">
        <v>64</v>
      </c>
      <c r="P3236" t="s">
        <v>78</v>
      </c>
      <c r="Q3236" t="s">
        <v>76</v>
      </c>
      <c r="R3236" s="5">
        <v>0</v>
      </c>
      <c r="S3236" s="5">
        <v>0</v>
      </c>
      <c r="T3236" s="5">
        <v>0</v>
      </c>
      <c r="U3236" s="11">
        <v>3.205360842119444E-3</v>
      </c>
      <c r="V3236" s="11">
        <v>0</v>
      </c>
      <c r="W3236" s="11">
        <v>3.205360842119444E-3</v>
      </c>
      <c r="X3236" s="11">
        <v>-3.2053608421194439E-4</v>
      </c>
      <c r="Y3236" s="11">
        <v>2.8848247579074987E-3</v>
      </c>
    </row>
    <row r="3237" spans="1:25" ht="13.25" customHeight="1" x14ac:dyDescent="0.15">
      <c r="A3237" t="s">
        <v>492</v>
      </c>
      <c r="B3237" t="s">
        <v>493</v>
      </c>
      <c r="D3237" t="s">
        <v>2463</v>
      </c>
      <c r="E3237" t="s">
        <v>1611</v>
      </c>
      <c r="F3237" t="s">
        <v>2464</v>
      </c>
      <c r="G3237" t="s">
        <v>70</v>
      </c>
      <c r="I3237" t="s">
        <v>2465</v>
      </c>
      <c r="J3237" t="s">
        <v>2466</v>
      </c>
      <c r="K3237" t="s">
        <v>2467</v>
      </c>
      <c r="L3237" s="14">
        <v>44531</v>
      </c>
      <c r="M3237" t="s">
        <v>77</v>
      </c>
      <c r="N3237" t="s">
        <v>63</v>
      </c>
      <c r="O3237" t="s">
        <v>64</v>
      </c>
      <c r="P3237" t="s">
        <v>78</v>
      </c>
      <c r="Q3237" t="s">
        <v>76</v>
      </c>
      <c r="R3237" s="5">
        <v>0</v>
      </c>
      <c r="S3237" s="5">
        <v>0</v>
      </c>
      <c r="T3237" s="5">
        <v>0</v>
      </c>
      <c r="U3237" s="11">
        <v>1.3448E-2</v>
      </c>
      <c r="V3237" s="11">
        <v>0</v>
      </c>
      <c r="W3237" s="11">
        <v>1.3448E-2</v>
      </c>
      <c r="X3237" s="11">
        <v>-1.3447999999999999E-3</v>
      </c>
      <c r="Y3237" s="11">
        <v>1.21032E-2</v>
      </c>
    </row>
    <row r="3238" spans="1:25" ht="13.25" customHeight="1" x14ac:dyDescent="0.15">
      <c r="A3238" t="s">
        <v>492</v>
      </c>
      <c r="B3238" t="s">
        <v>493</v>
      </c>
      <c r="D3238" t="s">
        <v>2463</v>
      </c>
      <c r="E3238" t="s">
        <v>1611</v>
      </c>
      <c r="F3238" t="s">
        <v>2464</v>
      </c>
      <c r="G3238" t="s">
        <v>70</v>
      </c>
      <c r="I3238" t="s">
        <v>2465</v>
      </c>
      <c r="J3238" t="s">
        <v>2466</v>
      </c>
      <c r="K3238" t="s">
        <v>2467</v>
      </c>
      <c r="L3238" s="14">
        <v>44531</v>
      </c>
      <c r="M3238" t="s">
        <v>85</v>
      </c>
      <c r="N3238" t="s">
        <v>63</v>
      </c>
      <c r="O3238" t="s">
        <v>64</v>
      </c>
      <c r="P3238" t="s">
        <v>78</v>
      </c>
      <c r="Q3238" t="s">
        <v>76</v>
      </c>
      <c r="R3238" s="5">
        <v>0</v>
      </c>
      <c r="S3238" s="5">
        <v>0</v>
      </c>
      <c r="T3238" s="5">
        <v>0</v>
      </c>
      <c r="U3238" s="11">
        <v>8.6341035786053754E-4</v>
      </c>
      <c r="V3238" s="11">
        <v>0</v>
      </c>
      <c r="W3238" s="11">
        <v>8.6341035786053754E-4</v>
      </c>
      <c r="X3238" s="11">
        <v>-8.6341035786053759E-5</v>
      </c>
      <c r="Y3238" s="11">
        <v>7.7706932207448245E-4</v>
      </c>
    </row>
    <row r="3239" spans="1:25" ht="13.25" customHeight="1" x14ac:dyDescent="0.15">
      <c r="A3239" t="s">
        <v>492</v>
      </c>
      <c r="B3239" t="s">
        <v>493</v>
      </c>
      <c r="D3239" t="s">
        <v>2463</v>
      </c>
      <c r="E3239" t="s">
        <v>1611</v>
      </c>
      <c r="F3239" t="s">
        <v>2464</v>
      </c>
      <c r="G3239" t="s">
        <v>70</v>
      </c>
      <c r="I3239" t="s">
        <v>2465</v>
      </c>
      <c r="J3239" t="s">
        <v>2466</v>
      </c>
      <c r="K3239" t="s">
        <v>2467</v>
      </c>
      <c r="L3239" s="14">
        <v>44531</v>
      </c>
      <c r="M3239" t="s">
        <v>99</v>
      </c>
      <c r="N3239" t="s">
        <v>63</v>
      </c>
      <c r="O3239" t="s">
        <v>64</v>
      </c>
      <c r="P3239" t="s">
        <v>78</v>
      </c>
      <c r="Q3239" t="s">
        <v>76</v>
      </c>
      <c r="R3239" s="5">
        <v>0</v>
      </c>
      <c r="S3239" s="5">
        <v>0</v>
      </c>
      <c r="T3239" s="5">
        <v>0</v>
      </c>
      <c r="U3239" s="11">
        <v>6.7239999999999999E-3</v>
      </c>
      <c r="V3239" s="11">
        <v>0</v>
      </c>
      <c r="W3239" s="11">
        <v>6.7239999999999999E-3</v>
      </c>
      <c r="X3239" s="11">
        <v>-6.7239999999999997E-4</v>
      </c>
      <c r="Y3239" s="11">
        <v>6.0515999999999999E-3</v>
      </c>
    </row>
    <row r="3240" spans="1:25" ht="13.25" customHeight="1" x14ac:dyDescent="0.15">
      <c r="A3240" t="s">
        <v>492</v>
      </c>
      <c r="B3240" t="s">
        <v>493</v>
      </c>
      <c r="D3240" t="s">
        <v>2463</v>
      </c>
      <c r="E3240" t="s">
        <v>1611</v>
      </c>
      <c r="F3240" t="s">
        <v>2464</v>
      </c>
      <c r="G3240" t="s">
        <v>70</v>
      </c>
      <c r="I3240" t="s">
        <v>2465</v>
      </c>
      <c r="J3240" t="s">
        <v>2466</v>
      </c>
      <c r="K3240" t="s">
        <v>2467</v>
      </c>
      <c r="L3240" s="14">
        <v>44531</v>
      </c>
      <c r="M3240" t="s">
        <v>100</v>
      </c>
      <c r="N3240" t="s">
        <v>63</v>
      </c>
      <c r="O3240" t="s">
        <v>64</v>
      </c>
      <c r="P3240" t="s">
        <v>78</v>
      </c>
      <c r="Q3240" t="s">
        <v>76</v>
      </c>
      <c r="R3240" s="5">
        <v>0</v>
      </c>
      <c r="S3240" s="5">
        <v>0</v>
      </c>
      <c r="T3240" s="5">
        <v>0</v>
      </c>
      <c r="U3240" s="11">
        <v>3.362E-3</v>
      </c>
      <c r="V3240" s="11">
        <v>0</v>
      </c>
      <c r="W3240" s="11">
        <v>3.362E-3</v>
      </c>
      <c r="X3240" s="11">
        <v>-3.3619999999999999E-4</v>
      </c>
      <c r="Y3240" s="11">
        <v>3.0257999999999999E-3</v>
      </c>
    </row>
    <row r="3241" spans="1:25" ht="13.25" customHeight="1" x14ac:dyDescent="0.15">
      <c r="A3241" t="s">
        <v>492</v>
      </c>
      <c r="B3241" t="s">
        <v>493</v>
      </c>
      <c r="D3241" t="s">
        <v>2463</v>
      </c>
      <c r="E3241" t="s">
        <v>1611</v>
      </c>
      <c r="F3241" t="s">
        <v>2464</v>
      </c>
      <c r="G3241" t="s">
        <v>70</v>
      </c>
      <c r="I3241" t="s">
        <v>2465</v>
      </c>
      <c r="J3241" t="s">
        <v>2466</v>
      </c>
      <c r="K3241" t="s">
        <v>2467</v>
      </c>
      <c r="L3241" s="14">
        <v>44531</v>
      </c>
      <c r="M3241" t="s">
        <v>90</v>
      </c>
      <c r="N3241" t="s">
        <v>63</v>
      </c>
      <c r="O3241" t="s">
        <v>64</v>
      </c>
      <c r="P3241" t="s">
        <v>75</v>
      </c>
      <c r="Q3241" t="s">
        <v>76</v>
      </c>
      <c r="R3241" s="5">
        <v>0</v>
      </c>
      <c r="S3241" s="5">
        <v>0</v>
      </c>
      <c r="T3241" s="5">
        <v>0</v>
      </c>
      <c r="U3241" s="11">
        <v>1.0647579792807875E-3</v>
      </c>
      <c r="V3241" s="11">
        <v>0</v>
      </c>
      <c r="W3241" s="11">
        <v>1.0647579792807875E-3</v>
      </c>
      <c r="X3241" s="11">
        <v>-1.0647579792807874E-4</v>
      </c>
      <c r="Y3241" s="11">
        <v>9.5828218135270897E-4</v>
      </c>
    </row>
    <row r="3242" spans="1:25" ht="13.25" customHeight="1" x14ac:dyDescent="0.15">
      <c r="A3242" t="s">
        <v>492</v>
      </c>
      <c r="B3242" t="s">
        <v>493</v>
      </c>
      <c r="D3242" t="s">
        <v>2463</v>
      </c>
      <c r="E3242" t="s">
        <v>1611</v>
      </c>
      <c r="F3242" t="s">
        <v>2464</v>
      </c>
      <c r="G3242" t="s">
        <v>70</v>
      </c>
      <c r="I3242" t="s">
        <v>2465</v>
      </c>
      <c r="J3242" t="s">
        <v>2466</v>
      </c>
      <c r="K3242" t="s">
        <v>2467</v>
      </c>
      <c r="L3242" s="14">
        <v>44531</v>
      </c>
      <c r="M3242" t="s">
        <v>91</v>
      </c>
      <c r="N3242" t="s">
        <v>63</v>
      </c>
      <c r="O3242" t="s">
        <v>64</v>
      </c>
      <c r="P3242" t="s">
        <v>78</v>
      </c>
      <c r="Q3242" t="s">
        <v>76</v>
      </c>
      <c r="R3242" s="5">
        <v>0</v>
      </c>
      <c r="S3242" s="5">
        <v>0</v>
      </c>
      <c r="T3242" s="5">
        <v>0</v>
      </c>
      <c r="U3242" s="11">
        <v>3.2373754611269719E-3</v>
      </c>
      <c r="V3242" s="11">
        <v>0</v>
      </c>
      <c r="W3242" s="11">
        <v>3.2373754611269719E-3</v>
      </c>
      <c r="X3242" s="11">
        <v>-3.2373754611269716E-4</v>
      </c>
      <c r="Y3242" s="11">
        <v>2.9136379150142755E-3</v>
      </c>
    </row>
    <row r="3243" spans="1:25" ht="13.25" customHeight="1" x14ac:dyDescent="0.15">
      <c r="A3243" t="s">
        <v>492</v>
      </c>
      <c r="B3243" t="s">
        <v>493</v>
      </c>
      <c r="D3243" t="s">
        <v>2463</v>
      </c>
      <c r="E3243" t="s">
        <v>1611</v>
      </c>
      <c r="F3243" t="s">
        <v>2464</v>
      </c>
      <c r="G3243" t="s">
        <v>70</v>
      </c>
      <c r="I3243" t="s">
        <v>2465</v>
      </c>
      <c r="J3243" t="s">
        <v>2466</v>
      </c>
      <c r="K3243" t="s">
        <v>2467</v>
      </c>
      <c r="L3243" s="14">
        <v>44531</v>
      </c>
      <c r="M3243" t="s">
        <v>101</v>
      </c>
      <c r="N3243" t="s">
        <v>63</v>
      </c>
      <c r="O3243" t="s">
        <v>64</v>
      </c>
      <c r="P3243" t="s">
        <v>78</v>
      </c>
      <c r="Q3243" t="s">
        <v>76</v>
      </c>
      <c r="R3243" s="5">
        <v>0</v>
      </c>
      <c r="S3243" s="5">
        <v>0</v>
      </c>
      <c r="T3243" s="5">
        <v>0</v>
      </c>
      <c r="U3243" s="11">
        <v>8.2895255247372322E-4</v>
      </c>
      <c r="V3243" s="11">
        <v>0</v>
      </c>
      <c r="W3243" s="11">
        <v>8.2895255247372322E-4</v>
      </c>
      <c r="X3243" s="11">
        <v>-8.2895255247372322E-5</v>
      </c>
      <c r="Y3243" s="11">
        <v>7.4605729722635025E-4</v>
      </c>
    </row>
    <row r="3244" spans="1:25" ht="13.25" customHeight="1" x14ac:dyDescent="0.15">
      <c r="A3244" t="s">
        <v>492</v>
      </c>
      <c r="B3244" t="s">
        <v>493</v>
      </c>
      <c r="D3244" t="s">
        <v>2463</v>
      </c>
      <c r="E3244" t="s">
        <v>1611</v>
      </c>
      <c r="F3244" t="s">
        <v>2464</v>
      </c>
      <c r="G3244" t="s">
        <v>70</v>
      </c>
      <c r="I3244" t="s">
        <v>2465</v>
      </c>
      <c r="J3244" t="s">
        <v>2466</v>
      </c>
      <c r="K3244" t="s">
        <v>2467</v>
      </c>
      <c r="L3244" s="14">
        <v>44562</v>
      </c>
      <c r="M3244" t="s">
        <v>123</v>
      </c>
      <c r="N3244" t="s">
        <v>63</v>
      </c>
      <c r="O3244" t="s">
        <v>64</v>
      </c>
      <c r="P3244" t="s">
        <v>78</v>
      </c>
      <c r="Q3244" t="s">
        <v>76</v>
      </c>
      <c r="R3244" s="5">
        <v>0</v>
      </c>
      <c r="S3244" s="5">
        <v>0</v>
      </c>
      <c r="T3244" s="5">
        <v>0</v>
      </c>
      <c r="U3244" s="11">
        <v>2.0878576313627299E-4</v>
      </c>
      <c r="V3244" s="11">
        <v>0</v>
      </c>
      <c r="W3244" s="11">
        <v>2.0878576313627299E-4</v>
      </c>
      <c r="X3244" s="11">
        <v>-2.0878576313627401E-5</v>
      </c>
      <c r="Y3244" s="11">
        <v>1.8790718682264561E-4</v>
      </c>
    </row>
    <row r="3245" spans="1:25" ht="13.25" customHeight="1" x14ac:dyDescent="0.15">
      <c r="A3245" t="s">
        <v>492</v>
      </c>
      <c r="B3245" t="s">
        <v>493</v>
      </c>
      <c r="D3245" t="s">
        <v>2463</v>
      </c>
      <c r="E3245" t="s">
        <v>1611</v>
      </c>
      <c r="F3245" t="s">
        <v>2468</v>
      </c>
      <c r="G3245" t="s">
        <v>70</v>
      </c>
      <c r="I3245" t="s">
        <v>2469</v>
      </c>
      <c r="J3245" t="s">
        <v>2470</v>
      </c>
      <c r="K3245" t="s">
        <v>2471</v>
      </c>
      <c r="L3245" s="14">
        <v>44105</v>
      </c>
      <c r="M3245" t="s">
        <v>74</v>
      </c>
      <c r="N3245" t="s">
        <v>63</v>
      </c>
      <c r="O3245" t="s">
        <v>64</v>
      </c>
      <c r="P3245" t="s">
        <v>75</v>
      </c>
      <c r="Q3245" t="s">
        <v>76</v>
      </c>
      <c r="R3245" s="5">
        <v>0</v>
      </c>
      <c r="S3245" s="5">
        <v>0</v>
      </c>
      <c r="T3245" s="5">
        <v>0</v>
      </c>
      <c r="U3245" s="11">
        <v>1.6810000000000002E-2</v>
      </c>
      <c r="V3245" s="11">
        <v>0</v>
      </c>
      <c r="W3245" s="11">
        <v>1.6810000000000002E-2</v>
      </c>
      <c r="X3245" s="11">
        <v>-1.681E-3</v>
      </c>
      <c r="Y3245" s="11">
        <v>1.5129E-2</v>
      </c>
    </row>
    <row r="3246" spans="1:25" ht="13.25" customHeight="1" x14ac:dyDescent="0.15">
      <c r="A3246" t="s">
        <v>492</v>
      </c>
      <c r="B3246" t="s">
        <v>493</v>
      </c>
      <c r="D3246" t="s">
        <v>2463</v>
      </c>
      <c r="E3246" t="s">
        <v>1611</v>
      </c>
      <c r="F3246" t="s">
        <v>2468</v>
      </c>
      <c r="G3246" t="s">
        <v>70</v>
      </c>
      <c r="I3246" t="s">
        <v>2469</v>
      </c>
      <c r="J3246" t="s">
        <v>2470</v>
      </c>
      <c r="K3246" t="s">
        <v>2471</v>
      </c>
      <c r="L3246" s="14">
        <v>44256</v>
      </c>
      <c r="M3246" t="s">
        <v>96</v>
      </c>
      <c r="N3246" t="s">
        <v>63</v>
      </c>
      <c r="O3246" t="s">
        <v>64</v>
      </c>
      <c r="P3246" t="s">
        <v>78</v>
      </c>
      <c r="Q3246" t="s">
        <v>76</v>
      </c>
      <c r="R3246" s="5">
        <v>0</v>
      </c>
      <c r="S3246" s="5">
        <v>0</v>
      </c>
      <c r="T3246" s="5">
        <v>0</v>
      </c>
      <c r="U3246" s="11">
        <v>1.6826185154108656E-3</v>
      </c>
      <c r="V3246" s="11">
        <v>0</v>
      </c>
      <c r="W3246" s="11">
        <v>1.6826185154108656E-3</v>
      </c>
      <c r="X3246" s="11">
        <v>-1.6826185154108657E-4</v>
      </c>
      <c r="Y3246" s="11">
        <v>1.51435666386978E-3</v>
      </c>
    </row>
    <row r="3247" spans="1:25" ht="13.25" customHeight="1" x14ac:dyDescent="0.15">
      <c r="A3247" t="s">
        <v>492</v>
      </c>
      <c r="B3247" t="s">
        <v>493</v>
      </c>
      <c r="D3247" t="s">
        <v>2463</v>
      </c>
      <c r="E3247" t="s">
        <v>1611</v>
      </c>
      <c r="F3247" t="s">
        <v>2468</v>
      </c>
      <c r="G3247" t="s">
        <v>70</v>
      </c>
      <c r="I3247" t="s">
        <v>2469</v>
      </c>
      <c r="J3247" t="s">
        <v>2470</v>
      </c>
      <c r="K3247" t="s">
        <v>2471</v>
      </c>
      <c r="L3247" s="14">
        <v>44531</v>
      </c>
      <c r="M3247" t="s">
        <v>77</v>
      </c>
      <c r="N3247" t="s">
        <v>63</v>
      </c>
      <c r="O3247" t="s">
        <v>64</v>
      </c>
      <c r="P3247" t="s">
        <v>78</v>
      </c>
      <c r="Q3247" t="s">
        <v>76</v>
      </c>
      <c r="R3247" s="5">
        <v>0</v>
      </c>
      <c r="S3247" s="5">
        <v>0</v>
      </c>
      <c r="T3247" s="5">
        <v>0</v>
      </c>
      <c r="U3247" s="11">
        <v>3.362E-3</v>
      </c>
      <c r="V3247" s="11">
        <v>0</v>
      </c>
      <c r="W3247" s="11">
        <v>3.362E-3</v>
      </c>
      <c r="X3247" s="11">
        <v>-3.3619999999999999E-4</v>
      </c>
      <c r="Y3247" s="11">
        <v>3.0257999999999999E-3</v>
      </c>
    </row>
    <row r="3248" spans="1:25" ht="13.25" customHeight="1" x14ac:dyDescent="0.15">
      <c r="A3248" t="s">
        <v>492</v>
      </c>
      <c r="B3248" t="s">
        <v>493</v>
      </c>
      <c r="D3248" t="s">
        <v>2463</v>
      </c>
      <c r="E3248" t="s">
        <v>1611</v>
      </c>
      <c r="F3248" t="s">
        <v>2468</v>
      </c>
      <c r="G3248" t="s">
        <v>70</v>
      </c>
      <c r="I3248" t="s">
        <v>2469</v>
      </c>
      <c r="J3248" t="s">
        <v>2470</v>
      </c>
      <c r="K3248" t="s">
        <v>2471</v>
      </c>
      <c r="L3248" s="14">
        <v>44531</v>
      </c>
      <c r="M3248" t="s">
        <v>100</v>
      </c>
      <c r="N3248" t="s">
        <v>63</v>
      </c>
      <c r="O3248" t="s">
        <v>64</v>
      </c>
      <c r="P3248" t="s">
        <v>78</v>
      </c>
      <c r="Q3248" t="s">
        <v>76</v>
      </c>
      <c r="R3248" s="5">
        <v>0</v>
      </c>
      <c r="S3248" s="5">
        <v>0</v>
      </c>
      <c r="T3248" s="5">
        <v>0</v>
      </c>
      <c r="U3248" s="11">
        <v>6.7035921344440563E-4</v>
      </c>
      <c r="V3248" s="11">
        <v>0</v>
      </c>
      <c r="W3248" s="11">
        <v>6.7035921344440563E-4</v>
      </c>
      <c r="X3248" s="11">
        <v>-6.7035921344440571E-5</v>
      </c>
      <c r="Y3248" s="11">
        <v>6.0332329209996478E-4</v>
      </c>
    </row>
    <row r="3249" spans="1:25" ht="13.25" customHeight="1" x14ac:dyDescent="0.15">
      <c r="A3249" t="s">
        <v>492</v>
      </c>
      <c r="B3249" t="s">
        <v>493</v>
      </c>
      <c r="D3249" t="s">
        <v>2463</v>
      </c>
      <c r="E3249" t="s">
        <v>1611</v>
      </c>
      <c r="F3249" t="s">
        <v>2468</v>
      </c>
      <c r="G3249" t="s">
        <v>70</v>
      </c>
      <c r="I3249" t="s">
        <v>2469</v>
      </c>
      <c r="J3249" t="s">
        <v>2470</v>
      </c>
      <c r="K3249" t="s">
        <v>2471</v>
      </c>
      <c r="L3249" s="14">
        <v>44531</v>
      </c>
      <c r="M3249" t="s">
        <v>91</v>
      </c>
      <c r="N3249" t="s">
        <v>63</v>
      </c>
      <c r="O3249" t="s">
        <v>64</v>
      </c>
      <c r="P3249" t="s">
        <v>78</v>
      </c>
      <c r="Q3249" t="s">
        <v>76</v>
      </c>
      <c r="R3249" s="5">
        <v>0</v>
      </c>
      <c r="S3249" s="5">
        <v>0</v>
      </c>
      <c r="T3249" s="5">
        <v>0</v>
      </c>
      <c r="U3249" s="11">
        <v>3.362E-3</v>
      </c>
      <c r="V3249" s="11">
        <v>0</v>
      </c>
      <c r="W3249" s="11">
        <v>3.362E-3</v>
      </c>
      <c r="X3249" s="11">
        <v>-3.3619999999999999E-4</v>
      </c>
      <c r="Y3249" s="11">
        <v>3.0257999999999999E-3</v>
      </c>
    </row>
    <row r="3250" spans="1:25" ht="13.25" customHeight="1" x14ac:dyDescent="0.15">
      <c r="A3250" t="s">
        <v>492</v>
      </c>
      <c r="B3250" t="s">
        <v>493</v>
      </c>
      <c r="D3250" t="s">
        <v>2463</v>
      </c>
      <c r="E3250" t="s">
        <v>1611</v>
      </c>
      <c r="F3250" t="s">
        <v>2472</v>
      </c>
      <c r="G3250" t="s">
        <v>70</v>
      </c>
      <c r="I3250" t="s">
        <v>2473</v>
      </c>
      <c r="J3250" t="s">
        <v>2474</v>
      </c>
      <c r="K3250" t="s">
        <v>2475</v>
      </c>
      <c r="L3250" s="14">
        <v>44105</v>
      </c>
      <c r="M3250" t="s">
        <v>74</v>
      </c>
      <c r="N3250" t="s">
        <v>63</v>
      </c>
      <c r="O3250" t="s">
        <v>64</v>
      </c>
      <c r="P3250" t="s">
        <v>75</v>
      </c>
      <c r="Q3250" t="s">
        <v>76</v>
      </c>
      <c r="R3250" s="5">
        <v>0</v>
      </c>
      <c r="S3250" s="5">
        <v>0</v>
      </c>
      <c r="T3250" s="5">
        <v>0</v>
      </c>
      <c r="U3250" s="11">
        <v>6.7239999999999999E-3</v>
      </c>
      <c r="V3250" s="11">
        <v>0</v>
      </c>
      <c r="W3250" s="11">
        <v>6.7239999999999999E-3</v>
      </c>
      <c r="X3250" s="11">
        <v>-6.7239999999999997E-4</v>
      </c>
      <c r="Y3250" s="11">
        <v>6.0515999999999999E-3</v>
      </c>
    </row>
    <row r="3251" spans="1:25" ht="13.25" customHeight="1" x14ac:dyDescent="0.15">
      <c r="A3251" t="s">
        <v>492</v>
      </c>
      <c r="B3251" t="s">
        <v>493</v>
      </c>
      <c r="D3251" t="s">
        <v>2463</v>
      </c>
      <c r="E3251" t="s">
        <v>1611</v>
      </c>
      <c r="F3251" t="s">
        <v>2472</v>
      </c>
      <c r="G3251" t="s">
        <v>70</v>
      </c>
      <c r="I3251" t="s">
        <v>2473</v>
      </c>
      <c r="J3251" t="s">
        <v>2474</v>
      </c>
      <c r="K3251" t="s">
        <v>2475</v>
      </c>
      <c r="L3251" s="14">
        <v>44256</v>
      </c>
      <c r="M3251" t="s">
        <v>96</v>
      </c>
      <c r="N3251" t="s">
        <v>63</v>
      </c>
      <c r="O3251" t="s">
        <v>64</v>
      </c>
      <c r="P3251" t="s">
        <v>78</v>
      </c>
      <c r="Q3251" t="s">
        <v>76</v>
      </c>
      <c r="R3251" s="5">
        <v>0</v>
      </c>
      <c r="S3251" s="5">
        <v>0</v>
      </c>
      <c r="T3251" s="5">
        <v>0</v>
      </c>
      <c r="U3251" s="11">
        <v>3.362E-3</v>
      </c>
      <c r="V3251" s="11">
        <v>0</v>
      </c>
      <c r="W3251" s="11">
        <v>3.362E-3</v>
      </c>
      <c r="X3251" s="11">
        <v>-3.3619999999999999E-4</v>
      </c>
      <c r="Y3251" s="11">
        <v>3.0257999999999999E-3</v>
      </c>
    </row>
    <row r="3252" spans="1:25" ht="13.25" customHeight="1" x14ac:dyDescent="0.15">
      <c r="A3252" t="s">
        <v>492</v>
      </c>
      <c r="B3252" t="s">
        <v>493</v>
      </c>
      <c r="D3252" t="s">
        <v>2463</v>
      </c>
      <c r="E3252" t="s">
        <v>1611</v>
      </c>
      <c r="F3252" t="s">
        <v>2472</v>
      </c>
      <c r="G3252" t="s">
        <v>70</v>
      </c>
      <c r="I3252" t="s">
        <v>2473</v>
      </c>
      <c r="J3252" t="s">
        <v>2474</v>
      </c>
      <c r="K3252" t="s">
        <v>2475</v>
      </c>
      <c r="L3252" s="14">
        <v>44531</v>
      </c>
      <c r="M3252" t="s">
        <v>77</v>
      </c>
      <c r="N3252" t="s">
        <v>63</v>
      </c>
      <c r="O3252" t="s">
        <v>64</v>
      </c>
      <c r="P3252" t="s">
        <v>78</v>
      </c>
      <c r="Q3252" t="s">
        <v>76</v>
      </c>
      <c r="R3252" s="5">
        <v>0</v>
      </c>
      <c r="S3252" s="5">
        <v>0</v>
      </c>
      <c r="T3252" s="5">
        <v>0</v>
      </c>
      <c r="U3252" s="11">
        <v>3.362E-3</v>
      </c>
      <c r="V3252" s="11">
        <v>0</v>
      </c>
      <c r="W3252" s="11">
        <v>3.362E-3</v>
      </c>
      <c r="X3252" s="11">
        <v>-3.3619999999999999E-4</v>
      </c>
      <c r="Y3252" s="11">
        <v>3.0257999999999999E-3</v>
      </c>
    </row>
    <row r="3253" spans="1:25" ht="13.25" customHeight="1" x14ac:dyDescent="0.15">
      <c r="A3253" t="s">
        <v>492</v>
      </c>
      <c r="B3253" t="s">
        <v>493</v>
      </c>
      <c r="D3253" t="s">
        <v>2463</v>
      </c>
      <c r="E3253" t="s">
        <v>1611</v>
      </c>
      <c r="F3253" t="s">
        <v>2472</v>
      </c>
      <c r="G3253" t="s">
        <v>70</v>
      </c>
      <c r="I3253" t="s">
        <v>2473</v>
      </c>
      <c r="J3253" t="s">
        <v>2474</v>
      </c>
      <c r="K3253" t="s">
        <v>2475</v>
      </c>
      <c r="L3253" s="14">
        <v>44531</v>
      </c>
      <c r="M3253" t="s">
        <v>99</v>
      </c>
      <c r="N3253" t="s">
        <v>63</v>
      </c>
      <c r="O3253" t="s">
        <v>64</v>
      </c>
      <c r="P3253" t="s">
        <v>78</v>
      </c>
      <c r="Q3253" t="s">
        <v>76</v>
      </c>
      <c r="R3253" s="5">
        <v>0</v>
      </c>
      <c r="S3253" s="5">
        <v>0</v>
      </c>
      <c r="T3253" s="5">
        <v>0</v>
      </c>
      <c r="U3253" s="11">
        <v>1.1494231971672525E-3</v>
      </c>
      <c r="V3253" s="11">
        <v>0</v>
      </c>
      <c r="W3253" s="11">
        <v>1.1494231971672525E-3</v>
      </c>
      <c r="X3253" s="11">
        <v>-1.1494231971672525E-4</v>
      </c>
      <c r="Y3253" s="11">
        <v>1.0344808774505289E-3</v>
      </c>
    </row>
    <row r="3254" spans="1:25" ht="13.25" customHeight="1" x14ac:dyDescent="0.15">
      <c r="A3254" t="s">
        <v>492</v>
      </c>
      <c r="B3254" t="s">
        <v>493</v>
      </c>
      <c r="D3254" t="s">
        <v>2463</v>
      </c>
      <c r="E3254" t="s">
        <v>1611</v>
      </c>
      <c r="F3254" t="s">
        <v>2472</v>
      </c>
      <c r="G3254" t="s">
        <v>70</v>
      </c>
      <c r="I3254" t="s">
        <v>2473</v>
      </c>
      <c r="J3254" t="s">
        <v>2474</v>
      </c>
      <c r="K3254" t="s">
        <v>2475</v>
      </c>
      <c r="L3254" s="14">
        <v>44562</v>
      </c>
      <c r="M3254" t="s">
        <v>123</v>
      </c>
      <c r="N3254" t="s">
        <v>63</v>
      </c>
      <c r="O3254" t="s">
        <v>64</v>
      </c>
      <c r="P3254" t="s">
        <v>78</v>
      </c>
      <c r="Q3254" t="s">
        <v>76</v>
      </c>
      <c r="R3254" s="5">
        <v>0</v>
      </c>
      <c r="S3254" s="5">
        <v>0</v>
      </c>
      <c r="T3254" s="5">
        <v>0</v>
      </c>
      <c r="U3254" s="11">
        <v>1.0439288156813633E-4</v>
      </c>
      <c r="V3254" s="11">
        <v>0</v>
      </c>
      <c r="W3254" s="11">
        <v>1.0439288156813633E-4</v>
      </c>
      <c r="X3254" s="11">
        <v>-1.0439288156813533E-5</v>
      </c>
      <c r="Y3254" s="11">
        <v>9.3953593411322806E-5</v>
      </c>
    </row>
    <row r="3255" spans="1:25" ht="13.25" customHeight="1" x14ac:dyDescent="0.15">
      <c r="A3255" t="s">
        <v>492</v>
      </c>
      <c r="B3255" t="s">
        <v>493</v>
      </c>
      <c r="D3255" t="s">
        <v>2463</v>
      </c>
      <c r="E3255" t="s">
        <v>1611</v>
      </c>
      <c r="F3255" t="s">
        <v>2476</v>
      </c>
      <c r="G3255" t="s">
        <v>70</v>
      </c>
      <c r="I3255" t="s">
        <v>2477</v>
      </c>
      <c r="J3255" t="s">
        <v>2478</v>
      </c>
      <c r="K3255" t="s">
        <v>2479</v>
      </c>
      <c r="L3255" s="14">
        <v>44105</v>
      </c>
      <c r="M3255" t="s">
        <v>74</v>
      </c>
      <c r="N3255" t="s">
        <v>63</v>
      </c>
      <c r="O3255" t="s">
        <v>64</v>
      </c>
      <c r="P3255" t="s">
        <v>75</v>
      </c>
      <c r="Q3255" t="s">
        <v>76</v>
      </c>
      <c r="R3255" s="5">
        <v>0</v>
      </c>
      <c r="S3255" s="5">
        <v>0</v>
      </c>
      <c r="T3255" s="5">
        <v>0</v>
      </c>
      <c r="U3255" s="11">
        <v>3.3620000000000004E-2</v>
      </c>
      <c r="V3255" s="11">
        <v>0</v>
      </c>
      <c r="W3255" s="11">
        <v>3.3620000000000004E-2</v>
      </c>
      <c r="X3255" s="11">
        <v>-3.362E-3</v>
      </c>
      <c r="Y3255" s="11">
        <v>3.0258E-2</v>
      </c>
    </row>
    <row r="3256" spans="1:25" ht="13.25" customHeight="1" x14ac:dyDescent="0.15">
      <c r="A3256" t="s">
        <v>492</v>
      </c>
      <c r="B3256" t="s">
        <v>493</v>
      </c>
      <c r="D3256" t="s">
        <v>2463</v>
      </c>
      <c r="E3256" t="s">
        <v>1611</v>
      </c>
      <c r="F3256" t="s">
        <v>2476</v>
      </c>
      <c r="G3256" t="s">
        <v>70</v>
      </c>
      <c r="I3256" t="s">
        <v>2477</v>
      </c>
      <c r="J3256" t="s">
        <v>2478</v>
      </c>
      <c r="K3256" t="s">
        <v>2479</v>
      </c>
      <c r="L3256" s="14">
        <v>44256</v>
      </c>
      <c r="M3256" t="s">
        <v>96</v>
      </c>
      <c r="N3256" t="s">
        <v>63</v>
      </c>
      <c r="O3256" t="s">
        <v>64</v>
      </c>
      <c r="P3256" t="s">
        <v>78</v>
      </c>
      <c r="Q3256" t="s">
        <v>76</v>
      </c>
      <c r="R3256" s="5">
        <v>0</v>
      </c>
      <c r="S3256" s="5">
        <v>0</v>
      </c>
      <c r="T3256" s="5">
        <v>0</v>
      </c>
      <c r="U3256" s="11">
        <v>3.362E-3</v>
      </c>
      <c r="V3256" s="11">
        <v>0</v>
      </c>
      <c r="W3256" s="11">
        <v>3.362E-3</v>
      </c>
      <c r="X3256" s="11">
        <v>-3.3619999999999999E-4</v>
      </c>
      <c r="Y3256" s="11">
        <v>3.0257999999999999E-3</v>
      </c>
    </row>
    <row r="3257" spans="1:25" ht="13.25" customHeight="1" x14ac:dyDescent="0.15">
      <c r="A3257" t="s">
        <v>492</v>
      </c>
      <c r="B3257" t="s">
        <v>493</v>
      </c>
      <c r="D3257" t="s">
        <v>2463</v>
      </c>
      <c r="E3257" t="s">
        <v>1611</v>
      </c>
      <c r="F3257" t="s">
        <v>2476</v>
      </c>
      <c r="G3257" t="s">
        <v>70</v>
      </c>
      <c r="I3257" t="s">
        <v>2477</v>
      </c>
      <c r="J3257" t="s">
        <v>2478</v>
      </c>
      <c r="K3257" t="s">
        <v>2479</v>
      </c>
      <c r="L3257" s="14">
        <v>44531</v>
      </c>
      <c r="M3257" t="s">
        <v>77</v>
      </c>
      <c r="N3257" t="s">
        <v>63</v>
      </c>
      <c r="O3257" t="s">
        <v>64</v>
      </c>
      <c r="P3257" t="s">
        <v>78</v>
      </c>
      <c r="Q3257" t="s">
        <v>76</v>
      </c>
      <c r="R3257" s="5">
        <v>0</v>
      </c>
      <c r="S3257" s="5">
        <v>0</v>
      </c>
      <c r="T3257" s="5">
        <v>0</v>
      </c>
      <c r="U3257" s="11">
        <v>6.7239999999999999E-3</v>
      </c>
      <c r="V3257" s="11">
        <v>0</v>
      </c>
      <c r="W3257" s="11">
        <v>6.7239999999999999E-3</v>
      </c>
      <c r="X3257" s="11">
        <v>-6.7239999999999997E-4</v>
      </c>
      <c r="Y3257" s="11">
        <v>6.0515999999999999E-3</v>
      </c>
    </row>
    <row r="3258" spans="1:25" ht="13.25" customHeight="1" x14ac:dyDescent="0.15">
      <c r="A3258" t="s">
        <v>492</v>
      </c>
      <c r="B3258" t="s">
        <v>493</v>
      </c>
      <c r="D3258" t="s">
        <v>2463</v>
      </c>
      <c r="E3258" t="s">
        <v>1611</v>
      </c>
      <c r="F3258" t="s">
        <v>2476</v>
      </c>
      <c r="G3258" t="s">
        <v>70</v>
      </c>
      <c r="I3258" t="s">
        <v>2477</v>
      </c>
      <c r="J3258" t="s">
        <v>2478</v>
      </c>
      <c r="K3258" t="s">
        <v>2479</v>
      </c>
      <c r="L3258" s="14">
        <v>44531</v>
      </c>
      <c r="M3258" t="s">
        <v>85</v>
      </c>
      <c r="N3258" t="s">
        <v>63</v>
      </c>
      <c r="O3258" t="s">
        <v>64</v>
      </c>
      <c r="P3258" t="s">
        <v>78</v>
      </c>
      <c r="Q3258" t="s">
        <v>76</v>
      </c>
      <c r="R3258" s="5">
        <v>0</v>
      </c>
      <c r="S3258" s="5">
        <v>0</v>
      </c>
      <c r="T3258" s="5">
        <v>0</v>
      </c>
      <c r="U3258" s="11">
        <v>2.878034526201795E-4</v>
      </c>
      <c r="V3258" s="11">
        <v>0</v>
      </c>
      <c r="W3258" s="11">
        <v>2.878034526201795E-4</v>
      </c>
      <c r="X3258" s="11">
        <v>-2.8780345262017915E-5</v>
      </c>
      <c r="Y3258" s="11">
        <v>2.5902310735816158E-4</v>
      </c>
    </row>
    <row r="3259" spans="1:25" ht="13.25" customHeight="1" x14ac:dyDescent="0.15">
      <c r="A3259" t="s">
        <v>492</v>
      </c>
      <c r="B3259" t="s">
        <v>493</v>
      </c>
      <c r="D3259" t="s">
        <v>2463</v>
      </c>
      <c r="E3259" t="s">
        <v>1611</v>
      </c>
      <c r="F3259" t="s">
        <v>2476</v>
      </c>
      <c r="G3259" t="s">
        <v>70</v>
      </c>
      <c r="I3259" t="s">
        <v>2477</v>
      </c>
      <c r="J3259" t="s">
        <v>2478</v>
      </c>
      <c r="K3259" t="s">
        <v>2479</v>
      </c>
      <c r="L3259" s="14">
        <v>44531</v>
      </c>
      <c r="M3259" t="s">
        <v>99</v>
      </c>
      <c r="N3259" t="s">
        <v>63</v>
      </c>
      <c r="O3259" t="s">
        <v>64</v>
      </c>
      <c r="P3259" t="s">
        <v>78</v>
      </c>
      <c r="Q3259" t="s">
        <v>76</v>
      </c>
      <c r="R3259" s="5">
        <v>0</v>
      </c>
      <c r="S3259" s="5">
        <v>0</v>
      </c>
      <c r="T3259" s="5">
        <v>0</v>
      </c>
      <c r="U3259" s="11">
        <v>2.2988463943345049E-3</v>
      </c>
      <c r="V3259" s="11">
        <v>0</v>
      </c>
      <c r="W3259" s="11">
        <v>2.2988463943345049E-3</v>
      </c>
      <c r="X3259" s="11">
        <v>-2.2988463943345049E-4</v>
      </c>
      <c r="Y3259" s="11">
        <v>2.0689617549010547E-3</v>
      </c>
    </row>
    <row r="3260" spans="1:25" ht="13.25" customHeight="1" x14ac:dyDescent="0.15">
      <c r="A3260" t="s">
        <v>492</v>
      </c>
      <c r="B3260" t="s">
        <v>493</v>
      </c>
      <c r="D3260" t="s">
        <v>2463</v>
      </c>
      <c r="E3260" t="s">
        <v>1611</v>
      </c>
      <c r="F3260" t="s">
        <v>2476</v>
      </c>
      <c r="G3260" t="s">
        <v>70</v>
      </c>
      <c r="I3260" t="s">
        <v>2477</v>
      </c>
      <c r="J3260" t="s">
        <v>2478</v>
      </c>
      <c r="K3260" t="s">
        <v>2479</v>
      </c>
      <c r="L3260" s="14">
        <v>44531</v>
      </c>
      <c r="M3260" t="s">
        <v>100</v>
      </c>
      <c r="N3260" t="s">
        <v>63</v>
      </c>
      <c r="O3260" t="s">
        <v>64</v>
      </c>
      <c r="P3260" t="s">
        <v>78</v>
      </c>
      <c r="Q3260" t="s">
        <v>76</v>
      </c>
      <c r="R3260" s="5">
        <v>0</v>
      </c>
      <c r="S3260" s="5">
        <v>0</v>
      </c>
      <c r="T3260" s="5">
        <v>0</v>
      </c>
      <c r="U3260" s="11">
        <v>3.3517960672220354E-3</v>
      </c>
      <c r="V3260" s="11">
        <v>0</v>
      </c>
      <c r="W3260" s="11">
        <v>3.3517960672220354E-3</v>
      </c>
      <c r="X3260" s="11">
        <v>-3.3517960672220358E-4</v>
      </c>
      <c r="Y3260" s="11">
        <v>3.0166164604998312E-3</v>
      </c>
    </row>
    <row r="3261" spans="1:25" ht="13.25" customHeight="1" x14ac:dyDescent="0.15">
      <c r="A3261" t="s">
        <v>492</v>
      </c>
      <c r="B3261" t="s">
        <v>493</v>
      </c>
      <c r="D3261" t="s">
        <v>2463</v>
      </c>
      <c r="E3261" t="s">
        <v>1611</v>
      </c>
      <c r="F3261" t="s">
        <v>2476</v>
      </c>
      <c r="G3261" t="s">
        <v>70</v>
      </c>
      <c r="I3261" t="s">
        <v>2477</v>
      </c>
      <c r="J3261" t="s">
        <v>2478</v>
      </c>
      <c r="K3261" t="s">
        <v>2479</v>
      </c>
      <c r="L3261" s="14">
        <v>44531</v>
      </c>
      <c r="M3261" t="s">
        <v>91</v>
      </c>
      <c r="N3261" t="s">
        <v>63</v>
      </c>
      <c r="O3261" t="s">
        <v>64</v>
      </c>
      <c r="P3261" t="s">
        <v>78</v>
      </c>
      <c r="Q3261" t="s">
        <v>76</v>
      </c>
      <c r="R3261" s="5">
        <v>0</v>
      </c>
      <c r="S3261" s="5">
        <v>0</v>
      </c>
      <c r="T3261" s="5">
        <v>0</v>
      </c>
      <c r="U3261" s="11">
        <v>3.2373754611269719E-3</v>
      </c>
      <c r="V3261" s="11">
        <v>0</v>
      </c>
      <c r="W3261" s="11">
        <v>3.2373754611269719E-3</v>
      </c>
      <c r="X3261" s="11">
        <v>-3.2373754611269716E-4</v>
      </c>
      <c r="Y3261" s="11">
        <v>2.9136379150142755E-3</v>
      </c>
    </row>
    <row r="3262" spans="1:25" ht="13.25" customHeight="1" x14ac:dyDescent="0.15">
      <c r="A3262" t="s">
        <v>492</v>
      </c>
      <c r="B3262" t="s">
        <v>493</v>
      </c>
      <c r="D3262" t="s">
        <v>2463</v>
      </c>
      <c r="E3262" t="s">
        <v>1611</v>
      </c>
      <c r="F3262" t="s">
        <v>2476</v>
      </c>
      <c r="G3262" t="s">
        <v>70</v>
      </c>
      <c r="I3262" t="s">
        <v>2477</v>
      </c>
      <c r="J3262" t="s">
        <v>2478</v>
      </c>
      <c r="K3262" t="s">
        <v>2479</v>
      </c>
      <c r="L3262" s="14">
        <v>44531</v>
      </c>
      <c r="M3262" t="s">
        <v>101</v>
      </c>
      <c r="N3262" t="s">
        <v>63</v>
      </c>
      <c r="O3262" t="s">
        <v>64</v>
      </c>
      <c r="P3262" t="s">
        <v>78</v>
      </c>
      <c r="Q3262" t="s">
        <v>76</v>
      </c>
      <c r="R3262" s="5">
        <v>0</v>
      </c>
      <c r="S3262" s="5">
        <v>0</v>
      </c>
      <c r="T3262" s="5">
        <v>0</v>
      </c>
      <c r="U3262" s="11">
        <v>2.2087024780844586E-3</v>
      </c>
      <c r="V3262" s="11">
        <v>0</v>
      </c>
      <c r="W3262" s="11">
        <v>2.2087024780844586E-3</v>
      </c>
      <c r="X3262" s="11">
        <v>-2.2087024780844585E-4</v>
      </c>
      <c r="Y3262" s="11">
        <v>1.9878322302760141E-3</v>
      </c>
    </row>
    <row r="3263" spans="1:25" ht="13.25" customHeight="1" x14ac:dyDescent="0.15">
      <c r="A3263" t="s">
        <v>492</v>
      </c>
      <c r="B3263" t="s">
        <v>493</v>
      </c>
      <c r="D3263" t="s">
        <v>2463</v>
      </c>
      <c r="E3263" t="s">
        <v>1611</v>
      </c>
      <c r="F3263" t="s">
        <v>2480</v>
      </c>
      <c r="G3263" t="s">
        <v>70</v>
      </c>
      <c r="I3263" t="s">
        <v>2481</v>
      </c>
      <c r="J3263" t="s">
        <v>2482</v>
      </c>
      <c r="K3263" t="s">
        <v>2483</v>
      </c>
      <c r="L3263" s="14">
        <v>44105</v>
      </c>
      <c r="M3263" t="s">
        <v>74</v>
      </c>
      <c r="N3263" t="s">
        <v>63</v>
      </c>
      <c r="O3263" t="s">
        <v>64</v>
      </c>
      <c r="P3263" t="s">
        <v>75</v>
      </c>
      <c r="Q3263" t="s">
        <v>76</v>
      </c>
      <c r="R3263" s="5">
        <v>0</v>
      </c>
      <c r="S3263" s="5">
        <v>0</v>
      </c>
      <c r="T3263" s="5">
        <v>0</v>
      </c>
      <c r="U3263" s="11">
        <v>3.6982000000000001E-2</v>
      </c>
      <c r="V3263" s="11">
        <v>0</v>
      </c>
      <c r="W3263" s="11">
        <v>3.6982000000000001E-2</v>
      </c>
      <c r="X3263" s="11">
        <v>-3.6981999999999996E-3</v>
      </c>
      <c r="Y3263" s="11">
        <v>3.3283800000000002E-2</v>
      </c>
    </row>
    <row r="3264" spans="1:25" ht="13.25" customHeight="1" x14ac:dyDescent="0.15">
      <c r="A3264" t="s">
        <v>492</v>
      </c>
      <c r="B3264" t="s">
        <v>493</v>
      </c>
      <c r="D3264" t="s">
        <v>2463</v>
      </c>
      <c r="E3264" t="s">
        <v>1611</v>
      </c>
      <c r="F3264" t="s">
        <v>2480</v>
      </c>
      <c r="G3264" t="s">
        <v>70</v>
      </c>
      <c r="I3264" t="s">
        <v>2481</v>
      </c>
      <c r="J3264" t="s">
        <v>2482</v>
      </c>
      <c r="K3264" t="s">
        <v>2483</v>
      </c>
      <c r="L3264" s="14">
        <v>44256</v>
      </c>
      <c r="M3264" t="s">
        <v>96</v>
      </c>
      <c r="N3264" t="s">
        <v>63</v>
      </c>
      <c r="O3264" t="s">
        <v>64</v>
      </c>
      <c r="P3264" t="s">
        <v>78</v>
      </c>
      <c r="Q3264" t="s">
        <v>76</v>
      </c>
      <c r="R3264" s="5">
        <v>0</v>
      </c>
      <c r="S3264" s="5">
        <v>0</v>
      </c>
      <c r="T3264" s="5">
        <v>0</v>
      </c>
      <c r="U3264" s="11">
        <v>3.362E-3</v>
      </c>
      <c r="V3264" s="11">
        <v>0</v>
      </c>
      <c r="W3264" s="11">
        <v>3.362E-3</v>
      </c>
      <c r="X3264" s="11">
        <v>-3.3619999999999999E-4</v>
      </c>
      <c r="Y3264" s="11">
        <v>3.0257999999999999E-3</v>
      </c>
    </row>
    <row r="3265" spans="1:25" ht="13.25" customHeight="1" x14ac:dyDescent="0.15">
      <c r="A3265" t="s">
        <v>492</v>
      </c>
      <c r="B3265" t="s">
        <v>493</v>
      </c>
      <c r="D3265" t="s">
        <v>2463</v>
      </c>
      <c r="E3265" t="s">
        <v>1611</v>
      </c>
      <c r="F3265" t="s">
        <v>2480</v>
      </c>
      <c r="G3265" t="s">
        <v>70</v>
      </c>
      <c r="I3265" t="s">
        <v>2481</v>
      </c>
      <c r="J3265" t="s">
        <v>2482</v>
      </c>
      <c r="K3265" t="s">
        <v>2483</v>
      </c>
      <c r="L3265" s="14">
        <v>44531</v>
      </c>
      <c r="M3265" t="s">
        <v>77</v>
      </c>
      <c r="N3265" t="s">
        <v>63</v>
      </c>
      <c r="O3265" t="s">
        <v>64</v>
      </c>
      <c r="P3265" t="s">
        <v>78</v>
      </c>
      <c r="Q3265" t="s">
        <v>76</v>
      </c>
      <c r="R3265" s="5">
        <v>0</v>
      </c>
      <c r="S3265" s="5">
        <v>0</v>
      </c>
      <c r="T3265" s="5">
        <v>0</v>
      </c>
      <c r="U3265" s="11">
        <v>6.7239999999999999E-3</v>
      </c>
      <c r="V3265" s="11">
        <v>0</v>
      </c>
      <c r="W3265" s="11">
        <v>6.7239999999999999E-3</v>
      </c>
      <c r="X3265" s="11">
        <v>-6.7239999999999997E-4</v>
      </c>
      <c r="Y3265" s="11">
        <v>6.0515999999999999E-3</v>
      </c>
    </row>
    <row r="3266" spans="1:25" ht="13.25" customHeight="1" x14ac:dyDescent="0.15">
      <c r="A3266" t="s">
        <v>492</v>
      </c>
      <c r="B3266" t="s">
        <v>493</v>
      </c>
      <c r="D3266" t="s">
        <v>2463</v>
      </c>
      <c r="E3266" t="s">
        <v>1611</v>
      </c>
      <c r="F3266" t="s">
        <v>2480</v>
      </c>
      <c r="G3266" t="s">
        <v>70</v>
      </c>
      <c r="I3266" t="s">
        <v>2481</v>
      </c>
      <c r="J3266" t="s">
        <v>2482</v>
      </c>
      <c r="K3266" t="s">
        <v>2483</v>
      </c>
      <c r="L3266" s="14">
        <v>44531</v>
      </c>
      <c r="M3266" t="s">
        <v>99</v>
      </c>
      <c r="N3266" t="s">
        <v>63</v>
      </c>
      <c r="O3266" t="s">
        <v>64</v>
      </c>
      <c r="P3266" t="s">
        <v>78</v>
      </c>
      <c r="Q3266" t="s">
        <v>76</v>
      </c>
      <c r="R3266" s="5">
        <v>0</v>
      </c>
      <c r="S3266" s="5">
        <v>0</v>
      </c>
      <c r="T3266" s="5">
        <v>0</v>
      </c>
      <c r="U3266" s="11">
        <v>1.1494231971672525E-3</v>
      </c>
      <c r="V3266" s="11">
        <v>0</v>
      </c>
      <c r="W3266" s="11">
        <v>1.1494231971672525E-3</v>
      </c>
      <c r="X3266" s="11">
        <v>-1.1494231971672525E-4</v>
      </c>
      <c r="Y3266" s="11">
        <v>1.0344808774505289E-3</v>
      </c>
    </row>
    <row r="3267" spans="1:25" ht="13.25" customHeight="1" x14ac:dyDescent="0.15">
      <c r="A3267" t="s">
        <v>492</v>
      </c>
      <c r="B3267" t="s">
        <v>493</v>
      </c>
      <c r="D3267" t="s">
        <v>2463</v>
      </c>
      <c r="E3267" t="s">
        <v>1611</v>
      </c>
      <c r="F3267" t="s">
        <v>2480</v>
      </c>
      <c r="G3267" t="s">
        <v>70</v>
      </c>
      <c r="I3267" t="s">
        <v>2481</v>
      </c>
      <c r="J3267" t="s">
        <v>2482</v>
      </c>
      <c r="K3267" t="s">
        <v>2483</v>
      </c>
      <c r="L3267" s="14">
        <v>44531</v>
      </c>
      <c r="M3267" t="s">
        <v>100</v>
      </c>
      <c r="N3267" t="s">
        <v>63</v>
      </c>
      <c r="O3267" t="s">
        <v>64</v>
      </c>
      <c r="P3267" t="s">
        <v>78</v>
      </c>
      <c r="Q3267" t="s">
        <v>76</v>
      </c>
      <c r="R3267" s="5">
        <v>0</v>
      </c>
      <c r="S3267" s="5">
        <v>0</v>
      </c>
      <c r="T3267" s="5">
        <v>0</v>
      </c>
      <c r="U3267" s="11">
        <v>6.7035921344440563E-4</v>
      </c>
      <c r="V3267" s="11">
        <v>0</v>
      </c>
      <c r="W3267" s="11">
        <v>6.7035921344440563E-4</v>
      </c>
      <c r="X3267" s="11">
        <v>-6.7035921344440571E-5</v>
      </c>
      <c r="Y3267" s="11">
        <v>6.0332329209996478E-4</v>
      </c>
    </row>
    <row r="3268" spans="1:25" ht="13.25" customHeight="1" x14ac:dyDescent="0.15">
      <c r="A3268" t="s">
        <v>492</v>
      </c>
      <c r="B3268" t="s">
        <v>493</v>
      </c>
      <c r="D3268" t="s">
        <v>2463</v>
      </c>
      <c r="E3268" t="s">
        <v>1611</v>
      </c>
      <c r="F3268" t="s">
        <v>2484</v>
      </c>
      <c r="G3268" t="s">
        <v>70</v>
      </c>
      <c r="I3268" t="s">
        <v>2485</v>
      </c>
      <c r="J3268" t="s">
        <v>2486</v>
      </c>
      <c r="K3268" t="s">
        <v>2487</v>
      </c>
      <c r="L3268" s="14">
        <v>44105</v>
      </c>
      <c r="M3268" t="s">
        <v>74</v>
      </c>
      <c r="N3268" t="s">
        <v>63</v>
      </c>
      <c r="O3268" t="s">
        <v>64</v>
      </c>
      <c r="P3268" t="s">
        <v>75</v>
      </c>
      <c r="Q3268" t="s">
        <v>76</v>
      </c>
      <c r="R3268" s="5">
        <v>0</v>
      </c>
      <c r="S3268" s="5">
        <v>0</v>
      </c>
      <c r="T3268" s="5">
        <v>0</v>
      </c>
      <c r="U3268" s="11">
        <v>0.242064</v>
      </c>
      <c r="V3268" s="11">
        <v>0</v>
      </c>
      <c r="W3268" s="11">
        <v>0.242064</v>
      </c>
      <c r="X3268" s="11">
        <v>-2.4206399999999999E-2</v>
      </c>
      <c r="Y3268" s="11">
        <v>0.21785760000000001</v>
      </c>
    </row>
    <row r="3269" spans="1:25" ht="13.25" customHeight="1" x14ac:dyDescent="0.15">
      <c r="A3269" t="s">
        <v>492</v>
      </c>
      <c r="B3269" t="s">
        <v>493</v>
      </c>
      <c r="D3269" t="s">
        <v>2463</v>
      </c>
      <c r="E3269" t="s">
        <v>1611</v>
      </c>
      <c r="F3269" t="s">
        <v>2484</v>
      </c>
      <c r="G3269" t="s">
        <v>70</v>
      </c>
      <c r="I3269" t="s">
        <v>2485</v>
      </c>
      <c r="J3269" t="s">
        <v>2486</v>
      </c>
      <c r="K3269" t="s">
        <v>2487</v>
      </c>
      <c r="L3269" s="14">
        <v>44256</v>
      </c>
      <c r="M3269" t="s">
        <v>96</v>
      </c>
      <c r="N3269" t="s">
        <v>63</v>
      </c>
      <c r="O3269" t="s">
        <v>64</v>
      </c>
      <c r="P3269" t="s">
        <v>78</v>
      </c>
      <c r="Q3269" t="s">
        <v>76</v>
      </c>
      <c r="R3269" s="5">
        <v>0</v>
      </c>
      <c r="S3269" s="5">
        <v>0</v>
      </c>
      <c r="T3269" s="5">
        <v>0</v>
      </c>
      <c r="U3269" s="11">
        <v>3.362E-3</v>
      </c>
      <c r="V3269" s="11">
        <v>0</v>
      </c>
      <c r="W3269" s="11">
        <v>3.362E-3</v>
      </c>
      <c r="X3269" s="11">
        <v>-3.3619999999999999E-4</v>
      </c>
      <c r="Y3269" s="11">
        <v>3.0257999999999999E-3</v>
      </c>
    </row>
    <row r="3270" spans="1:25" ht="13.25" customHeight="1" x14ac:dyDescent="0.15">
      <c r="A3270" t="s">
        <v>492</v>
      </c>
      <c r="B3270" t="s">
        <v>493</v>
      </c>
      <c r="D3270" t="s">
        <v>2463</v>
      </c>
      <c r="E3270" t="s">
        <v>1611</v>
      </c>
      <c r="F3270" t="s">
        <v>2484</v>
      </c>
      <c r="G3270" t="s">
        <v>70</v>
      </c>
      <c r="I3270" t="s">
        <v>2485</v>
      </c>
      <c r="J3270" t="s">
        <v>2486</v>
      </c>
      <c r="K3270" t="s">
        <v>2487</v>
      </c>
      <c r="L3270" s="14">
        <v>44531</v>
      </c>
      <c r="M3270" t="s">
        <v>77</v>
      </c>
      <c r="N3270" t="s">
        <v>63</v>
      </c>
      <c r="O3270" t="s">
        <v>64</v>
      </c>
      <c r="P3270" t="s">
        <v>78</v>
      </c>
      <c r="Q3270" t="s">
        <v>76</v>
      </c>
      <c r="R3270" s="5">
        <v>0</v>
      </c>
      <c r="S3270" s="5">
        <v>0</v>
      </c>
      <c r="T3270" s="5">
        <v>0</v>
      </c>
      <c r="U3270" s="11">
        <v>6.3878000000000004E-2</v>
      </c>
      <c r="V3270" s="11">
        <v>0</v>
      </c>
      <c r="W3270" s="11">
        <v>6.3878000000000004E-2</v>
      </c>
      <c r="X3270" s="11">
        <v>-6.3877999999999999E-3</v>
      </c>
      <c r="Y3270" s="11">
        <v>5.7490200000000005E-2</v>
      </c>
    </row>
    <row r="3271" spans="1:25" ht="13.25" customHeight="1" x14ac:dyDescent="0.15">
      <c r="A3271" t="s">
        <v>492</v>
      </c>
      <c r="B3271" t="s">
        <v>493</v>
      </c>
      <c r="D3271" t="s">
        <v>2463</v>
      </c>
      <c r="E3271" t="s">
        <v>1611</v>
      </c>
      <c r="F3271" t="s">
        <v>2484</v>
      </c>
      <c r="G3271" t="s">
        <v>70</v>
      </c>
      <c r="I3271" t="s">
        <v>2485</v>
      </c>
      <c r="J3271" t="s">
        <v>2486</v>
      </c>
      <c r="K3271" t="s">
        <v>2487</v>
      </c>
      <c r="L3271" s="14">
        <v>44531</v>
      </c>
      <c r="M3271" t="s">
        <v>100</v>
      </c>
      <c r="N3271" t="s">
        <v>63</v>
      </c>
      <c r="O3271" t="s">
        <v>64</v>
      </c>
      <c r="P3271" t="s">
        <v>78</v>
      </c>
      <c r="Q3271" t="s">
        <v>76</v>
      </c>
      <c r="R3271" s="5">
        <v>0</v>
      </c>
      <c r="S3271" s="5">
        <v>0</v>
      </c>
      <c r="T3271" s="5">
        <v>0</v>
      </c>
      <c r="U3271" s="11">
        <v>1.340718426888815E-3</v>
      </c>
      <c r="V3271" s="11">
        <v>0</v>
      </c>
      <c r="W3271" s="11">
        <v>1.340718426888815E-3</v>
      </c>
      <c r="X3271" s="11">
        <v>-1.340718426888815E-4</v>
      </c>
      <c r="Y3271" s="11">
        <v>1.206646584199933E-3</v>
      </c>
    </row>
    <row r="3272" spans="1:25" ht="13.25" customHeight="1" x14ac:dyDescent="0.15">
      <c r="A3272" t="s">
        <v>492</v>
      </c>
      <c r="B3272" t="s">
        <v>493</v>
      </c>
      <c r="D3272" t="s">
        <v>2463</v>
      </c>
      <c r="E3272" t="s">
        <v>1611</v>
      </c>
      <c r="F3272" t="s">
        <v>2484</v>
      </c>
      <c r="G3272" t="s">
        <v>70</v>
      </c>
      <c r="I3272" t="s">
        <v>2485</v>
      </c>
      <c r="J3272" t="s">
        <v>2486</v>
      </c>
      <c r="K3272" t="s">
        <v>2487</v>
      </c>
      <c r="L3272" s="14">
        <v>44531</v>
      </c>
      <c r="M3272" t="s">
        <v>90</v>
      </c>
      <c r="N3272" t="s">
        <v>63</v>
      </c>
      <c r="O3272" t="s">
        <v>64</v>
      </c>
      <c r="P3272" t="s">
        <v>75</v>
      </c>
      <c r="Q3272" t="s">
        <v>76</v>
      </c>
      <c r="R3272" s="5">
        <v>0</v>
      </c>
      <c r="S3272" s="5">
        <v>0</v>
      </c>
      <c r="T3272" s="5">
        <v>0</v>
      </c>
      <c r="U3272" s="11">
        <v>1.0647579792807875E-3</v>
      </c>
      <c r="V3272" s="11">
        <v>0</v>
      </c>
      <c r="W3272" s="11">
        <v>1.0647579792807875E-3</v>
      </c>
      <c r="X3272" s="11">
        <v>-1.0647579792807874E-4</v>
      </c>
      <c r="Y3272" s="11">
        <v>9.5828218135270897E-4</v>
      </c>
    </row>
    <row r="3273" spans="1:25" ht="13.25" customHeight="1" x14ac:dyDescent="0.15">
      <c r="A3273" t="s">
        <v>492</v>
      </c>
      <c r="B3273" t="s">
        <v>493</v>
      </c>
      <c r="D3273" t="s">
        <v>2463</v>
      </c>
      <c r="E3273" t="s">
        <v>1611</v>
      </c>
      <c r="F3273" t="s">
        <v>2484</v>
      </c>
      <c r="G3273" t="s">
        <v>70</v>
      </c>
      <c r="I3273" t="s">
        <v>2485</v>
      </c>
      <c r="J3273" t="s">
        <v>2486</v>
      </c>
      <c r="K3273" t="s">
        <v>2487</v>
      </c>
      <c r="L3273" s="14">
        <v>44531</v>
      </c>
      <c r="M3273" t="s">
        <v>91</v>
      </c>
      <c r="N3273" t="s">
        <v>63</v>
      </c>
      <c r="O3273" t="s">
        <v>64</v>
      </c>
      <c r="P3273" t="s">
        <v>78</v>
      </c>
      <c r="Q3273" t="s">
        <v>76</v>
      </c>
      <c r="R3273" s="5">
        <v>0</v>
      </c>
      <c r="S3273" s="5">
        <v>0</v>
      </c>
      <c r="T3273" s="5">
        <v>0</v>
      </c>
      <c r="U3273" s="11">
        <v>1.4824919287891604E-3</v>
      </c>
      <c r="V3273" s="11">
        <v>0</v>
      </c>
      <c r="W3273" s="11">
        <v>1.4824919287891604E-3</v>
      </c>
      <c r="X3273" s="11">
        <v>-1.4824919287891606E-4</v>
      </c>
      <c r="Y3273" s="11">
        <v>1.3342427359102455E-3</v>
      </c>
    </row>
    <row r="3274" spans="1:25" ht="13.25" customHeight="1" x14ac:dyDescent="0.15">
      <c r="A3274" t="s">
        <v>492</v>
      </c>
      <c r="B3274" t="s">
        <v>493</v>
      </c>
      <c r="D3274" t="s">
        <v>2463</v>
      </c>
      <c r="E3274" t="s">
        <v>1611</v>
      </c>
      <c r="F3274" t="s">
        <v>2484</v>
      </c>
      <c r="G3274" t="s">
        <v>70</v>
      </c>
      <c r="I3274" t="s">
        <v>2485</v>
      </c>
      <c r="J3274" t="s">
        <v>2486</v>
      </c>
      <c r="K3274" t="s">
        <v>2487</v>
      </c>
      <c r="L3274" s="14">
        <v>44531</v>
      </c>
      <c r="M3274" t="s">
        <v>101</v>
      </c>
      <c r="N3274" t="s">
        <v>63</v>
      </c>
      <c r="O3274" t="s">
        <v>64</v>
      </c>
      <c r="P3274" t="s">
        <v>78</v>
      </c>
      <c r="Q3274" t="s">
        <v>76</v>
      </c>
      <c r="R3274" s="5">
        <v>0</v>
      </c>
      <c r="S3274" s="5">
        <v>0</v>
      </c>
      <c r="T3274" s="5">
        <v>0</v>
      </c>
      <c r="U3274" s="11">
        <v>8.2644664995717401E-4</v>
      </c>
      <c r="V3274" s="11">
        <v>0</v>
      </c>
      <c r="W3274" s="11">
        <v>8.2644664995717401E-4</v>
      </c>
      <c r="X3274" s="11">
        <v>-8.2644664995717418E-5</v>
      </c>
      <c r="Y3274" s="11">
        <v>7.4380198496145733E-4</v>
      </c>
    </row>
    <row r="3275" spans="1:25" ht="13.25" customHeight="1" x14ac:dyDescent="0.15">
      <c r="A3275" t="s">
        <v>492</v>
      </c>
      <c r="B3275" t="s">
        <v>493</v>
      </c>
      <c r="D3275" t="s">
        <v>2463</v>
      </c>
      <c r="E3275" t="s">
        <v>1611</v>
      </c>
      <c r="F3275" t="s">
        <v>2488</v>
      </c>
      <c r="G3275" t="s">
        <v>70</v>
      </c>
      <c r="I3275" t="s">
        <v>2489</v>
      </c>
      <c r="J3275" t="s">
        <v>2490</v>
      </c>
      <c r="K3275" t="s">
        <v>2491</v>
      </c>
      <c r="L3275" s="14">
        <v>44105</v>
      </c>
      <c r="M3275" t="s">
        <v>74</v>
      </c>
      <c r="N3275" t="s">
        <v>63</v>
      </c>
      <c r="O3275" t="s">
        <v>64</v>
      </c>
      <c r="P3275" t="s">
        <v>75</v>
      </c>
      <c r="Q3275" t="s">
        <v>76</v>
      </c>
      <c r="R3275" s="5">
        <v>0</v>
      </c>
      <c r="S3275" s="5">
        <v>0</v>
      </c>
      <c r="T3275" s="5">
        <v>0</v>
      </c>
      <c r="U3275" s="11">
        <v>1.3448E-2</v>
      </c>
      <c r="V3275" s="11">
        <v>0</v>
      </c>
      <c r="W3275" s="11">
        <v>1.3448E-2</v>
      </c>
      <c r="X3275" s="11">
        <v>-1.3447999999999999E-3</v>
      </c>
      <c r="Y3275" s="11">
        <v>1.21032E-2</v>
      </c>
    </row>
    <row r="3276" spans="1:25" ht="13.25" customHeight="1" x14ac:dyDescent="0.15">
      <c r="A3276" t="s">
        <v>492</v>
      </c>
      <c r="B3276" t="s">
        <v>493</v>
      </c>
      <c r="D3276" t="s">
        <v>2463</v>
      </c>
      <c r="E3276" t="s">
        <v>1611</v>
      </c>
      <c r="F3276" t="s">
        <v>2488</v>
      </c>
      <c r="G3276" t="s">
        <v>70</v>
      </c>
      <c r="I3276" t="s">
        <v>2489</v>
      </c>
      <c r="J3276" t="s">
        <v>2490</v>
      </c>
      <c r="K3276" t="s">
        <v>2491</v>
      </c>
      <c r="L3276" s="14">
        <v>44256</v>
      </c>
      <c r="M3276" t="s">
        <v>96</v>
      </c>
      <c r="N3276" t="s">
        <v>63</v>
      </c>
      <c r="O3276" t="s">
        <v>64</v>
      </c>
      <c r="P3276" t="s">
        <v>78</v>
      </c>
      <c r="Q3276" t="s">
        <v>76</v>
      </c>
      <c r="R3276" s="5">
        <v>0</v>
      </c>
      <c r="S3276" s="5">
        <v>0</v>
      </c>
      <c r="T3276" s="5">
        <v>0</v>
      </c>
      <c r="U3276" s="11">
        <v>1.6826185154108656E-3</v>
      </c>
      <c r="V3276" s="11">
        <v>0</v>
      </c>
      <c r="W3276" s="11">
        <v>1.6826185154108656E-3</v>
      </c>
      <c r="X3276" s="11">
        <v>-1.6826185154108657E-4</v>
      </c>
      <c r="Y3276" s="11">
        <v>1.51435666386978E-3</v>
      </c>
    </row>
    <row r="3277" spans="1:25" ht="13.25" customHeight="1" x14ac:dyDescent="0.15">
      <c r="A3277" t="s">
        <v>492</v>
      </c>
      <c r="B3277" t="s">
        <v>493</v>
      </c>
      <c r="D3277" t="s">
        <v>2463</v>
      </c>
      <c r="E3277" t="s">
        <v>1611</v>
      </c>
      <c r="F3277" t="s">
        <v>2488</v>
      </c>
      <c r="G3277" t="s">
        <v>70</v>
      </c>
      <c r="I3277" t="s">
        <v>2489</v>
      </c>
      <c r="J3277" t="s">
        <v>2490</v>
      </c>
      <c r="K3277" t="s">
        <v>2491</v>
      </c>
      <c r="L3277" s="14">
        <v>44531</v>
      </c>
      <c r="M3277" t="s">
        <v>99</v>
      </c>
      <c r="N3277" t="s">
        <v>63</v>
      </c>
      <c r="O3277" t="s">
        <v>64</v>
      </c>
      <c r="P3277" t="s">
        <v>78</v>
      </c>
      <c r="Q3277" t="s">
        <v>76</v>
      </c>
      <c r="R3277" s="5">
        <v>0</v>
      </c>
      <c r="S3277" s="5">
        <v>0</v>
      </c>
      <c r="T3277" s="5">
        <v>0</v>
      </c>
      <c r="U3277" s="11">
        <v>2.2988463943345049E-3</v>
      </c>
      <c r="V3277" s="11">
        <v>0</v>
      </c>
      <c r="W3277" s="11">
        <v>2.2988463943345049E-3</v>
      </c>
      <c r="X3277" s="11">
        <v>-2.2988463943345049E-4</v>
      </c>
      <c r="Y3277" s="11">
        <v>2.0689617549010547E-3</v>
      </c>
    </row>
    <row r="3278" spans="1:25" ht="13.25" customHeight="1" x14ac:dyDescent="0.15">
      <c r="A3278" t="s">
        <v>492</v>
      </c>
      <c r="B3278" t="s">
        <v>493</v>
      </c>
      <c r="D3278" t="s">
        <v>2463</v>
      </c>
      <c r="E3278" t="s">
        <v>1611</v>
      </c>
      <c r="F3278" t="s">
        <v>2488</v>
      </c>
      <c r="G3278" t="s">
        <v>70</v>
      </c>
      <c r="I3278" t="s">
        <v>2489</v>
      </c>
      <c r="J3278" t="s">
        <v>2490</v>
      </c>
      <c r="K3278" t="s">
        <v>2491</v>
      </c>
      <c r="L3278" s="14">
        <v>44531</v>
      </c>
      <c r="M3278" t="s">
        <v>100</v>
      </c>
      <c r="N3278" t="s">
        <v>63</v>
      </c>
      <c r="O3278" t="s">
        <v>64</v>
      </c>
      <c r="P3278" t="s">
        <v>78</v>
      </c>
      <c r="Q3278" t="s">
        <v>76</v>
      </c>
      <c r="R3278" s="5">
        <v>0</v>
      </c>
      <c r="S3278" s="5">
        <v>0</v>
      </c>
      <c r="T3278" s="5">
        <v>0</v>
      </c>
      <c r="U3278" s="11">
        <v>6.7035921344440563E-4</v>
      </c>
      <c r="V3278" s="11">
        <v>0</v>
      </c>
      <c r="W3278" s="11">
        <v>6.7035921344440563E-4</v>
      </c>
      <c r="X3278" s="11">
        <v>-6.7035921344440571E-5</v>
      </c>
      <c r="Y3278" s="11">
        <v>6.0332329209996478E-4</v>
      </c>
    </row>
    <row r="3279" spans="1:25" ht="13.25" customHeight="1" x14ac:dyDescent="0.15">
      <c r="A3279" t="s">
        <v>492</v>
      </c>
      <c r="B3279" t="s">
        <v>493</v>
      </c>
      <c r="D3279" t="s">
        <v>2463</v>
      </c>
      <c r="E3279" t="s">
        <v>1611</v>
      </c>
      <c r="F3279" t="s">
        <v>2488</v>
      </c>
      <c r="G3279" t="s">
        <v>70</v>
      </c>
      <c r="I3279" t="s">
        <v>2489</v>
      </c>
      <c r="J3279" t="s">
        <v>2490</v>
      </c>
      <c r="K3279" t="s">
        <v>2491</v>
      </c>
      <c r="L3279" s="14">
        <v>44531</v>
      </c>
      <c r="M3279" t="s">
        <v>91</v>
      </c>
      <c r="N3279" t="s">
        <v>63</v>
      </c>
      <c r="O3279" t="s">
        <v>64</v>
      </c>
      <c r="P3279" t="s">
        <v>78</v>
      </c>
      <c r="Q3279" t="s">
        <v>76</v>
      </c>
      <c r="R3279" s="5">
        <v>0</v>
      </c>
      <c r="S3279" s="5">
        <v>0</v>
      </c>
      <c r="T3279" s="5">
        <v>0</v>
      </c>
      <c r="U3279" s="11">
        <v>1.4824919287891604E-3</v>
      </c>
      <c r="V3279" s="11">
        <v>0</v>
      </c>
      <c r="W3279" s="11">
        <v>1.4824919287891604E-3</v>
      </c>
      <c r="X3279" s="11">
        <v>-1.4824919287891606E-4</v>
      </c>
      <c r="Y3279" s="11">
        <v>1.3342427359102455E-3</v>
      </c>
    </row>
    <row r="3280" spans="1:25" ht="13.25" customHeight="1" x14ac:dyDescent="0.15">
      <c r="A3280" t="s">
        <v>492</v>
      </c>
      <c r="B3280" t="s">
        <v>493</v>
      </c>
      <c r="D3280" t="s">
        <v>2463</v>
      </c>
      <c r="E3280" t="s">
        <v>1611</v>
      </c>
      <c r="F3280" t="s">
        <v>2492</v>
      </c>
      <c r="G3280" t="s">
        <v>70</v>
      </c>
      <c r="I3280" t="s">
        <v>2493</v>
      </c>
      <c r="J3280" t="s">
        <v>2494</v>
      </c>
      <c r="K3280" t="s">
        <v>2495</v>
      </c>
      <c r="L3280" s="14">
        <v>44105</v>
      </c>
      <c r="M3280" t="s">
        <v>74</v>
      </c>
      <c r="N3280" t="s">
        <v>63</v>
      </c>
      <c r="O3280" t="s">
        <v>64</v>
      </c>
      <c r="P3280" t="s">
        <v>75</v>
      </c>
      <c r="Q3280" t="s">
        <v>76</v>
      </c>
      <c r="R3280" s="5">
        <v>0</v>
      </c>
      <c r="S3280" s="5">
        <v>0</v>
      </c>
      <c r="T3280" s="5">
        <v>0</v>
      </c>
      <c r="U3280" s="11">
        <v>2.0171999999999999E-2</v>
      </c>
      <c r="V3280" s="11">
        <v>0</v>
      </c>
      <c r="W3280" s="11">
        <v>2.0171999999999999E-2</v>
      </c>
      <c r="X3280" s="11">
        <v>-2.0172000000000002E-3</v>
      </c>
      <c r="Y3280" s="11">
        <v>1.8154799999999999E-2</v>
      </c>
    </row>
    <row r="3281" spans="1:25" ht="13.25" customHeight="1" x14ac:dyDescent="0.15">
      <c r="A3281" t="s">
        <v>492</v>
      </c>
      <c r="B3281" t="s">
        <v>493</v>
      </c>
      <c r="D3281" t="s">
        <v>2463</v>
      </c>
      <c r="E3281" t="s">
        <v>1611</v>
      </c>
      <c r="F3281" t="s">
        <v>2492</v>
      </c>
      <c r="G3281" t="s">
        <v>70</v>
      </c>
      <c r="I3281" t="s">
        <v>2493</v>
      </c>
      <c r="J3281" t="s">
        <v>2494</v>
      </c>
      <c r="K3281" t="s">
        <v>2495</v>
      </c>
      <c r="L3281" s="14">
        <v>44256</v>
      </c>
      <c r="M3281" t="s">
        <v>96</v>
      </c>
      <c r="N3281" t="s">
        <v>63</v>
      </c>
      <c r="O3281" t="s">
        <v>64</v>
      </c>
      <c r="P3281" t="s">
        <v>78</v>
      </c>
      <c r="Q3281" t="s">
        <v>76</v>
      </c>
      <c r="R3281" s="5">
        <v>0</v>
      </c>
      <c r="S3281" s="5">
        <v>0</v>
      </c>
      <c r="T3281" s="5">
        <v>0</v>
      </c>
      <c r="U3281" s="11">
        <v>3.362E-3</v>
      </c>
      <c r="V3281" s="11">
        <v>0</v>
      </c>
      <c r="W3281" s="11">
        <v>3.362E-3</v>
      </c>
      <c r="X3281" s="11">
        <v>-3.3619999999999999E-4</v>
      </c>
      <c r="Y3281" s="11">
        <v>3.0257999999999999E-3</v>
      </c>
    </row>
    <row r="3282" spans="1:25" ht="13.25" customHeight="1" x14ac:dyDescent="0.15">
      <c r="A3282" t="s">
        <v>492</v>
      </c>
      <c r="B3282" t="s">
        <v>493</v>
      </c>
      <c r="D3282" t="s">
        <v>2463</v>
      </c>
      <c r="E3282" t="s">
        <v>1611</v>
      </c>
      <c r="F3282" t="s">
        <v>2492</v>
      </c>
      <c r="G3282" t="s">
        <v>70</v>
      </c>
      <c r="I3282" t="s">
        <v>2493</v>
      </c>
      <c r="J3282" t="s">
        <v>2494</v>
      </c>
      <c r="K3282" t="s">
        <v>2495</v>
      </c>
      <c r="L3282" s="14">
        <v>44531</v>
      </c>
      <c r="M3282" t="s">
        <v>77</v>
      </c>
      <c r="N3282" t="s">
        <v>63</v>
      </c>
      <c r="O3282" t="s">
        <v>64</v>
      </c>
      <c r="P3282" t="s">
        <v>78</v>
      </c>
      <c r="Q3282" t="s">
        <v>76</v>
      </c>
      <c r="R3282" s="5">
        <v>0</v>
      </c>
      <c r="S3282" s="5">
        <v>0</v>
      </c>
      <c r="T3282" s="5">
        <v>0</v>
      </c>
      <c r="U3282" s="11">
        <v>3.362E-3</v>
      </c>
      <c r="V3282" s="11">
        <v>0</v>
      </c>
      <c r="W3282" s="11">
        <v>3.362E-3</v>
      </c>
      <c r="X3282" s="11">
        <v>-3.3619999999999999E-4</v>
      </c>
      <c r="Y3282" s="11">
        <v>3.0257999999999999E-3</v>
      </c>
    </row>
    <row r="3283" spans="1:25" ht="13.25" customHeight="1" x14ac:dyDescent="0.15">
      <c r="A3283" t="s">
        <v>492</v>
      </c>
      <c r="B3283" t="s">
        <v>493</v>
      </c>
      <c r="D3283" t="s">
        <v>2463</v>
      </c>
      <c r="E3283" t="s">
        <v>1611</v>
      </c>
      <c r="F3283" t="s">
        <v>2492</v>
      </c>
      <c r="G3283" t="s">
        <v>70</v>
      </c>
      <c r="I3283" t="s">
        <v>2493</v>
      </c>
      <c r="J3283" t="s">
        <v>2494</v>
      </c>
      <c r="K3283" t="s">
        <v>2495</v>
      </c>
      <c r="L3283" s="14">
        <v>44531</v>
      </c>
      <c r="M3283" t="s">
        <v>99</v>
      </c>
      <c r="N3283" t="s">
        <v>63</v>
      </c>
      <c r="O3283" t="s">
        <v>64</v>
      </c>
      <c r="P3283" t="s">
        <v>78</v>
      </c>
      <c r="Q3283" t="s">
        <v>76</v>
      </c>
      <c r="R3283" s="5">
        <v>0</v>
      </c>
      <c r="S3283" s="5">
        <v>0</v>
      </c>
      <c r="T3283" s="5">
        <v>0</v>
      </c>
      <c r="U3283" s="11">
        <v>2.2988463943345049E-3</v>
      </c>
      <c r="V3283" s="11">
        <v>0</v>
      </c>
      <c r="W3283" s="11">
        <v>2.2988463943345049E-3</v>
      </c>
      <c r="X3283" s="11">
        <v>-2.2988463943345049E-4</v>
      </c>
      <c r="Y3283" s="11">
        <v>2.0689617549010547E-3</v>
      </c>
    </row>
    <row r="3284" spans="1:25" ht="13.25" customHeight="1" x14ac:dyDescent="0.15">
      <c r="A3284" t="s">
        <v>492</v>
      </c>
      <c r="B3284" t="s">
        <v>493</v>
      </c>
      <c r="D3284" t="s">
        <v>2463</v>
      </c>
      <c r="E3284" t="s">
        <v>1611</v>
      </c>
      <c r="F3284" t="s">
        <v>2492</v>
      </c>
      <c r="G3284" t="s">
        <v>70</v>
      </c>
      <c r="I3284" t="s">
        <v>2493</v>
      </c>
      <c r="J3284" t="s">
        <v>2494</v>
      </c>
      <c r="K3284" t="s">
        <v>2495</v>
      </c>
      <c r="L3284" s="14">
        <v>44531</v>
      </c>
      <c r="M3284" t="s">
        <v>100</v>
      </c>
      <c r="N3284" t="s">
        <v>63</v>
      </c>
      <c r="O3284" t="s">
        <v>64</v>
      </c>
      <c r="P3284" t="s">
        <v>78</v>
      </c>
      <c r="Q3284" t="s">
        <v>76</v>
      </c>
      <c r="R3284" s="5">
        <v>0</v>
      </c>
      <c r="S3284" s="5">
        <v>0</v>
      </c>
      <c r="T3284" s="5">
        <v>0</v>
      </c>
      <c r="U3284" s="11">
        <v>1.340718426888815E-3</v>
      </c>
      <c r="V3284" s="11">
        <v>0</v>
      </c>
      <c r="W3284" s="11">
        <v>1.340718426888815E-3</v>
      </c>
      <c r="X3284" s="11">
        <v>-1.340718426888815E-4</v>
      </c>
      <c r="Y3284" s="11">
        <v>1.206646584199933E-3</v>
      </c>
    </row>
    <row r="3285" spans="1:25" ht="13.25" customHeight="1" x14ac:dyDescent="0.15">
      <c r="A3285" t="s">
        <v>492</v>
      </c>
      <c r="B3285" t="s">
        <v>493</v>
      </c>
      <c r="D3285" t="s">
        <v>2463</v>
      </c>
      <c r="E3285" t="s">
        <v>1611</v>
      </c>
      <c r="F3285" t="s">
        <v>2492</v>
      </c>
      <c r="G3285" t="s">
        <v>70</v>
      </c>
      <c r="I3285" t="s">
        <v>2493</v>
      </c>
      <c r="J3285" t="s">
        <v>2494</v>
      </c>
      <c r="K3285" t="s">
        <v>2495</v>
      </c>
      <c r="L3285" s="14">
        <v>44531</v>
      </c>
      <c r="M3285" t="s">
        <v>101</v>
      </c>
      <c r="N3285" t="s">
        <v>63</v>
      </c>
      <c r="O3285" t="s">
        <v>64</v>
      </c>
      <c r="P3285" t="s">
        <v>78</v>
      </c>
      <c r="Q3285" t="s">
        <v>76</v>
      </c>
      <c r="R3285" s="5">
        <v>0</v>
      </c>
      <c r="S3285" s="5">
        <v>0</v>
      </c>
      <c r="T3285" s="5">
        <v>0</v>
      </c>
      <c r="U3285" s="11">
        <v>6.3574746844795619E-4</v>
      </c>
      <c r="V3285" s="11">
        <v>0</v>
      </c>
      <c r="W3285" s="11">
        <v>6.3574746844795619E-4</v>
      </c>
      <c r="X3285" s="11">
        <v>-6.3574746844795627E-5</v>
      </c>
      <c r="Y3285" s="11">
        <v>5.7217272160316234E-4</v>
      </c>
    </row>
    <row r="3286" spans="1:25" ht="13.25" customHeight="1" x14ac:dyDescent="0.15">
      <c r="A3286" t="s">
        <v>492</v>
      </c>
      <c r="B3286" t="s">
        <v>493</v>
      </c>
      <c r="D3286" t="s">
        <v>2463</v>
      </c>
      <c r="E3286" t="s">
        <v>1611</v>
      </c>
      <c r="F3286" t="s">
        <v>2496</v>
      </c>
      <c r="G3286" t="s">
        <v>70</v>
      </c>
      <c r="I3286" t="s">
        <v>2497</v>
      </c>
      <c r="J3286" t="s">
        <v>2498</v>
      </c>
      <c r="K3286" t="s">
        <v>2499</v>
      </c>
      <c r="L3286" s="14">
        <v>44105</v>
      </c>
      <c r="M3286" t="s">
        <v>74</v>
      </c>
      <c r="N3286" t="s">
        <v>63</v>
      </c>
      <c r="O3286" t="s">
        <v>64</v>
      </c>
      <c r="P3286" t="s">
        <v>75</v>
      </c>
      <c r="Q3286" t="s">
        <v>76</v>
      </c>
      <c r="R3286" s="5">
        <v>0</v>
      </c>
      <c r="S3286" s="5">
        <v>0</v>
      </c>
      <c r="T3286" s="5">
        <v>0</v>
      </c>
      <c r="U3286" s="11">
        <v>0.69929600000000003</v>
      </c>
      <c r="V3286" s="11">
        <v>0</v>
      </c>
      <c r="W3286" s="11">
        <v>0.69929600000000003</v>
      </c>
      <c r="X3286" s="11">
        <v>-6.9929599999999995E-2</v>
      </c>
      <c r="Y3286" s="11">
        <v>0.62936639999999999</v>
      </c>
    </row>
    <row r="3287" spans="1:25" ht="13.25" customHeight="1" x14ac:dyDescent="0.15">
      <c r="A3287" t="s">
        <v>492</v>
      </c>
      <c r="B3287" t="s">
        <v>493</v>
      </c>
      <c r="D3287" t="s">
        <v>2463</v>
      </c>
      <c r="E3287" t="s">
        <v>1611</v>
      </c>
      <c r="F3287" t="s">
        <v>2496</v>
      </c>
      <c r="G3287" t="s">
        <v>70</v>
      </c>
      <c r="I3287" t="s">
        <v>2497</v>
      </c>
      <c r="J3287" t="s">
        <v>2498</v>
      </c>
      <c r="K3287" t="s">
        <v>2499</v>
      </c>
      <c r="L3287" s="14">
        <v>44256</v>
      </c>
      <c r="M3287" t="s">
        <v>96</v>
      </c>
      <c r="N3287" t="s">
        <v>63</v>
      </c>
      <c r="O3287" t="s">
        <v>64</v>
      </c>
      <c r="P3287" t="s">
        <v>78</v>
      </c>
      <c r="Q3287" t="s">
        <v>76</v>
      </c>
      <c r="R3287" s="5">
        <v>0</v>
      </c>
      <c r="S3287" s="5">
        <v>0</v>
      </c>
      <c r="T3287" s="5">
        <v>0</v>
      </c>
      <c r="U3287" s="11">
        <v>6.7239999999999999E-3</v>
      </c>
      <c r="V3287" s="11">
        <v>0</v>
      </c>
      <c r="W3287" s="11">
        <v>6.7239999999999999E-3</v>
      </c>
      <c r="X3287" s="11">
        <v>-6.7239999999999997E-4</v>
      </c>
      <c r="Y3287" s="11">
        <v>6.0515999999999999E-3</v>
      </c>
    </row>
    <row r="3288" spans="1:25" ht="13.25" customHeight="1" x14ac:dyDescent="0.15">
      <c r="A3288" t="s">
        <v>492</v>
      </c>
      <c r="B3288" t="s">
        <v>493</v>
      </c>
      <c r="D3288" t="s">
        <v>2463</v>
      </c>
      <c r="E3288" t="s">
        <v>1611</v>
      </c>
      <c r="F3288" t="s">
        <v>2496</v>
      </c>
      <c r="G3288" t="s">
        <v>70</v>
      </c>
      <c r="I3288" t="s">
        <v>2497</v>
      </c>
      <c r="J3288" t="s">
        <v>2498</v>
      </c>
      <c r="K3288" t="s">
        <v>2499</v>
      </c>
      <c r="L3288" s="14">
        <v>44531</v>
      </c>
      <c r="M3288" t="s">
        <v>77</v>
      </c>
      <c r="N3288" t="s">
        <v>63</v>
      </c>
      <c r="O3288" t="s">
        <v>64</v>
      </c>
      <c r="P3288" t="s">
        <v>78</v>
      </c>
      <c r="Q3288" t="s">
        <v>76</v>
      </c>
      <c r="R3288" s="5">
        <v>0</v>
      </c>
      <c r="S3288" s="5">
        <v>0</v>
      </c>
      <c r="T3288" s="5">
        <v>0</v>
      </c>
      <c r="U3288" s="11">
        <v>9.0774000000000007E-2</v>
      </c>
      <c r="V3288" s="11">
        <v>0</v>
      </c>
      <c r="W3288" s="11">
        <v>9.0774000000000007E-2</v>
      </c>
      <c r="X3288" s="11">
        <v>-9.0773999999999994E-3</v>
      </c>
      <c r="Y3288" s="11">
        <v>8.1696599999999994E-2</v>
      </c>
    </row>
    <row r="3289" spans="1:25" ht="13.25" customHeight="1" x14ac:dyDescent="0.15">
      <c r="A3289" t="s">
        <v>492</v>
      </c>
      <c r="B3289" t="s">
        <v>493</v>
      </c>
      <c r="D3289" t="s">
        <v>2463</v>
      </c>
      <c r="E3289" t="s">
        <v>1611</v>
      </c>
      <c r="F3289" t="s">
        <v>2496</v>
      </c>
      <c r="G3289" t="s">
        <v>70</v>
      </c>
      <c r="I3289" t="s">
        <v>2497</v>
      </c>
      <c r="J3289" t="s">
        <v>2498</v>
      </c>
      <c r="K3289" t="s">
        <v>2499</v>
      </c>
      <c r="L3289" s="14">
        <v>44531</v>
      </c>
      <c r="M3289" t="s">
        <v>85</v>
      </c>
      <c r="N3289" t="s">
        <v>63</v>
      </c>
      <c r="O3289" t="s">
        <v>64</v>
      </c>
      <c r="P3289" t="s">
        <v>78</v>
      </c>
      <c r="Q3289" t="s">
        <v>76</v>
      </c>
      <c r="R3289" s="5">
        <v>0</v>
      </c>
      <c r="S3289" s="5">
        <v>0</v>
      </c>
      <c r="T3289" s="5">
        <v>0</v>
      </c>
      <c r="U3289" s="11">
        <v>3.362E-3</v>
      </c>
      <c r="V3289" s="11">
        <v>0</v>
      </c>
      <c r="W3289" s="11">
        <v>3.362E-3</v>
      </c>
      <c r="X3289" s="11">
        <v>-3.3619999999999999E-4</v>
      </c>
      <c r="Y3289" s="11">
        <v>3.0257999999999999E-3</v>
      </c>
    </row>
    <row r="3290" spans="1:25" ht="13.25" customHeight="1" x14ac:dyDescent="0.15">
      <c r="A3290" t="s">
        <v>492</v>
      </c>
      <c r="B3290" t="s">
        <v>493</v>
      </c>
      <c r="D3290" t="s">
        <v>2463</v>
      </c>
      <c r="E3290" t="s">
        <v>1611</v>
      </c>
      <c r="F3290" t="s">
        <v>2496</v>
      </c>
      <c r="G3290" t="s">
        <v>70</v>
      </c>
      <c r="I3290" t="s">
        <v>2497</v>
      </c>
      <c r="J3290" t="s">
        <v>2498</v>
      </c>
      <c r="K3290" t="s">
        <v>2499</v>
      </c>
      <c r="L3290" s="14">
        <v>44531</v>
      </c>
      <c r="M3290" t="s">
        <v>99</v>
      </c>
      <c r="N3290" t="s">
        <v>63</v>
      </c>
      <c r="O3290" t="s">
        <v>64</v>
      </c>
      <c r="P3290" t="s">
        <v>78</v>
      </c>
      <c r="Q3290" t="s">
        <v>76</v>
      </c>
      <c r="R3290" s="5">
        <v>0</v>
      </c>
      <c r="S3290" s="5">
        <v>0</v>
      </c>
      <c r="T3290" s="5">
        <v>0</v>
      </c>
      <c r="U3290" s="11">
        <v>1.6810000000000002E-2</v>
      </c>
      <c r="V3290" s="11">
        <v>0</v>
      </c>
      <c r="W3290" s="11">
        <v>1.6810000000000002E-2</v>
      </c>
      <c r="X3290" s="11">
        <v>-1.681E-3</v>
      </c>
      <c r="Y3290" s="11">
        <v>1.5129E-2</v>
      </c>
    </row>
    <row r="3291" spans="1:25" ht="13.25" customHeight="1" x14ac:dyDescent="0.15">
      <c r="A3291" t="s">
        <v>492</v>
      </c>
      <c r="B3291" t="s">
        <v>493</v>
      </c>
      <c r="D3291" t="s">
        <v>2463</v>
      </c>
      <c r="E3291" t="s">
        <v>1611</v>
      </c>
      <c r="F3291" t="s">
        <v>2496</v>
      </c>
      <c r="G3291" t="s">
        <v>70</v>
      </c>
      <c r="I3291" t="s">
        <v>2497</v>
      </c>
      <c r="J3291" t="s">
        <v>2498</v>
      </c>
      <c r="K3291" t="s">
        <v>2499</v>
      </c>
      <c r="L3291" s="14">
        <v>44531</v>
      </c>
      <c r="M3291" t="s">
        <v>100</v>
      </c>
      <c r="N3291" t="s">
        <v>63</v>
      </c>
      <c r="O3291" t="s">
        <v>64</v>
      </c>
      <c r="P3291" t="s">
        <v>78</v>
      </c>
      <c r="Q3291" t="s">
        <v>76</v>
      </c>
      <c r="R3291" s="5">
        <v>0</v>
      </c>
      <c r="S3291" s="5">
        <v>0</v>
      </c>
      <c r="T3291" s="5">
        <v>0</v>
      </c>
      <c r="U3291" s="11">
        <v>1.6810000000000002E-2</v>
      </c>
      <c r="V3291" s="11">
        <v>0</v>
      </c>
      <c r="W3291" s="11">
        <v>1.6810000000000002E-2</v>
      </c>
      <c r="X3291" s="11">
        <v>-1.681E-3</v>
      </c>
      <c r="Y3291" s="11">
        <v>1.5129E-2</v>
      </c>
    </row>
    <row r="3292" spans="1:25" ht="13.25" customHeight="1" x14ac:dyDescent="0.15">
      <c r="A3292" t="s">
        <v>492</v>
      </c>
      <c r="B3292" t="s">
        <v>493</v>
      </c>
      <c r="D3292" t="s">
        <v>2463</v>
      </c>
      <c r="E3292" t="s">
        <v>1611</v>
      </c>
      <c r="F3292" t="s">
        <v>2496</v>
      </c>
      <c r="G3292" t="s">
        <v>70</v>
      </c>
      <c r="I3292" t="s">
        <v>2497</v>
      </c>
      <c r="J3292" t="s">
        <v>2498</v>
      </c>
      <c r="K3292" t="s">
        <v>2499</v>
      </c>
      <c r="L3292" s="14">
        <v>44531</v>
      </c>
      <c r="M3292" t="s">
        <v>90</v>
      </c>
      <c r="N3292" t="s">
        <v>63</v>
      </c>
      <c r="O3292" t="s">
        <v>64</v>
      </c>
      <c r="P3292" t="s">
        <v>75</v>
      </c>
      <c r="Q3292" t="s">
        <v>76</v>
      </c>
      <c r="R3292" s="5">
        <v>0</v>
      </c>
      <c r="S3292" s="5">
        <v>0</v>
      </c>
      <c r="T3292" s="5">
        <v>0</v>
      </c>
      <c r="U3292" s="11">
        <v>3.2686992425838071E-3</v>
      </c>
      <c r="V3292" s="11">
        <v>0</v>
      </c>
      <c r="W3292" s="11">
        <v>3.2686992425838071E-3</v>
      </c>
      <c r="X3292" s="11">
        <v>-3.2686992425838069E-4</v>
      </c>
      <c r="Y3292" s="11">
        <v>2.9418293183254263E-3</v>
      </c>
    </row>
    <row r="3293" spans="1:25" ht="13.25" customHeight="1" x14ac:dyDescent="0.15">
      <c r="A3293" t="s">
        <v>492</v>
      </c>
      <c r="B3293" t="s">
        <v>493</v>
      </c>
      <c r="D3293" t="s">
        <v>2463</v>
      </c>
      <c r="E3293" t="s">
        <v>1611</v>
      </c>
      <c r="F3293" t="s">
        <v>2496</v>
      </c>
      <c r="G3293" t="s">
        <v>70</v>
      </c>
      <c r="I3293" t="s">
        <v>2497</v>
      </c>
      <c r="J3293" t="s">
        <v>2498</v>
      </c>
      <c r="K3293" t="s">
        <v>2499</v>
      </c>
      <c r="L3293" s="14">
        <v>44531</v>
      </c>
      <c r="M3293" t="s">
        <v>91</v>
      </c>
      <c r="N3293" t="s">
        <v>63</v>
      </c>
      <c r="O3293" t="s">
        <v>64</v>
      </c>
      <c r="P3293" t="s">
        <v>78</v>
      </c>
      <c r="Q3293" t="s">
        <v>76</v>
      </c>
      <c r="R3293" s="5">
        <v>0</v>
      </c>
      <c r="S3293" s="5">
        <v>0</v>
      </c>
      <c r="T3293" s="5">
        <v>0</v>
      </c>
      <c r="U3293" s="11">
        <v>3.2373754611269719E-3</v>
      </c>
      <c r="V3293" s="11">
        <v>0</v>
      </c>
      <c r="W3293" s="11">
        <v>3.2373754611269719E-3</v>
      </c>
      <c r="X3293" s="11">
        <v>-3.2373754611269716E-4</v>
      </c>
      <c r="Y3293" s="11">
        <v>2.9136379150142755E-3</v>
      </c>
    </row>
    <row r="3294" spans="1:25" ht="13.25" customHeight="1" x14ac:dyDescent="0.15">
      <c r="A3294" t="s">
        <v>492</v>
      </c>
      <c r="B3294" t="s">
        <v>493</v>
      </c>
      <c r="D3294" t="s">
        <v>2463</v>
      </c>
      <c r="E3294" t="s">
        <v>1611</v>
      </c>
      <c r="F3294" t="s">
        <v>2500</v>
      </c>
      <c r="G3294" t="s">
        <v>70</v>
      </c>
      <c r="I3294" t="s">
        <v>2501</v>
      </c>
      <c r="J3294" t="s">
        <v>2502</v>
      </c>
      <c r="K3294" t="s">
        <v>2503</v>
      </c>
      <c r="L3294" s="14">
        <v>44105</v>
      </c>
      <c r="M3294" t="s">
        <v>74</v>
      </c>
      <c r="N3294" t="s">
        <v>63</v>
      </c>
      <c r="O3294" t="s">
        <v>64</v>
      </c>
      <c r="P3294" t="s">
        <v>75</v>
      </c>
      <c r="Q3294" t="s">
        <v>76</v>
      </c>
      <c r="R3294" s="5">
        <v>0</v>
      </c>
      <c r="S3294" s="5">
        <v>0</v>
      </c>
      <c r="T3294" s="5">
        <v>0</v>
      </c>
      <c r="U3294" s="11">
        <v>0.28240799999999999</v>
      </c>
      <c r="V3294" s="11">
        <v>0</v>
      </c>
      <c r="W3294" s="11">
        <v>0.28240799999999999</v>
      </c>
      <c r="X3294" s="11">
        <v>-2.82408E-2</v>
      </c>
      <c r="Y3294" s="11">
        <v>0.25416719999999998</v>
      </c>
    </row>
    <row r="3295" spans="1:25" ht="13.25" customHeight="1" x14ac:dyDescent="0.15">
      <c r="A3295" t="s">
        <v>492</v>
      </c>
      <c r="B3295" t="s">
        <v>493</v>
      </c>
      <c r="D3295" t="s">
        <v>2463</v>
      </c>
      <c r="E3295" t="s">
        <v>1611</v>
      </c>
      <c r="F3295" t="s">
        <v>2500</v>
      </c>
      <c r="G3295" t="s">
        <v>70</v>
      </c>
      <c r="I3295" t="s">
        <v>2501</v>
      </c>
      <c r="J3295" t="s">
        <v>2502</v>
      </c>
      <c r="K3295" t="s">
        <v>2503</v>
      </c>
      <c r="L3295" s="14">
        <v>44256</v>
      </c>
      <c r="M3295" t="s">
        <v>96</v>
      </c>
      <c r="N3295" t="s">
        <v>63</v>
      </c>
      <c r="O3295" t="s">
        <v>64</v>
      </c>
      <c r="P3295" t="s">
        <v>78</v>
      </c>
      <c r="Q3295" t="s">
        <v>76</v>
      </c>
      <c r="R3295" s="5">
        <v>0</v>
      </c>
      <c r="S3295" s="5">
        <v>0</v>
      </c>
      <c r="T3295" s="5">
        <v>0</v>
      </c>
      <c r="U3295" s="11">
        <v>1.0085999999999999E-2</v>
      </c>
      <c r="V3295" s="11">
        <v>0</v>
      </c>
      <c r="W3295" s="11">
        <v>1.0085999999999999E-2</v>
      </c>
      <c r="X3295" s="11">
        <v>-1.0086000000000001E-3</v>
      </c>
      <c r="Y3295" s="11">
        <v>9.0773999999999994E-3</v>
      </c>
    </row>
    <row r="3296" spans="1:25" ht="13.25" customHeight="1" x14ac:dyDescent="0.15">
      <c r="A3296" t="s">
        <v>492</v>
      </c>
      <c r="B3296" t="s">
        <v>493</v>
      </c>
      <c r="D3296" t="s">
        <v>2463</v>
      </c>
      <c r="E3296" t="s">
        <v>1611</v>
      </c>
      <c r="F3296" t="s">
        <v>2500</v>
      </c>
      <c r="G3296" t="s">
        <v>70</v>
      </c>
      <c r="I3296" t="s">
        <v>2501</v>
      </c>
      <c r="J3296" t="s">
        <v>2502</v>
      </c>
      <c r="K3296" t="s">
        <v>2503</v>
      </c>
      <c r="L3296" s="14">
        <v>44531</v>
      </c>
      <c r="M3296" t="s">
        <v>97</v>
      </c>
      <c r="N3296" t="s">
        <v>63</v>
      </c>
      <c r="O3296" t="s">
        <v>64</v>
      </c>
      <c r="P3296" t="s">
        <v>78</v>
      </c>
      <c r="Q3296" t="s">
        <v>76</v>
      </c>
      <c r="R3296" s="5">
        <v>0</v>
      </c>
      <c r="S3296" s="5">
        <v>0</v>
      </c>
      <c r="T3296" s="5">
        <v>0</v>
      </c>
      <c r="U3296" s="11">
        <v>3.205360842119444E-3</v>
      </c>
      <c r="V3296" s="11">
        <v>0</v>
      </c>
      <c r="W3296" s="11">
        <v>3.205360842119444E-3</v>
      </c>
      <c r="X3296" s="11">
        <v>-3.2053608421194439E-4</v>
      </c>
      <c r="Y3296" s="11">
        <v>2.8848247579074987E-3</v>
      </c>
    </row>
    <row r="3297" spans="1:25" ht="13.25" customHeight="1" x14ac:dyDescent="0.15">
      <c r="A3297" t="s">
        <v>492</v>
      </c>
      <c r="B3297" t="s">
        <v>493</v>
      </c>
      <c r="D3297" t="s">
        <v>2463</v>
      </c>
      <c r="E3297" t="s">
        <v>1611</v>
      </c>
      <c r="F3297" t="s">
        <v>2500</v>
      </c>
      <c r="G3297" t="s">
        <v>70</v>
      </c>
      <c r="I3297" t="s">
        <v>2501</v>
      </c>
      <c r="J3297" t="s">
        <v>2502</v>
      </c>
      <c r="K3297" t="s">
        <v>2503</v>
      </c>
      <c r="L3297" s="14">
        <v>44531</v>
      </c>
      <c r="M3297" t="s">
        <v>77</v>
      </c>
      <c r="N3297" t="s">
        <v>63</v>
      </c>
      <c r="O3297" t="s">
        <v>64</v>
      </c>
      <c r="P3297" t="s">
        <v>78</v>
      </c>
      <c r="Q3297" t="s">
        <v>76</v>
      </c>
      <c r="R3297" s="5">
        <v>0</v>
      </c>
      <c r="S3297" s="5">
        <v>0</v>
      </c>
      <c r="T3297" s="5">
        <v>0</v>
      </c>
      <c r="U3297" s="11">
        <v>9.4136000000000011E-2</v>
      </c>
      <c r="V3297" s="11">
        <v>0</v>
      </c>
      <c r="W3297" s="11">
        <v>9.4136000000000011E-2</v>
      </c>
      <c r="X3297" s="11">
        <v>-9.4135999999999994E-3</v>
      </c>
      <c r="Y3297" s="11">
        <v>8.4722400000000003E-2</v>
      </c>
    </row>
    <row r="3298" spans="1:25" ht="13.25" customHeight="1" x14ac:dyDescent="0.15">
      <c r="A3298" t="s">
        <v>492</v>
      </c>
      <c r="B3298" t="s">
        <v>493</v>
      </c>
      <c r="D3298" t="s">
        <v>2463</v>
      </c>
      <c r="E3298" t="s">
        <v>1611</v>
      </c>
      <c r="F3298" t="s">
        <v>2500</v>
      </c>
      <c r="G3298" t="s">
        <v>70</v>
      </c>
      <c r="I3298" t="s">
        <v>2501</v>
      </c>
      <c r="J3298" t="s">
        <v>2502</v>
      </c>
      <c r="K3298" t="s">
        <v>2503</v>
      </c>
      <c r="L3298" s="14">
        <v>44531</v>
      </c>
      <c r="M3298" t="s">
        <v>85</v>
      </c>
      <c r="N3298" t="s">
        <v>63</v>
      </c>
      <c r="O3298" t="s">
        <v>64</v>
      </c>
      <c r="P3298" t="s">
        <v>78</v>
      </c>
      <c r="Q3298" t="s">
        <v>76</v>
      </c>
      <c r="R3298" s="5">
        <v>0</v>
      </c>
      <c r="S3298" s="5">
        <v>0</v>
      </c>
      <c r="T3298" s="5">
        <v>0</v>
      </c>
      <c r="U3298" s="11">
        <v>2.0146241683412546E-3</v>
      </c>
      <c r="V3298" s="11">
        <v>0</v>
      </c>
      <c r="W3298" s="11">
        <v>2.0146241683412546E-3</v>
      </c>
      <c r="X3298" s="11">
        <v>-2.0146241683412542E-4</v>
      </c>
      <c r="Y3298" s="11">
        <v>1.8131617515071302E-3</v>
      </c>
    </row>
    <row r="3299" spans="1:25" ht="13.25" customHeight="1" x14ac:dyDescent="0.15">
      <c r="A3299" t="s">
        <v>492</v>
      </c>
      <c r="B3299" t="s">
        <v>493</v>
      </c>
      <c r="D3299" t="s">
        <v>2463</v>
      </c>
      <c r="E3299" t="s">
        <v>1611</v>
      </c>
      <c r="F3299" t="s">
        <v>2500</v>
      </c>
      <c r="G3299" t="s">
        <v>70</v>
      </c>
      <c r="I3299" t="s">
        <v>2501</v>
      </c>
      <c r="J3299" t="s">
        <v>2502</v>
      </c>
      <c r="K3299" t="s">
        <v>2503</v>
      </c>
      <c r="L3299" s="14">
        <v>44531</v>
      </c>
      <c r="M3299" t="s">
        <v>99</v>
      </c>
      <c r="N3299" t="s">
        <v>63</v>
      </c>
      <c r="O3299" t="s">
        <v>64</v>
      </c>
      <c r="P3299" t="s">
        <v>78</v>
      </c>
      <c r="Q3299" t="s">
        <v>76</v>
      </c>
      <c r="R3299" s="5">
        <v>0</v>
      </c>
      <c r="S3299" s="5">
        <v>0</v>
      </c>
      <c r="T3299" s="5">
        <v>0</v>
      </c>
      <c r="U3299" s="11">
        <v>1.3448E-2</v>
      </c>
      <c r="V3299" s="11">
        <v>0</v>
      </c>
      <c r="W3299" s="11">
        <v>1.3448E-2</v>
      </c>
      <c r="X3299" s="11">
        <v>-1.3447999999999999E-3</v>
      </c>
      <c r="Y3299" s="11">
        <v>1.21032E-2</v>
      </c>
    </row>
    <row r="3300" spans="1:25" ht="13.25" customHeight="1" x14ac:dyDescent="0.15">
      <c r="A3300" t="s">
        <v>492</v>
      </c>
      <c r="B3300" t="s">
        <v>493</v>
      </c>
      <c r="D3300" t="s">
        <v>2463</v>
      </c>
      <c r="E3300" t="s">
        <v>1611</v>
      </c>
      <c r="F3300" t="s">
        <v>2500</v>
      </c>
      <c r="G3300" t="s">
        <v>70</v>
      </c>
      <c r="I3300" t="s">
        <v>2501</v>
      </c>
      <c r="J3300" t="s">
        <v>2502</v>
      </c>
      <c r="K3300" t="s">
        <v>2503</v>
      </c>
      <c r="L3300" s="14">
        <v>44531</v>
      </c>
      <c r="M3300" t="s">
        <v>100</v>
      </c>
      <c r="N3300" t="s">
        <v>63</v>
      </c>
      <c r="O3300" t="s">
        <v>64</v>
      </c>
      <c r="P3300" t="s">
        <v>78</v>
      </c>
      <c r="Q3300" t="s">
        <v>76</v>
      </c>
      <c r="R3300" s="5">
        <v>0</v>
      </c>
      <c r="S3300" s="5">
        <v>0</v>
      </c>
      <c r="T3300" s="5">
        <v>0</v>
      </c>
      <c r="U3300" s="11">
        <v>2.6896E-2</v>
      </c>
      <c r="V3300" s="11">
        <v>0</v>
      </c>
      <c r="W3300" s="11">
        <v>2.6896E-2</v>
      </c>
      <c r="X3300" s="11">
        <v>-2.6895999999999999E-3</v>
      </c>
      <c r="Y3300" s="11">
        <v>2.4206399999999999E-2</v>
      </c>
    </row>
    <row r="3301" spans="1:25" ht="13.25" customHeight="1" x14ac:dyDescent="0.15">
      <c r="A3301" t="s">
        <v>492</v>
      </c>
      <c r="B3301" t="s">
        <v>493</v>
      </c>
      <c r="D3301" t="s">
        <v>2463</v>
      </c>
      <c r="E3301" t="s">
        <v>1611</v>
      </c>
      <c r="F3301" t="s">
        <v>2500</v>
      </c>
      <c r="G3301" t="s">
        <v>70</v>
      </c>
      <c r="I3301" t="s">
        <v>2501</v>
      </c>
      <c r="J3301" t="s">
        <v>2502</v>
      </c>
      <c r="K3301" t="s">
        <v>2503</v>
      </c>
      <c r="L3301" s="14">
        <v>44531</v>
      </c>
      <c r="M3301" t="s">
        <v>91</v>
      </c>
      <c r="N3301" t="s">
        <v>63</v>
      </c>
      <c r="O3301" t="s">
        <v>64</v>
      </c>
      <c r="P3301" t="s">
        <v>78</v>
      </c>
      <c r="Q3301" t="s">
        <v>76</v>
      </c>
      <c r="R3301" s="5">
        <v>0</v>
      </c>
      <c r="S3301" s="5">
        <v>0</v>
      </c>
      <c r="T3301" s="5">
        <v>0</v>
      </c>
      <c r="U3301" s="11">
        <v>3.2373754611269719E-3</v>
      </c>
      <c r="V3301" s="11">
        <v>0</v>
      </c>
      <c r="W3301" s="11">
        <v>3.2373754611269719E-3</v>
      </c>
      <c r="X3301" s="11">
        <v>-3.2373754611269716E-4</v>
      </c>
      <c r="Y3301" s="11">
        <v>2.9136379150142755E-3</v>
      </c>
    </row>
    <row r="3302" spans="1:25" ht="13.25" customHeight="1" x14ac:dyDescent="0.15">
      <c r="A3302" t="s">
        <v>492</v>
      </c>
      <c r="B3302" t="s">
        <v>493</v>
      </c>
      <c r="D3302" t="s">
        <v>2463</v>
      </c>
      <c r="E3302" t="s">
        <v>1611</v>
      </c>
      <c r="F3302" t="s">
        <v>2500</v>
      </c>
      <c r="G3302" t="s">
        <v>70</v>
      </c>
      <c r="I3302" t="s">
        <v>2501</v>
      </c>
      <c r="J3302" t="s">
        <v>2502</v>
      </c>
      <c r="K3302" t="s">
        <v>2503</v>
      </c>
      <c r="L3302" s="14">
        <v>44531</v>
      </c>
      <c r="M3302" t="s">
        <v>101</v>
      </c>
      <c r="N3302" t="s">
        <v>63</v>
      </c>
      <c r="O3302" t="s">
        <v>64</v>
      </c>
      <c r="P3302" t="s">
        <v>78</v>
      </c>
      <c r="Q3302" t="s">
        <v>76</v>
      </c>
      <c r="R3302" s="5">
        <v>0</v>
      </c>
      <c r="S3302" s="5">
        <v>0</v>
      </c>
      <c r="T3302" s="5">
        <v>0</v>
      </c>
      <c r="U3302" s="11">
        <v>3.362E-3</v>
      </c>
      <c r="V3302" s="11">
        <v>0</v>
      </c>
      <c r="W3302" s="11">
        <v>3.362E-3</v>
      </c>
      <c r="X3302" s="11">
        <v>-3.3619999999999999E-4</v>
      </c>
      <c r="Y3302" s="11">
        <v>3.0257999999999999E-3</v>
      </c>
    </row>
    <row r="3303" spans="1:25" ht="13.25" customHeight="1" x14ac:dyDescent="0.15">
      <c r="A3303" t="s">
        <v>492</v>
      </c>
      <c r="B3303" t="s">
        <v>493</v>
      </c>
      <c r="D3303" t="s">
        <v>2463</v>
      </c>
      <c r="E3303" t="s">
        <v>1611</v>
      </c>
      <c r="F3303" t="s">
        <v>2504</v>
      </c>
      <c r="G3303" t="s">
        <v>70</v>
      </c>
      <c r="I3303" t="s">
        <v>2505</v>
      </c>
      <c r="J3303" t="s">
        <v>2506</v>
      </c>
      <c r="K3303" t="s">
        <v>2507</v>
      </c>
      <c r="L3303" s="14">
        <v>44105</v>
      </c>
      <c r="M3303" t="s">
        <v>74</v>
      </c>
      <c r="N3303" t="s">
        <v>63</v>
      </c>
      <c r="O3303" t="s">
        <v>64</v>
      </c>
      <c r="P3303" t="s">
        <v>75</v>
      </c>
      <c r="Q3303" t="s">
        <v>76</v>
      </c>
      <c r="R3303" s="5">
        <v>0</v>
      </c>
      <c r="S3303" s="5">
        <v>0</v>
      </c>
      <c r="T3303" s="5">
        <v>0</v>
      </c>
      <c r="U3303" s="11">
        <v>0.13448000000000002</v>
      </c>
      <c r="V3303" s="11">
        <v>0</v>
      </c>
      <c r="W3303" s="11">
        <v>0.13448000000000002</v>
      </c>
      <c r="X3303" s="11">
        <v>-1.3448E-2</v>
      </c>
      <c r="Y3303" s="11">
        <v>0.121032</v>
      </c>
    </row>
    <row r="3304" spans="1:25" ht="13.25" customHeight="1" x14ac:dyDescent="0.15">
      <c r="A3304" t="s">
        <v>492</v>
      </c>
      <c r="B3304" t="s">
        <v>493</v>
      </c>
      <c r="D3304" t="s">
        <v>2463</v>
      </c>
      <c r="E3304" t="s">
        <v>1611</v>
      </c>
      <c r="F3304" t="s">
        <v>2504</v>
      </c>
      <c r="G3304" t="s">
        <v>70</v>
      </c>
      <c r="I3304" t="s">
        <v>2505</v>
      </c>
      <c r="J3304" t="s">
        <v>2506</v>
      </c>
      <c r="K3304" t="s">
        <v>2507</v>
      </c>
      <c r="L3304" s="14">
        <v>44256</v>
      </c>
      <c r="M3304" t="s">
        <v>96</v>
      </c>
      <c r="N3304" t="s">
        <v>63</v>
      </c>
      <c r="O3304" t="s">
        <v>64</v>
      </c>
      <c r="P3304" t="s">
        <v>78</v>
      </c>
      <c r="Q3304" t="s">
        <v>76</v>
      </c>
      <c r="R3304" s="5">
        <v>0</v>
      </c>
      <c r="S3304" s="5">
        <v>0</v>
      </c>
      <c r="T3304" s="5">
        <v>0</v>
      </c>
      <c r="U3304" s="11">
        <v>3.362E-3</v>
      </c>
      <c r="V3304" s="11">
        <v>0</v>
      </c>
      <c r="W3304" s="11">
        <v>3.362E-3</v>
      </c>
      <c r="X3304" s="11">
        <v>-3.3619999999999999E-4</v>
      </c>
      <c r="Y3304" s="11">
        <v>3.0257999999999999E-3</v>
      </c>
    </row>
    <row r="3305" spans="1:25" ht="13.25" customHeight="1" x14ac:dyDescent="0.15">
      <c r="A3305" t="s">
        <v>492</v>
      </c>
      <c r="B3305" t="s">
        <v>493</v>
      </c>
      <c r="D3305" t="s">
        <v>2463</v>
      </c>
      <c r="E3305" t="s">
        <v>1611</v>
      </c>
      <c r="F3305" t="s">
        <v>2504</v>
      </c>
      <c r="G3305" t="s">
        <v>70</v>
      </c>
      <c r="I3305" t="s">
        <v>2505</v>
      </c>
      <c r="J3305" t="s">
        <v>2506</v>
      </c>
      <c r="K3305" t="s">
        <v>2507</v>
      </c>
      <c r="L3305" s="14">
        <v>44531</v>
      </c>
      <c r="M3305" t="s">
        <v>97</v>
      </c>
      <c r="N3305" t="s">
        <v>63</v>
      </c>
      <c r="O3305" t="s">
        <v>64</v>
      </c>
      <c r="P3305" t="s">
        <v>78</v>
      </c>
      <c r="Q3305" t="s">
        <v>76</v>
      </c>
      <c r="R3305" s="5">
        <v>0</v>
      </c>
      <c r="S3305" s="5">
        <v>0</v>
      </c>
      <c r="T3305" s="5">
        <v>0</v>
      </c>
      <c r="U3305" s="11">
        <v>3.205360842119444E-3</v>
      </c>
      <c r="V3305" s="11">
        <v>0</v>
      </c>
      <c r="W3305" s="11">
        <v>3.205360842119444E-3</v>
      </c>
      <c r="X3305" s="11">
        <v>-3.2053608421194439E-4</v>
      </c>
      <c r="Y3305" s="11">
        <v>2.8848247579074987E-3</v>
      </c>
    </row>
    <row r="3306" spans="1:25" ht="13.25" customHeight="1" x14ac:dyDescent="0.15">
      <c r="A3306" t="s">
        <v>492</v>
      </c>
      <c r="B3306" t="s">
        <v>493</v>
      </c>
      <c r="D3306" t="s">
        <v>2463</v>
      </c>
      <c r="E3306" t="s">
        <v>1611</v>
      </c>
      <c r="F3306" t="s">
        <v>2504</v>
      </c>
      <c r="G3306" t="s">
        <v>70</v>
      </c>
      <c r="I3306" t="s">
        <v>2505</v>
      </c>
      <c r="J3306" t="s">
        <v>2506</v>
      </c>
      <c r="K3306" t="s">
        <v>2507</v>
      </c>
      <c r="L3306" s="14">
        <v>44531</v>
      </c>
      <c r="M3306" t="s">
        <v>77</v>
      </c>
      <c r="N3306" t="s">
        <v>63</v>
      </c>
      <c r="O3306" t="s">
        <v>64</v>
      </c>
      <c r="P3306" t="s">
        <v>78</v>
      </c>
      <c r="Q3306" t="s">
        <v>76</v>
      </c>
      <c r="R3306" s="5">
        <v>0</v>
      </c>
      <c r="S3306" s="5">
        <v>0</v>
      </c>
      <c r="T3306" s="5">
        <v>0</v>
      </c>
      <c r="U3306" s="11">
        <v>4.0343999999999998E-2</v>
      </c>
      <c r="V3306" s="11">
        <v>0</v>
      </c>
      <c r="W3306" s="11">
        <v>4.0343999999999998E-2</v>
      </c>
      <c r="X3306" s="11">
        <v>-4.0344000000000005E-3</v>
      </c>
      <c r="Y3306" s="11">
        <v>3.6309599999999997E-2</v>
      </c>
    </row>
    <row r="3307" spans="1:25" ht="13.25" customHeight="1" x14ac:dyDescent="0.15">
      <c r="A3307" t="s">
        <v>492</v>
      </c>
      <c r="B3307" t="s">
        <v>493</v>
      </c>
      <c r="D3307" t="s">
        <v>2463</v>
      </c>
      <c r="E3307" t="s">
        <v>1611</v>
      </c>
      <c r="F3307" t="s">
        <v>2504</v>
      </c>
      <c r="G3307" t="s">
        <v>70</v>
      </c>
      <c r="I3307" t="s">
        <v>2505</v>
      </c>
      <c r="J3307" t="s">
        <v>2506</v>
      </c>
      <c r="K3307" t="s">
        <v>2507</v>
      </c>
      <c r="L3307" s="14">
        <v>44531</v>
      </c>
      <c r="M3307" t="s">
        <v>90</v>
      </c>
      <c r="N3307" t="s">
        <v>63</v>
      </c>
      <c r="O3307" t="s">
        <v>64</v>
      </c>
      <c r="P3307" t="s">
        <v>75</v>
      </c>
      <c r="Q3307" t="s">
        <v>76</v>
      </c>
      <c r="R3307" s="5">
        <v>0</v>
      </c>
      <c r="S3307" s="5">
        <v>0</v>
      </c>
      <c r="T3307" s="5">
        <v>0</v>
      </c>
      <c r="U3307" s="11">
        <v>1.6343496212919051E-3</v>
      </c>
      <c r="V3307" s="11">
        <v>0</v>
      </c>
      <c r="W3307" s="11">
        <v>1.6343496212919051E-3</v>
      </c>
      <c r="X3307" s="11">
        <v>-1.6343496212919053E-4</v>
      </c>
      <c r="Y3307" s="11">
        <v>1.4709146591627147E-3</v>
      </c>
    </row>
    <row r="3308" spans="1:25" ht="13.25" customHeight="1" x14ac:dyDescent="0.15">
      <c r="A3308" t="s">
        <v>492</v>
      </c>
      <c r="B3308" t="s">
        <v>493</v>
      </c>
      <c r="D3308" t="s">
        <v>2463</v>
      </c>
      <c r="E3308" t="s">
        <v>1611</v>
      </c>
      <c r="F3308" t="s">
        <v>2504</v>
      </c>
      <c r="G3308" t="s">
        <v>70</v>
      </c>
      <c r="I3308" t="s">
        <v>2505</v>
      </c>
      <c r="J3308" t="s">
        <v>2506</v>
      </c>
      <c r="K3308" t="s">
        <v>2507</v>
      </c>
      <c r="L3308" s="14">
        <v>44531</v>
      </c>
      <c r="M3308" t="s">
        <v>91</v>
      </c>
      <c r="N3308" t="s">
        <v>63</v>
      </c>
      <c r="O3308" t="s">
        <v>64</v>
      </c>
      <c r="P3308" t="s">
        <v>78</v>
      </c>
      <c r="Q3308" t="s">
        <v>76</v>
      </c>
      <c r="R3308" s="5">
        <v>0</v>
      </c>
      <c r="S3308" s="5">
        <v>0</v>
      </c>
      <c r="T3308" s="5">
        <v>0</v>
      </c>
      <c r="U3308" s="11">
        <v>3.2373754611269719E-3</v>
      </c>
      <c r="V3308" s="11">
        <v>0</v>
      </c>
      <c r="W3308" s="11">
        <v>3.2373754611269719E-3</v>
      </c>
      <c r="X3308" s="11">
        <v>-3.2373754611269716E-4</v>
      </c>
      <c r="Y3308" s="11">
        <v>2.9136379150142755E-3</v>
      </c>
    </row>
    <row r="3309" spans="1:25" ht="13.25" customHeight="1" x14ac:dyDescent="0.15">
      <c r="A3309" t="s">
        <v>492</v>
      </c>
      <c r="B3309" t="s">
        <v>493</v>
      </c>
      <c r="D3309" t="s">
        <v>2463</v>
      </c>
      <c r="E3309" t="s">
        <v>1611</v>
      </c>
      <c r="F3309" t="s">
        <v>2504</v>
      </c>
      <c r="G3309" t="s">
        <v>70</v>
      </c>
      <c r="I3309" t="s">
        <v>2505</v>
      </c>
      <c r="J3309" t="s">
        <v>2506</v>
      </c>
      <c r="K3309" t="s">
        <v>2507</v>
      </c>
      <c r="L3309" s="14">
        <v>44531</v>
      </c>
      <c r="M3309" t="s">
        <v>101</v>
      </c>
      <c r="N3309" t="s">
        <v>63</v>
      </c>
      <c r="O3309" t="s">
        <v>64</v>
      </c>
      <c r="P3309" t="s">
        <v>78</v>
      </c>
      <c r="Q3309" t="s">
        <v>76</v>
      </c>
      <c r="R3309" s="5">
        <v>0</v>
      </c>
      <c r="S3309" s="5">
        <v>0</v>
      </c>
      <c r="T3309" s="5">
        <v>0</v>
      </c>
      <c r="U3309" s="11">
        <v>4.6384255581283419E-4</v>
      </c>
      <c r="V3309" s="11">
        <v>0</v>
      </c>
      <c r="W3309" s="11">
        <v>4.6384255581283419E-4</v>
      </c>
      <c r="X3309" s="11">
        <v>-4.638425558128342E-5</v>
      </c>
      <c r="Y3309" s="11">
        <v>4.1745830023154942E-4</v>
      </c>
    </row>
    <row r="3310" spans="1:25" ht="13.25" customHeight="1" x14ac:dyDescent="0.15">
      <c r="A3310" t="s">
        <v>492</v>
      </c>
      <c r="B3310" t="s">
        <v>493</v>
      </c>
      <c r="D3310" t="s">
        <v>2463</v>
      </c>
      <c r="E3310" t="s">
        <v>1611</v>
      </c>
      <c r="F3310" t="s">
        <v>2508</v>
      </c>
      <c r="G3310" t="s">
        <v>70</v>
      </c>
      <c r="I3310" t="s">
        <v>2509</v>
      </c>
      <c r="J3310" t="s">
        <v>2510</v>
      </c>
      <c r="K3310" t="s">
        <v>2511</v>
      </c>
      <c r="L3310" s="14">
        <v>44105</v>
      </c>
      <c r="M3310" t="s">
        <v>74</v>
      </c>
      <c r="N3310" t="s">
        <v>63</v>
      </c>
      <c r="O3310" t="s">
        <v>64</v>
      </c>
      <c r="P3310" t="s">
        <v>75</v>
      </c>
      <c r="Q3310" t="s">
        <v>76</v>
      </c>
      <c r="R3310" s="5">
        <v>0</v>
      </c>
      <c r="S3310" s="5">
        <v>0</v>
      </c>
      <c r="T3310" s="5">
        <v>0</v>
      </c>
      <c r="U3310" s="11">
        <v>1.3448E-2</v>
      </c>
      <c r="V3310" s="11">
        <v>0</v>
      </c>
      <c r="W3310" s="11">
        <v>1.3448E-2</v>
      </c>
      <c r="X3310" s="11">
        <v>-1.3447999999999999E-3</v>
      </c>
      <c r="Y3310" s="11">
        <v>1.21032E-2</v>
      </c>
    </row>
    <row r="3311" spans="1:25" ht="13.25" customHeight="1" x14ac:dyDescent="0.15">
      <c r="A3311" t="s">
        <v>492</v>
      </c>
      <c r="B3311" t="s">
        <v>493</v>
      </c>
      <c r="D3311" t="s">
        <v>2463</v>
      </c>
      <c r="E3311" t="s">
        <v>1611</v>
      </c>
      <c r="F3311" t="s">
        <v>2508</v>
      </c>
      <c r="G3311" t="s">
        <v>70</v>
      </c>
      <c r="I3311" t="s">
        <v>2509</v>
      </c>
      <c r="J3311" t="s">
        <v>2510</v>
      </c>
      <c r="K3311" t="s">
        <v>2511</v>
      </c>
      <c r="L3311" s="14">
        <v>44256</v>
      </c>
      <c r="M3311" t="s">
        <v>96</v>
      </c>
      <c r="N3311" t="s">
        <v>63</v>
      </c>
      <c r="O3311" t="s">
        <v>64</v>
      </c>
      <c r="P3311" t="s">
        <v>78</v>
      </c>
      <c r="Q3311" t="s">
        <v>76</v>
      </c>
      <c r="R3311" s="5">
        <v>0</v>
      </c>
      <c r="S3311" s="5">
        <v>0</v>
      </c>
      <c r="T3311" s="5">
        <v>0</v>
      </c>
      <c r="U3311" s="11">
        <v>6.7239999999999999E-3</v>
      </c>
      <c r="V3311" s="11">
        <v>0</v>
      </c>
      <c r="W3311" s="11">
        <v>6.7239999999999999E-3</v>
      </c>
      <c r="X3311" s="11">
        <v>-6.7239999999999997E-4</v>
      </c>
      <c r="Y3311" s="11">
        <v>6.0515999999999999E-3</v>
      </c>
    </row>
    <row r="3312" spans="1:25" ht="13.25" customHeight="1" x14ac:dyDescent="0.15">
      <c r="A3312" t="s">
        <v>492</v>
      </c>
      <c r="B3312" t="s">
        <v>493</v>
      </c>
      <c r="D3312" t="s">
        <v>2463</v>
      </c>
      <c r="E3312" t="s">
        <v>1611</v>
      </c>
      <c r="F3312" t="s">
        <v>2508</v>
      </c>
      <c r="G3312" t="s">
        <v>70</v>
      </c>
      <c r="I3312" t="s">
        <v>2509</v>
      </c>
      <c r="J3312" t="s">
        <v>2510</v>
      </c>
      <c r="K3312" t="s">
        <v>2511</v>
      </c>
      <c r="L3312" s="14">
        <v>44531</v>
      </c>
      <c r="M3312" t="s">
        <v>77</v>
      </c>
      <c r="N3312" t="s">
        <v>63</v>
      </c>
      <c r="O3312" t="s">
        <v>64</v>
      </c>
      <c r="P3312" t="s">
        <v>78</v>
      </c>
      <c r="Q3312" t="s">
        <v>76</v>
      </c>
      <c r="R3312" s="5">
        <v>0</v>
      </c>
      <c r="S3312" s="5">
        <v>0</v>
      </c>
      <c r="T3312" s="5">
        <v>0</v>
      </c>
      <c r="U3312" s="11">
        <v>1.9314454267489894E-3</v>
      </c>
      <c r="V3312" s="11">
        <v>0</v>
      </c>
      <c r="W3312" s="11">
        <v>1.9314454267489894E-3</v>
      </c>
      <c r="X3312" s="11">
        <v>-1.9314454267489896E-4</v>
      </c>
      <c r="Y3312" s="11">
        <v>1.738300884074091E-3</v>
      </c>
    </row>
    <row r="3313" spans="1:25" ht="13.25" customHeight="1" x14ac:dyDescent="0.15">
      <c r="A3313" t="s">
        <v>492</v>
      </c>
      <c r="B3313" t="s">
        <v>493</v>
      </c>
      <c r="D3313" t="s">
        <v>2463</v>
      </c>
      <c r="E3313" t="s">
        <v>1611</v>
      </c>
      <c r="F3313" t="s">
        <v>2508</v>
      </c>
      <c r="G3313" t="s">
        <v>70</v>
      </c>
      <c r="I3313" t="s">
        <v>2509</v>
      </c>
      <c r="J3313" t="s">
        <v>2510</v>
      </c>
      <c r="K3313" t="s">
        <v>2511</v>
      </c>
      <c r="L3313" s="14">
        <v>44531</v>
      </c>
      <c r="M3313" t="s">
        <v>85</v>
      </c>
      <c r="N3313" t="s">
        <v>63</v>
      </c>
      <c r="O3313" t="s">
        <v>64</v>
      </c>
      <c r="P3313" t="s">
        <v>78</v>
      </c>
      <c r="Q3313" t="s">
        <v>76</v>
      </c>
      <c r="R3313" s="5">
        <v>0</v>
      </c>
      <c r="S3313" s="5">
        <v>0</v>
      </c>
      <c r="T3313" s="5">
        <v>0</v>
      </c>
      <c r="U3313" s="11">
        <v>2.3024276209614334E-3</v>
      </c>
      <c r="V3313" s="11">
        <v>0</v>
      </c>
      <c r="W3313" s="11">
        <v>2.3024276209614334E-3</v>
      </c>
      <c r="X3313" s="11">
        <v>-2.3024276209614332E-4</v>
      </c>
      <c r="Y3313" s="11">
        <v>2.0721848588652887E-3</v>
      </c>
    </row>
    <row r="3314" spans="1:25" ht="13.25" customHeight="1" x14ac:dyDescent="0.15">
      <c r="A3314" t="s">
        <v>492</v>
      </c>
      <c r="B3314" t="s">
        <v>493</v>
      </c>
      <c r="D3314" t="s">
        <v>2463</v>
      </c>
      <c r="E3314" t="s">
        <v>1611</v>
      </c>
      <c r="F3314" t="s">
        <v>2508</v>
      </c>
      <c r="G3314" t="s">
        <v>70</v>
      </c>
      <c r="I3314" t="s">
        <v>2509</v>
      </c>
      <c r="J3314" t="s">
        <v>2510</v>
      </c>
      <c r="K3314" t="s">
        <v>2511</v>
      </c>
      <c r="L3314" s="14">
        <v>44531</v>
      </c>
      <c r="M3314" t="s">
        <v>99</v>
      </c>
      <c r="N3314" t="s">
        <v>63</v>
      </c>
      <c r="O3314" t="s">
        <v>64</v>
      </c>
      <c r="P3314" t="s">
        <v>78</v>
      </c>
      <c r="Q3314" t="s">
        <v>76</v>
      </c>
      <c r="R3314" s="5">
        <v>0</v>
      </c>
      <c r="S3314" s="5">
        <v>0</v>
      </c>
      <c r="T3314" s="5">
        <v>0</v>
      </c>
      <c r="U3314" s="11">
        <v>6.7239999999999999E-3</v>
      </c>
      <c r="V3314" s="11">
        <v>0</v>
      </c>
      <c r="W3314" s="11">
        <v>6.7239999999999999E-3</v>
      </c>
      <c r="X3314" s="11">
        <v>-6.7239999999999997E-4</v>
      </c>
      <c r="Y3314" s="11">
        <v>6.0515999999999999E-3</v>
      </c>
    </row>
    <row r="3315" spans="1:25" ht="13.25" customHeight="1" x14ac:dyDescent="0.15">
      <c r="A3315" t="s">
        <v>492</v>
      </c>
      <c r="B3315" t="s">
        <v>493</v>
      </c>
      <c r="D3315" t="s">
        <v>2463</v>
      </c>
      <c r="E3315" t="s">
        <v>1611</v>
      </c>
      <c r="F3315" t="s">
        <v>2508</v>
      </c>
      <c r="G3315" t="s">
        <v>70</v>
      </c>
      <c r="I3315" t="s">
        <v>2509</v>
      </c>
      <c r="J3315" t="s">
        <v>2510</v>
      </c>
      <c r="K3315" t="s">
        <v>2511</v>
      </c>
      <c r="L3315" s="14">
        <v>44531</v>
      </c>
      <c r="M3315" t="s">
        <v>100</v>
      </c>
      <c r="N3315" t="s">
        <v>63</v>
      </c>
      <c r="O3315" t="s">
        <v>64</v>
      </c>
      <c r="P3315" t="s">
        <v>78</v>
      </c>
      <c r="Q3315" t="s">
        <v>76</v>
      </c>
      <c r="R3315" s="5">
        <v>0</v>
      </c>
      <c r="S3315" s="5">
        <v>0</v>
      </c>
      <c r="T3315" s="5">
        <v>0</v>
      </c>
      <c r="U3315" s="11">
        <v>1.0085999999999999E-2</v>
      </c>
      <c r="V3315" s="11">
        <v>0</v>
      </c>
      <c r="W3315" s="11">
        <v>1.0085999999999999E-2</v>
      </c>
      <c r="X3315" s="11">
        <v>-1.0086000000000001E-3</v>
      </c>
      <c r="Y3315" s="11">
        <v>9.0773999999999994E-3</v>
      </c>
    </row>
    <row r="3316" spans="1:25" ht="13.25" customHeight="1" x14ac:dyDescent="0.15">
      <c r="A3316" t="s">
        <v>492</v>
      </c>
      <c r="B3316" t="s">
        <v>493</v>
      </c>
      <c r="D3316" t="s">
        <v>2463</v>
      </c>
      <c r="E3316" t="s">
        <v>1611</v>
      </c>
      <c r="F3316" t="s">
        <v>2508</v>
      </c>
      <c r="G3316" t="s">
        <v>70</v>
      </c>
      <c r="I3316" t="s">
        <v>2509</v>
      </c>
      <c r="J3316" t="s">
        <v>2510</v>
      </c>
      <c r="K3316" t="s">
        <v>2511</v>
      </c>
      <c r="L3316" s="14">
        <v>44531</v>
      </c>
      <c r="M3316" t="s">
        <v>90</v>
      </c>
      <c r="N3316" t="s">
        <v>63</v>
      </c>
      <c r="O3316" t="s">
        <v>64</v>
      </c>
      <c r="P3316" t="s">
        <v>75</v>
      </c>
      <c r="Q3316" t="s">
        <v>76</v>
      </c>
      <c r="R3316" s="5">
        <v>0</v>
      </c>
      <c r="S3316" s="5">
        <v>0</v>
      </c>
      <c r="T3316" s="5">
        <v>0</v>
      </c>
      <c r="U3316" s="11">
        <v>3.362E-3</v>
      </c>
      <c r="V3316" s="11">
        <v>0</v>
      </c>
      <c r="W3316" s="11">
        <v>3.362E-3</v>
      </c>
      <c r="X3316" s="11">
        <v>-3.3619999999999999E-4</v>
      </c>
      <c r="Y3316" s="11">
        <v>3.0257999999999999E-3</v>
      </c>
    </row>
    <row r="3317" spans="1:25" ht="13.25" customHeight="1" x14ac:dyDescent="0.15">
      <c r="A3317" t="s">
        <v>492</v>
      </c>
      <c r="B3317" t="s">
        <v>493</v>
      </c>
      <c r="D3317" t="s">
        <v>2463</v>
      </c>
      <c r="E3317" t="s">
        <v>1611</v>
      </c>
      <c r="F3317" t="s">
        <v>2508</v>
      </c>
      <c r="G3317" t="s">
        <v>70</v>
      </c>
      <c r="I3317" t="s">
        <v>2509</v>
      </c>
      <c r="J3317" t="s">
        <v>2510</v>
      </c>
      <c r="K3317" t="s">
        <v>2511</v>
      </c>
      <c r="L3317" s="14">
        <v>44531</v>
      </c>
      <c r="M3317" t="s">
        <v>91</v>
      </c>
      <c r="N3317" t="s">
        <v>63</v>
      </c>
      <c r="O3317" t="s">
        <v>64</v>
      </c>
      <c r="P3317" t="s">
        <v>78</v>
      </c>
      <c r="Q3317" t="s">
        <v>76</v>
      </c>
      <c r="R3317" s="5">
        <v>0</v>
      </c>
      <c r="S3317" s="5">
        <v>0</v>
      </c>
      <c r="T3317" s="5">
        <v>0</v>
      </c>
      <c r="U3317" s="11">
        <v>3.362E-3</v>
      </c>
      <c r="V3317" s="11">
        <v>0</v>
      </c>
      <c r="W3317" s="11">
        <v>3.362E-3</v>
      </c>
      <c r="X3317" s="11">
        <v>-3.3619999999999999E-4</v>
      </c>
      <c r="Y3317" s="11">
        <v>3.0257999999999999E-3</v>
      </c>
    </row>
    <row r="3318" spans="1:25" ht="13.25" customHeight="1" x14ac:dyDescent="0.15">
      <c r="A3318" t="s">
        <v>492</v>
      </c>
      <c r="B3318" t="s">
        <v>493</v>
      </c>
      <c r="D3318" t="s">
        <v>2463</v>
      </c>
      <c r="E3318" t="s">
        <v>1611</v>
      </c>
      <c r="F3318" t="s">
        <v>2508</v>
      </c>
      <c r="G3318" t="s">
        <v>70</v>
      </c>
      <c r="I3318" t="s">
        <v>2509</v>
      </c>
      <c r="J3318" t="s">
        <v>2510</v>
      </c>
      <c r="K3318" t="s">
        <v>2511</v>
      </c>
      <c r="L3318" s="14">
        <v>44531</v>
      </c>
      <c r="M3318" t="s">
        <v>101</v>
      </c>
      <c r="N3318" t="s">
        <v>63</v>
      </c>
      <c r="O3318" t="s">
        <v>64</v>
      </c>
      <c r="P3318" t="s">
        <v>78</v>
      </c>
      <c r="Q3318" t="s">
        <v>76</v>
      </c>
      <c r="R3318" s="5">
        <v>0</v>
      </c>
      <c r="S3318" s="5">
        <v>0</v>
      </c>
      <c r="T3318" s="5">
        <v>0</v>
      </c>
      <c r="U3318" s="11">
        <v>3.362E-3</v>
      </c>
      <c r="V3318" s="11">
        <v>0</v>
      </c>
      <c r="W3318" s="11">
        <v>3.362E-3</v>
      </c>
      <c r="X3318" s="11">
        <v>-3.3619999999999999E-4</v>
      </c>
      <c r="Y3318" s="11">
        <v>3.0257999999999999E-3</v>
      </c>
    </row>
    <row r="3319" spans="1:25" ht="13.25" customHeight="1" x14ac:dyDescent="0.15">
      <c r="A3319" t="s">
        <v>492</v>
      </c>
      <c r="B3319" t="s">
        <v>493</v>
      </c>
      <c r="D3319" t="s">
        <v>2463</v>
      </c>
      <c r="E3319" t="s">
        <v>1611</v>
      </c>
      <c r="F3319" t="s">
        <v>2512</v>
      </c>
      <c r="G3319" t="s">
        <v>70</v>
      </c>
      <c r="I3319" t="s">
        <v>2513</v>
      </c>
      <c r="J3319" t="s">
        <v>2514</v>
      </c>
      <c r="K3319" t="s">
        <v>2515</v>
      </c>
      <c r="L3319" s="14">
        <v>44105</v>
      </c>
      <c r="M3319" t="s">
        <v>74</v>
      </c>
      <c r="N3319" t="s">
        <v>63</v>
      </c>
      <c r="O3319" t="s">
        <v>64</v>
      </c>
      <c r="P3319" t="s">
        <v>75</v>
      </c>
      <c r="Q3319" t="s">
        <v>76</v>
      </c>
      <c r="R3319" s="5">
        <v>0</v>
      </c>
      <c r="S3319" s="5">
        <v>0</v>
      </c>
      <c r="T3319" s="5">
        <v>0</v>
      </c>
      <c r="U3319" s="11">
        <v>3.362E-3</v>
      </c>
      <c r="V3319" s="11">
        <v>0</v>
      </c>
      <c r="W3319" s="11">
        <v>3.362E-3</v>
      </c>
      <c r="X3319" s="11">
        <v>-3.3619999999999999E-4</v>
      </c>
      <c r="Y3319" s="11">
        <v>3.0257999999999999E-3</v>
      </c>
    </row>
    <row r="3320" spans="1:25" ht="13.25" customHeight="1" x14ac:dyDescent="0.15">
      <c r="A3320" t="s">
        <v>492</v>
      </c>
      <c r="B3320" t="s">
        <v>493</v>
      </c>
      <c r="D3320" t="s">
        <v>2463</v>
      </c>
      <c r="E3320" t="s">
        <v>1611</v>
      </c>
      <c r="F3320" t="s">
        <v>2512</v>
      </c>
      <c r="G3320" t="s">
        <v>70</v>
      </c>
      <c r="I3320" t="s">
        <v>2513</v>
      </c>
      <c r="J3320" t="s">
        <v>2514</v>
      </c>
      <c r="K3320" t="s">
        <v>2515</v>
      </c>
      <c r="L3320" s="14">
        <v>44256</v>
      </c>
      <c r="M3320" t="s">
        <v>96</v>
      </c>
      <c r="N3320" t="s">
        <v>63</v>
      </c>
      <c r="O3320" t="s">
        <v>64</v>
      </c>
      <c r="P3320" t="s">
        <v>78</v>
      </c>
      <c r="Q3320" t="s">
        <v>76</v>
      </c>
      <c r="R3320" s="5">
        <v>0</v>
      </c>
      <c r="S3320" s="5">
        <v>0</v>
      </c>
      <c r="T3320" s="5">
        <v>0</v>
      </c>
      <c r="U3320" s="11">
        <v>3.362E-3</v>
      </c>
      <c r="V3320" s="11">
        <v>0</v>
      </c>
      <c r="W3320" s="11">
        <v>3.362E-3</v>
      </c>
      <c r="X3320" s="11">
        <v>-3.3619999999999999E-4</v>
      </c>
      <c r="Y3320" s="11">
        <v>3.0257999999999999E-3</v>
      </c>
    </row>
    <row r="3321" spans="1:25" ht="13.25" customHeight="1" x14ac:dyDescent="0.15">
      <c r="A3321" t="s">
        <v>492</v>
      </c>
      <c r="B3321" t="s">
        <v>493</v>
      </c>
      <c r="D3321" t="s">
        <v>2463</v>
      </c>
      <c r="E3321" t="s">
        <v>1611</v>
      </c>
      <c r="F3321" t="s">
        <v>2512</v>
      </c>
      <c r="G3321" t="s">
        <v>70</v>
      </c>
      <c r="I3321" t="s">
        <v>2513</v>
      </c>
      <c r="J3321" t="s">
        <v>2514</v>
      </c>
      <c r="K3321" t="s">
        <v>2515</v>
      </c>
      <c r="L3321" s="14">
        <v>44531</v>
      </c>
      <c r="M3321" t="s">
        <v>99</v>
      </c>
      <c r="N3321" t="s">
        <v>63</v>
      </c>
      <c r="O3321" t="s">
        <v>64</v>
      </c>
      <c r="P3321" t="s">
        <v>78</v>
      </c>
      <c r="Q3321" t="s">
        <v>76</v>
      </c>
      <c r="R3321" s="5">
        <v>0</v>
      </c>
      <c r="S3321" s="5">
        <v>0</v>
      </c>
      <c r="T3321" s="5">
        <v>0</v>
      </c>
      <c r="U3321" s="11">
        <v>1.1494231971672525E-3</v>
      </c>
      <c r="V3321" s="11">
        <v>0</v>
      </c>
      <c r="W3321" s="11">
        <v>1.1494231971672525E-3</v>
      </c>
      <c r="X3321" s="11">
        <v>-1.1494231971672525E-4</v>
      </c>
      <c r="Y3321" s="11">
        <v>1.0344808774505289E-3</v>
      </c>
    </row>
    <row r="3322" spans="1:25" ht="13.25" customHeight="1" x14ac:dyDescent="0.15">
      <c r="A3322" t="s">
        <v>492</v>
      </c>
      <c r="B3322" t="s">
        <v>493</v>
      </c>
      <c r="D3322" t="s">
        <v>2463</v>
      </c>
      <c r="E3322" t="s">
        <v>1611</v>
      </c>
      <c r="F3322" t="s">
        <v>2512</v>
      </c>
      <c r="G3322" t="s">
        <v>70</v>
      </c>
      <c r="I3322" t="s">
        <v>2513</v>
      </c>
      <c r="J3322" t="s">
        <v>2514</v>
      </c>
      <c r="K3322" t="s">
        <v>2515</v>
      </c>
      <c r="L3322" s="14">
        <v>44531</v>
      </c>
      <c r="M3322" t="s">
        <v>91</v>
      </c>
      <c r="N3322" t="s">
        <v>63</v>
      </c>
      <c r="O3322" t="s">
        <v>64</v>
      </c>
      <c r="P3322" t="s">
        <v>78</v>
      </c>
      <c r="Q3322" t="s">
        <v>76</v>
      </c>
      <c r="R3322" s="5">
        <v>0</v>
      </c>
      <c r="S3322" s="5">
        <v>0</v>
      </c>
      <c r="T3322" s="5">
        <v>0</v>
      </c>
      <c r="U3322" s="11">
        <v>3.362E-3</v>
      </c>
      <c r="V3322" s="11">
        <v>0</v>
      </c>
      <c r="W3322" s="11">
        <v>3.362E-3</v>
      </c>
      <c r="X3322" s="11">
        <v>-3.3619999999999999E-4</v>
      </c>
      <c r="Y3322" s="11">
        <v>3.0257999999999999E-3</v>
      </c>
    </row>
    <row r="3323" spans="1:25" ht="13.25" customHeight="1" x14ac:dyDescent="0.15">
      <c r="A3323" t="s">
        <v>492</v>
      </c>
      <c r="B3323" t="s">
        <v>493</v>
      </c>
      <c r="D3323" t="s">
        <v>2463</v>
      </c>
      <c r="E3323" t="s">
        <v>1611</v>
      </c>
      <c r="F3323" t="s">
        <v>2516</v>
      </c>
      <c r="G3323" t="s">
        <v>70</v>
      </c>
      <c r="I3323" t="s">
        <v>2517</v>
      </c>
      <c r="J3323" t="s">
        <v>2518</v>
      </c>
      <c r="K3323" t="s">
        <v>2519</v>
      </c>
      <c r="L3323" s="14">
        <v>44105</v>
      </c>
      <c r="M3323" t="s">
        <v>74</v>
      </c>
      <c r="N3323" t="s">
        <v>63</v>
      </c>
      <c r="O3323" t="s">
        <v>64</v>
      </c>
      <c r="P3323" t="s">
        <v>75</v>
      </c>
      <c r="Q3323" t="s">
        <v>76</v>
      </c>
      <c r="R3323" s="5">
        <v>0</v>
      </c>
      <c r="S3323" s="5">
        <v>0</v>
      </c>
      <c r="T3323" s="5">
        <v>0</v>
      </c>
      <c r="U3323" s="11">
        <v>1.6810000000000002E-2</v>
      </c>
      <c r="V3323" s="11">
        <v>0</v>
      </c>
      <c r="W3323" s="11">
        <v>1.6810000000000002E-2</v>
      </c>
      <c r="X3323" s="11">
        <v>-1.681E-3</v>
      </c>
      <c r="Y3323" s="11">
        <v>1.5129E-2</v>
      </c>
    </row>
    <row r="3324" spans="1:25" ht="13.25" customHeight="1" x14ac:dyDescent="0.15">
      <c r="A3324" t="s">
        <v>492</v>
      </c>
      <c r="B3324" t="s">
        <v>493</v>
      </c>
      <c r="D3324" t="s">
        <v>2463</v>
      </c>
      <c r="E3324" t="s">
        <v>1611</v>
      </c>
      <c r="F3324" t="s">
        <v>2516</v>
      </c>
      <c r="G3324" t="s">
        <v>70</v>
      </c>
      <c r="I3324" t="s">
        <v>2517</v>
      </c>
      <c r="J3324" t="s">
        <v>2518</v>
      </c>
      <c r="K3324" t="s">
        <v>2519</v>
      </c>
      <c r="L3324" s="14">
        <v>44256</v>
      </c>
      <c r="M3324" t="s">
        <v>96</v>
      </c>
      <c r="N3324" t="s">
        <v>63</v>
      </c>
      <c r="O3324" t="s">
        <v>64</v>
      </c>
      <c r="P3324" t="s">
        <v>78</v>
      </c>
      <c r="Q3324" t="s">
        <v>76</v>
      </c>
      <c r="R3324" s="5">
        <v>0</v>
      </c>
      <c r="S3324" s="5">
        <v>0</v>
      </c>
      <c r="T3324" s="5">
        <v>0</v>
      </c>
      <c r="U3324" s="11">
        <v>3.362E-3</v>
      </c>
      <c r="V3324" s="11">
        <v>0</v>
      </c>
      <c r="W3324" s="11">
        <v>3.362E-3</v>
      </c>
      <c r="X3324" s="11">
        <v>-3.3619999999999999E-4</v>
      </c>
      <c r="Y3324" s="11">
        <v>3.0257999999999999E-3</v>
      </c>
    </row>
    <row r="3325" spans="1:25" ht="13.25" customHeight="1" x14ac:dyDescent="0.15">
      <c r="A3325" t="s">
        <v>492</v>
      </c>
      <c r="B3325" t="s">
        <v>493</v>
      </c>
      <c r="D3325" t="s">
        <v>2463</v>
      </c>
      <c r="E3325" t="s">
        <v>1611</v>
      </c>
      <c r="F3325" t="s">
        <v>2516</v>
      </c>
      <c r="G3325" t="s">
        <v>70</v>
      </c>
      <c r="I3325" t="s">
        <v>2517</v>
      </c>
      <c r="J3325" t="s">
        <v>2518</v>
      </c>
      <c r="K3325" t="s">
        <v>2519</v>
      </c>
      <c r="L3325" s="14">
        <v>44531</v>
      </c>
      <c r="M3325" t="s">
        <v>77</v>
      </c>
      <c r="N3325" t="s">
        <v>63</v>
      </c>
      <c r="O3325" t="s">
        <v>64</v>
      </c>
      <c r="P3325" t="s">
        <v>78</v>
      </c>
      <c r="Q3325" t="s">
        <v>76</v>
      </c>
      <c r="R3325" s="5">
        <v>0</v>
      </c>
      <c r="S3325" s="5">
        <v>0</v>
      </c>
      <c r="T3325" s="5">
        <v>0</v>
      </c>
      <c r="U3325" s="11">
        <v>9.4554226308486678E-4</v>
      </c>
      <c r="V3325" s="11">
        <v>0</v>
      </c>
      <c r="W3325" s="11">
        <v>9.4554226308486678E-4</v>
      </c>
      <c r="X3325" s="11">
        <v>-9.455422630848667E-5</v>
      </c>
      <c r="Y3325" s="11">
        <v>8.5098803677638099E-4</v>
      </c>
    </row>
    <row r="3326" spans="1:25" ht="13.25" customHeight="1" x14ac:dyDescent="0.15">
      <c r="A3326" t="s">
        <v>492</v>
      </c>
      <c r="B3326" t="s">
        <v>493</v>
      </c>
      <c r="D3326" t="s">
        <v>2463</v>
      </c>
      <c r="E3326" t="s">
        <v>1611</v>
      </c>
      <c r="F3326" t="s">
        <v>2516</v>
      </c>
      <c r="G3326" t="s">
        <v>70</v>
      </c>
      <c r="I3326" t="s">
        <v>2517</v>
      </c>
      <c r="J3326" t="s">
        <v>2518</v>
      </c>
      <c r="K3326" t="s">
        <v>2519</v>
      </c>
      <c r="L3326" s="14">
        <v>44531</v>
      </c>
      <c r="M3326" t="s">
        <v>85</v>
      </c>
      <c r="N3326" t="s">
        <v>63</v>
      </c>
      <c r="O3326" t="s">
        <v>64</v>
      </c>
      <c r="P3326" t="s">
        <v>78</v>
      </c>
      <c r="Q3326" t="s">
        <v>76</v>
      </c>
      <c r="R3326" s="5">
        <v>0</v>
      </c>
      <c r="S3326" s="5">
        <v>0</v>
      </c>
      <c r="T3326" s="5">
        <v>0</v>
      </c>
      <c r="U3326" s="11">
        <v>2.878034526201795E-4</v>
      </c>
      <c r="V3326" s="11">
        <v>0</v>
      </c>
      <c r="W3326" s="11">
        <v>2.878034526201795E-4</v>
      </c>
      <c r="X3326" s="11">
        <v>-2.8780345262017915E-5</v>
      </c>
      <c r="Y3326" s="11">
        <v>2.5902310735816158E-4</v>
      </c>
    </row>
    <row r="3327" spans="1:25" ht="13.25" customHeight="1" x14ac:dyDescent="0.15">
      <c r="A3327" t="s">
        <v>492</v>
      </c>
      <c r="B3327" t="s">
        <v>493</v>
      </c>
      <c r="D3327" t="s">
        <v>2463</v>
      </c>
      <c r="E3327" t="s">
        <v>1611</v>
      </c>
      <c r="F3327" t="s">
        <v>2516</v>
      </c>
      <c r="G3327" t="s">
        <v>70</v>
      </c>
      <c r="I3327" t="s">
        <v>2517</v>
      </c>
      <c r="J3327" t="s">
        <v>2518</v>
      </c>
      <c r="K3327" t="s">
        <v>2519</v>
      </c>
      <c r="L3327" s="14">
        <v>44531</v>
      </c>
      <c r="M3327" t="s">
        <v>99</v>
      </c>
      <c r="N3327" t="s">
        <v>63</v>
      </c>
      <c r="O3327" t="s">
        <v>64</v>
      </c>
      <c r="P3327" t="s">
        <v>78</v>
      </c>
      <c r="Q3327" t="s">
        <v>76</v>
      </c>
      <c r="R3327" s="5">
        <v>0</v>
      </c>
      <c r="S3327" s="5">
        <v>0</v>
      </c>
      <c r="T3327" s="5">
        <v>0</v>
      </c>
      <c r="U3327" s="11">
        <v>2.2988463943345049E-3</v>
      </c>
      <c r="V3327" s="11">
        <v>0</v>
      </c>
      <c r="W3327" s="11">
        <v>2.2988463943345049E-3</v>
      </c>
      <c r="X3327" s="11">
        <v>-2.2988463943345049E-4</v>
      </c>
      <c r="Y3327" s="11">
        <v>2.0689617549010547E-3</v>
      </c>
    </row>
    <row r="3328" spans="1:25" ht="13.25" customHeight="1" x14ac:dyDescent="0.15">
      <c r="A3328" t="s">
        <v>492</v>
      </c>
      <c r="B3328" t="s">
        <v>493</v>
      </c>
      <c r="D3328" t="s">
        <v>2463</v>
      </c>
      <c r="E3328" t="s">
        <v>1611</v>
      </c>
      <c r="F3328" t="s">
        <v>2516</v>
      </c>
      <c r="G3328" t="s">
        <v>70</v>
      </c>
      <c r="I3328" t="s">
        <v>2517</v>
      </c>
      <c r="J3328" t="s">
        <v>2518</v>
      </c>
      <c r="K3328" t="s">
        <v>2519</v>
      </c>
      <c r="L3328" s="14">
        <v>44531</v>
      </c>
      <c r="M3328" t="s">
        <v>100</v>
      </c>
      <c r="N3328" t="s">
        <v>63</v>
      </c>
      <c r="O3328" t="s">
        <v>64</v>
      </c>
      <c r="P3328" t="s">
        <v>78</v>
      </c>
      <c r="Q3328" t="s">
        <v>76</v>
      </c>
      <c r="R3328" s="5">
        <v>0</v>
      </c>
      <c r="S3328" s="5">
        <v>0</v>
      </c>
      <c r="T3328" s="5">
        <v>0</v>
      </c>
      <c r="U3328" s="11">
        <v>1.340718426888815E-3</v>
      </c>
      <c r="V3328" s="11">
        <v>0</v>
      </c>
      <c r="W3328" s="11">
        <v>1.340718426888815E-3</v>
      </c>
      <c r="X3328" s="11">
        <v>-1.340718426888815E-4</v>
      </c>
      <c r="Y3328" s="11">
        <v>1.206646584199933E-3</v>
      </c>
    </row>
    <row r="3329" spans="1:25" ht="13.25" customHeight="1" x14ac:dyDescent="0.15">
      <c r="A3329" t="s">
        <v>492</v>
      </c>
      <c r="B3329" t="s">
        <v>493</v>
      </c>
      <c r="D3329" t="s">
        <v>2463</v>
      </c>
      <c r="E3329" t="s">
        <v>1611</v>
      </c>
      <c r="F3329" t="s">
        <v>2516</v>
      </c>
      <c r="G3329" t="s">
        <v>70</v>
      </c>
      <c r="I3329" t="s">
        <v>2517</v>
      </c>
      <c r="J3329" t="s">
        <v>2518</v>
      </c>
      <c r="K3329" t="s">
        <v>2519</v>
      </c>
      <c r="L3329" s="14">
        <v>44531</v>
      </c>
      <c r="M3329" t="s">
        <v>101</v>
      </c>
      <c r="N3329" t="s">
        <v>63</v>
      </c>
      <c r="O3329" t="s">
        <v>64</v>
      </c>
      <c r="P3329" t="s">
        <v>78</v>
      </c>
      <c r="Q3329" t="s">
        <v>76</v>
      </c>
      <c r="R3329" s="5">
        <v>0</v>
      </c>
      <c r="S3329" s="5">
        <v>0</v>
      </c>
      <c r="T3329" s="5">
        <v>0</v>
      </c>
      <c r="U3329" s="11">
        <v>2.9702462528630688E-3</v>
      </c>
      <c r="V3329" s="11">
        <v>0</v>
      </c>
      <c r="W3329" s="11">
        <v>2.9702462528630688E-3</v>
      </c>
      <c r="X3329" s="11">
        <v>-2.970246252863069E-4</v>
      </c>
      <c r="Y3329" s="11">
        <v>2.6732216275767631E-3</v>
      </c>
    </row>
    <row r="3330" spans="1:25" ht="13.25" customHeight="1" x14ac:dyDescent="0.15">
      <c r="A3330" t="s">
        <v>492</v>
      </c>
      <c r="B3330" t="s">
        <v>493</v>
      </c>
      <c r="D3330" t="s">
        <v>2463</v>
      </c>
      <c r="E3330" t="s">
        <v>1611</v>
      </c>
      <c r="F3330" t="s">
        <v>2520</v>
      </c>
      <c r="G3330" t="s">
        <v>70</v>
      </c>
      <c r="I3330" t="s">
        <v>2521</v>
      </c>
      <c r="J3330" t="s">
        <v>2522</v>
      </c>
      <c r="K3330" t="s">
        <v>2523</v>
      </c>
      <c r="L3330" s="14">
        <v>44105</v>
      </c>
      <c r="M3330" t="s">
        <v>74</v>
      </c>
      <c r="N3330" t="s">
        <v>63</v>
      </c>
      <c r="O3330" t="s">
        <v>64</v>
      </c>
      <c r="P3330" t="s">
        <v>75</v>
      </c>
      <c r="Q3330" t="s">
        <v>76</v>
      </c>
      <c r="R3330" s="5">
        <v>0</v>
      </c>
      <c r="S3330" s="5">
        <v>0</v>
      </c>
      <c r="T3330" s="5">
        <v>0</v>
      </c>
      <c r="U3330" s="11">
        <v>5.3792E-2</v>
      </c>
      <c r="V3330" s="11">
        <v>0</v>
      </c>
      <c r="W3330" s="11">
        <v>5.3792E-2</v>
      </c>
      <c r="X3330" s="11">
        <v>-5.3791999999999998E-3</v>
      </c>
      <c r="Y3330" s="11">
        <v>4.8412799999999999E-2</v>
      </c>
    </row>
    <row r="3331" spans="1:25" ht="13.25" customHeight="1" x14ac:dyDescent="0.15">
      <c r="A3331" t="s">
        <v>492</v>
      </c>
      <c r="B3331" t="s">
        <v>493</v>
      </c>
      <c r="D3331" t="s">
        <v>2463</v>
      </c>
      <c r="E3331" t="s">
        <v>1611</v>
      </c>
      <c r="F3331" t="s">
        <v>2520</v>
      </c>
      <c r="G3331" t="s">
        <v>70</v>
      </c>
      <c r="I3331" t="s">
        <v>2521</v>
      </c>
      <c r="J3331" t="s">
        <v>2522</v>
      </c>
      <c r="K3331" t="s">
        <v>2523</v>
      </c>
      <c r="L3331" s="14">
        <v>44256</v>
      </c>
      <c r="M3331" t="s">
        <v>96</v>
      </c>
      <c r="N3331" t="s">
        <v>63</v>
      </c>
      <c r="O3331" t="s">
        <v>64</v>
      </c>
      <c r="P3331" t="s">
        <v>78</v>
      </c>
      <c r="Q3331" t="s">
        <v>76</v>
      </c>
      <c r="R3331" s="5">
        <v>0</v>
      </c>
      <c r="S3331" s="5">
        <v>0</v>
      </c>
      <c r="T3331" s="5">
        <v>0</v>
      </c>
      <c r="U3331" s="11">
        <v>3.362E-3</v>
      </c>
      <c r="V3331" s="11">
        <v>0</v>
      </c>
      <c r="W3331" s="11">
        <v>3.362E-3</v>
      </c>
      <c r="X3331" s="11">
        <v>-3.3619999999999999E-4</v>
      </c>
      <c r="Y3331" s="11">
        <v>3.0257999999999999E-3</v>
      </c>
    </row>
    <row r="3332" spans="1:25" ht="13.25" customHeight="1" x14ac:dyDescent="0.15">
      <c r="A3332" t="s">
        <v>492</v>
      </c>
      <c r="B3332" t="s">
        <v>493</v>
      </c>
      <c r="D3332" t="s">
        <v>2463</v>
      </c>
      <c r="E3332" t="s">
        <v>1611</v>
      </c>
      <c r="F3332" t="s">
        <v>2520</v>
      </c>
      <c r="G3332" t="s">
        <v>70</v>
      </c>
      <c r="I3332" t="s">
        <v>2521</v>
      </c>
      <c r="J3332" t="s">
        <v>2522</v>
      </c>
      <c r="K3332" t="s">
        <v>2523</v>
      </c>
      <c r="L3332" s="14">
        <v>44531</v>
      </c>
      <c r="M3332" t="s">
        <v>77</v>
      </c>
      <c r="N3332" t="s">
        <v>63</v>
      </c>
      <c r="O3332" t="s">
        <v>64</v>
      </c>
      <c r="P3332" t="s">
        <v>78</v>
      </c>
      <c r="Q3332" t="s">
        <v>76</v>
      </c>
      <c r="R3332" s="5">
        <v>0</v>
      </c>
      <c r="S3332" s="5">
        <v>0</v>
      </c>
      <c r="T3332" s="5">
        <v>0</v>
      </c>
      <c r="U3332" s="11">
        <v>7.3964000000000002E-2</v>
      </c>
      <c r="V3332" s="11">
        <v>0</v>
      </c>
      <c r="W3332" s="11">
        <v>7.3964000000000002E-2</v>
      </c>
      <c r="X3332" s="11">
        <v>-7.3963999999999992E-3</v>
      </c>
      <c r="Y3332" s="11">
        <v>6.6567600000000005E-2</v>
      </c>
    </row>
    <row r="3333" spans="1:25" ht="13.25" customHeight="1" x14ac:dyDescent="0.15">
      <c r="A3333" t="s">
        <v>492</v>
      </c>
      <c r="B3333" t="s">
        <v>493</v>
      </c>
      <c r="D3333" t="s">
        <v>2463</v>
      </c>
      <c r="E3333" t="s">
        <v>1611</v>
      </c>
      <c r="F3333" t="s">
        <v>2520</v>
      </c>
      <c r="G3333" t="s">
        <v>70</v>
      </c>
      <c r="I3333" t="s">
        <v>2521</v>
      </c>
      <c r="J3333" t="s">
        <v>2522</v>
      </c>
      <c r="K3333" t="s">
        <v>2523</v>
      </c>
      <c r="L3333" s="14">
        <v>44531</v>
      </c>
      <c r="M3333" t="s">
        <v>98</v>
      </c>
      <c r="N3333" t="s">
        <v>63</v>
      </c>
      <c r="O3333" t="s">
        <v>64</v>
      </c>
      <c r="P3333" t="s">
        <v>75</v>
      </c>
      <c r="Q3333" t="s">
        <v>76</v>
      </c>
      <c r="R3333" s="5">
        <v>0</v>
      </c>
      <c r="S3333" s="5">
        <v>0</v>
      </c>
      <c r="T3333" s="5">
        <v>0</v>
      </c>
      <c r="U3333" s="11">
        <v>1.0838533874956194E-4</v>
      </c>
      <c r="V3333" s="11">
        <v>0</v>
      </c>
      <c r="W3333" s="11">
        <v>1.0838533874956194E-4</v>
      </c>
      <c r="X3333" s="11">
        <v>-1.0838533874956262E-5</v>
      </c>
      <c r="Y3333" s="11">
        <v>9.7546804874605689E-5</v>
      </c>
    </row>
    <row r="3334" spans="1:25" ht="13.25" customHeight="1" x14ac:dyDescent="0.15">
      <c r="A3334" t="s">
        <v>492</v>
      </c>
      <c r="B3334" t="s">
        <v>493</v>
      </c>
      <c r="D3334" t="s">
        <v>2463</v>
      </c>
      <c r="E3334" t="s">
        <v>1611</v>
      </c>
      <c r="F3334" t="s">
        <v>2520</v>
      </c>
      <c r="G3334" t="s">
        <v>70</v>
      </c>
      <c r="I3334" t="s">
        <v>2521</v>
      </c>
      <c r="J3334" t="s">
        <v>2522</v>
      </c>
      <c r="K3334" t="s">
        <v>2523</v>
      </c>
      <c r="L3334" s="14">
        <v>44531</v>
      </c>
      <c r="M3334" t="s">
        <v>85</v>
      </c>
      <c r="N3334" t="s">
        <v>63</v>
      </c>
      <c r="O3334" t="s">
        <v>64</v>
      </c>
      <c r="P3334" t="s">
        <v>78</v>
      </c>
      <c r="Q3334" t="s">
        <v>76</v>
      </c>
      <c r="R3334" s="5">
        <v>0</v>
      </c>
      <c r="S3334" s="5">
        <v>0</v>
      </c>
      <c r="T3334" s="5">
        <v>0</v>
      </c>
      <c r="U3334" s="11">
        <v>2.878034526201795E-4</v>
      </c>
      <c r="V3334" s="11">
        <v>0</v>
      </c>
      <c r="W3334" s="11">
        <v>2.878034526201795E-4</v>
      </c>
      <c r="X3334" s="11">
        <v>-2.8780345262017915E-5</v>
      </c>
      <c r="Y3334" s="11">
        <v>2.5902310735816158E-4</v>
      </c>
    </row>
    <row r="3335" spans="1:25" ht="13.25" customHeight="1" x14ac:dyDescent="0.15">
      <c r="A3335" t="s">
        <v>492</v>
      </c>
      <c r="B3335" t="s">
        <v>493</v>
      </c>
      <c r="D3335" t="s">
        <v>2463</v>
      </c>
      <c r="E3335" t="s">
        <v>1611</v>
      </c>
      <c r="F3335" t="s">
        <v>2520</v>
      </c>
      <c r="G3335" t="s">
        <v>70</v>
      </c>
      <c r="I3335" t="s">
        <v>2521</v>
      </c>
      <c r="J3335" t="s">
        <v>2522</v>
      </c>
      <c r="K3335" t="s">
        <v>2523</v>
      </c>
      <c r="L3335" s="14">
        <v>44531</v>
      </c>
      <c r="M3335" t="s">
        <v>99</v>
      </c>
      <c r="N3335" t="s">
        <v>63</v>
      </c>
      <c r="O3335" t="s">
        <v>64</v>
      </c>
      <c r="P3335" t="s">
        <v>78</v>
      </c>
      <c r="Q3335" t="s">
        <v>76</v>
      </c>
      <c r="R3335" s="5">
        <v>0</v>
      </c>
      <c r="S3335" s="5">
        <v>0</v>
      </c>
      <c r="T3335" s="5">
        <v>0</v>
      </c>
      <c r="U3335" s="11">
        <v>6.7239999999999999E-3</v>
      </c>
      <c r="V3335" s="11">
        <v>0</v>
      </c>
      <c r="W3335" s="11">
        <v>6.7239999999999999E-3</v>
      </c>
      <c r="X3335" s="11">
        <v>-6.7239999999999997E-4</v>
      </c>
      <c r="Y3335" s="11">
        <v>6.0515999999999999E-3</v>
      </c>
    </row>
    <row r="3336" spans="1:25" ht="13.25" customHeight="1" x14ac:dyDescent="0.15">
      <c r="A3336" t="s">
        <v>492</v>
      </c>
      <c r="B3336" t="s">
        <v>493</v>
      </c>
      <c r="D3336" t="s">
        <v>2463</v>
      </c>
      <c r="E3336" t="s">
        <v>1611</v>
      </c>
      <c r="F3336" t="s">
        <v>2520</v>
      </c>
      <c r="G3336" t="s">
        <v>70</v>
      </c>
      <c r="I3336" t="s">
        <v>2521</v>
      </c>
      <c r="J3336" t="s">
        <v>2522</v>
      </c>
      <c r="K3336" t="s">
        <v>2523</v>
      </c>
      <c r="L3336" s="14">
        <v>44531</v>
      </c>
      <c r="M3336" t="s">
        <v>100</v>
      </c>
      <c r="N3336" t="s">
        <v>63</v>
      </c>
      <c r="O3336" t="s">
        <v>64</v>
      </c>
      <c r="P3336" t="s">
        <v>78</v>
      </c>
      <c r="Q3336" t="s">
        <v>76</v>
      </c>
      <c r="R3336" s="5">
        <v>0</v>
      </c>
      <c r="S3336" s="5">
        <v>0</v>
      </c>
      <c r="T3336" s="5">
        <v>0</v>
      </c>
      <c r="U3336" s="11">
        <v>3.3517960672220354E-3</v>
      </c>
      <c r="V3336" s="11">
        <v>0</v>
      </c>
      <c r="W3336" s="11">
        <v>3.3517960672220354E-3</v>
      </c>
      <c r="X3336" s="11">
        <v>-3.3517960672220358E-4</v>
      </c>
      <c r="Y3336" s="11">
        <v>3.0166164604998312E-3</v>
      </c>
    </row>
    <row r="3337" spans="1:25" ht="13.25" customHeight="1" x14ac:dyDescent="0.15">
      <c r="A3337" t="s">
        <v>492</v>
      </c>
      <c r="B3337" t="s">
        <v>493</v>
      </c>
      <c r="D3337" t="s">
        <v>2463</v>
      </c>
      <c r="E3337" t="s">
        <v>1611</v>
      </c>
      <c r="F3337" t="s">
        <v>2520</v>
      </c>
      <c r="G3337" t="s">
        <v>70</v>
      </c>
      <c r="I3337" t="s">
        <v>2521</v>
      </c>
      <c r="J3337" t="s">
        <v>2522</v>
      </c>
      <c r="K3337" t="s">
        <v>2523</v>
      </c>
      <c r="L3337" s="14">
        <v>44531</v>
      </c>
      <c r="M3337" t="s">
        <v>90</v>
      </c>
      <c r="N3337" t="s">
        <v>63</v>
      </c>
      <c r="O3337" t="s">
        <v>64</v>
      </c>
      <c r="P3337" t="s">
        <v>75</v>
      </c>
      <c r="Q3337" t="s">
        <v>76</v>
      </c>
      <c r="R3337" s="5">
        <v>0</v>
      </c>
      <c r="S3337" s="5">
        <v>0</v>
      </c>
      <c r="T3337" s="5">
        <v>0</v>
      </c>
      <c r="U3337" s="11">
        <v>1.0647579792807875E-3</v>
      </c>
      <c r="V3337" s="11">
        <v>0</v>
      </c>
      <c r="W3337" s="11">
        <v>1.0647579792807875E-3</v>
      </c>
      <c r="X3337" s="11">
        <v>-1.0647579792807874E-4</v>
      </c>
      <c r="Y3337" s="11">
        <v>9.5828218135270897E-4</v>
      </c>
    </row>
    <row r="3338" spans="1:25" ht="13.25" customHeight="1" x14ac:dyDescent="0.15">
      <c r="A3338" t="s">
        <v>492</v>
      </c>
      <c r="B3338" t="s">
        <v>493</v>
      </c>
      <c r="D3338" t="s">
        <v>2463</v>
      </c>
      <c r="E3338" t="s">
        <v>1611</v>
      </c>
      <c r="F3338" t="s">
        <v>2520</v>
      </c>
      <c r="G3338" t="s">
        <v>70</v>
      </c>
      <c r="I3338" t="s">
        <v>2521</v>
      </c>
      <c r="J3338" t="s">
        <v>2522</v>
      </c>
      <c r="K3338" t="s">
        <v>2523</v>
      </c>
      <c r="L3338" s="14">
        <v>44531</v>
      </c>
      <c r="M3338" t="s">
        <v>91</v>
      </c>
      <c r="N3338" t="s">
        <v>63</v>
      </c>
      <c r="O3338" t="s">
        <v>64</v>
      </c>
      <c r="P3338" t="s">
        <v>78</v>
      </c>
      <c r="Q3338" t="s">
        <v>76</v>
      </c>
      <c r="R3338" s="5">
        <v>0</v>
      </c>
      <c r="S3338" s="5">
        <v>0</v>
      </c>
      <c r="T3338" s="5">
        <v>0</v>
      </c>
      <c r="U3338" s="11">
        <v>1.0085999999999999E-2</v>
      </c>
      <c r="V3338" s="11">
        <v>0</v>
      </c>
      <c r="W3338" s="11">
        <v>1.0085999999999999E-2</v>
      </c>
      <c r="X3338" s="11">
        <v>-1.0086000000000001E-3</v>
      </c>
      <c r="Y3338" s="11">
        <v>9.0773999999999994E-3</v>
      </c>
    </row>
    <row r="3339" spans="1:25" ht="13.25" customHeight="1" x14ac:dyDescent="0.15">
      <c r="A3339" t="s">
        <v>492</v>
      </c>
      <c r="B3339" t="s">
        <v>493</v>
      </c>
      <c r="D3339" t="s">
        <v>2463</v>
      </c>
      <c r="E3339" t="s">
        <v>1611</v>
      </c>
      <c r="F3339" t="s">
        <v>2520</v>
      </c>
      <c r="G3339" t="s">
        <v>70</v>
      </c>
      <c r="I3339" t="s">
        <v>2521</v>
      </c>
      <c r="J3339" t="s">
        <v>2522</v>
      </c>
      <c r="K3339" t="s">
        <v>2523</v>
      </c>
      <c r="L3339" s="14">
        <v>44531</v>
      </c>
      <c r="M3339" t="s">
        <v>79</v>
      </c>
      <c r="N3339" t="s">
        <v>63</v>
      </c>
      <c r="O3339" t="s">
        <v>64</v>
      </c>
      <c r="P3339" t="s">
        <v>78</v>
      </c>
      <c r="Q3339" t="s">
        <v>76</v>
      </c>
      <c r="R3339" s="5">
        <v>0</v>
      </c>
      <c r="S3339" s="5">
        <v>0</v>
      </c>
      <c r="T3339" s="5">
        <v>0</v>
      </c>
      <c r="U3339" s="11">
        <v>2.2006810821697236E-3</v>
      </c>
      <c r="V3339" s="11">
        <v>0</v>
      </c>
      <c r="W3339" s="11">
        <v>2.2006810821697236E-3</v>
      </c>
      <c r="X3339" s="11">
        <v>-2.2006810821697235E-4</v>
      </c>
      <c r="Y3339" s="11">
        <v>1.9806129739527501E-3</v>
      </c>
    </row>
    <row r="3340" spans="1:25" ht="13.25" customHeight="1" x14ac:dyDescent="0.15">
      <c r="A3340" t="s">
        <v>492</v>
      </c>
      <c r="B3340" t="s">
        <v>493</v>
      </c>
      <c r="D3340" t="s">
        <v>2463</v>
      </c>
      <c r="E3340" t="s">
        <v>1611</v>
      </c>
      <c r="F3340" t="s">
        <v>2524</v>
      </c>
      <c r="G3340" t="s">
        <v>70</v>
      </c>
      <c r="I3340" t="s">
        <v>2525</v>
      </c>
      <c r="J3340" t="s">
        <v>2526</v>
      </c>
      <c r="K3340" t="s">
        <v>2527</v>
      </c>
      <c r="L3340" s="14">
        <v>44105</v>
      </c>
      <c r="M3340" t="s">
        <v>74</v>
      </c>
      <c r="N3340" t="s">
        <v>63</v>
      </c>
      <c r="O3340" t="s">
        <v>64</v>
      </c>
      <c r="P3340" t="s">
        <v>75</v>
      </c>
      <c r="Q3340" t="s">
        <v>76</v>
      </c>
      <c r="R3340" s="5">
        <v>0</v>
      </c>
      <c r="S3340" s="5">
        <v>0</v>
      </c>
      <c r="T3340" s="5">
        <v>0</v>
      </c>
      <c r="U3340" s="11">
        <v>5.3792E-2</v>
      </c>
      <c r="V3340" s="11">
        <v>0</v>
      </c>
      <c r="W3340" s="11">
        <v>5.3792E-2</v>
      </c>
      <c r="X3340" s="11">
        <v>-5.3791999999999998E-3</v>
      </c>
      <c r="Y3340" s="11">
        <v>4.8412799999999999E-2</v>
      </c>
    </row>
    <row r="3341" spans="1:25" ht="13.25" customHeight="1" x14ac:dyDescent="0.15">
      <c r="A3341" t="s">
        <v>492</v>
      </c>
      <c r="B3341" t="s">
        <v>493</v>
      </c>
      <c r="D3341" t="s">
        <v>2463</v>
      </c>
      <c r="E3341" t="s">
        <v>1611</v>
      </c>
      <c r="F3341" t="s">
        <v>2524</v>
      </c>
      <c r="G3341" t="s">
        <v>70</v>
      </c>
      <c r="I3341" t="s">
        <v>2525</v>
      </c>
      <c r="J3341" t="s">
        <v>2526</v>
      </c>
      <c r="K3341" t="s">
        <v>2527</v>
      </c>
      <c r="L3341" s="14">
        <v>44256</v>
      </c>
      <c r="M3341" t="s">
        <v>96</v>
      </c>
      <c r="N3341" t="s">
        <v>63</v>
      </c>
      <c r="O3341" t="s">
        <v>64</v>
      </c>
      <c r="P3341" t="s">
        <v>78</v>
      </c>
      <c r="Q3341" t="s">
        <v>76</v>
      </c>
      <c r="R3341" s="5">
        <v>0</v>
      </c>
      <c r="S3341" s="5">
        <v>0</v>
      </c>
      <c r="T3341" s="5">
        <v>0</v>
      </c>
      <c r="U3341" s="11">
        <v>3.362E-3</v>
      </c>
      <c r="V3341" s="11">
        <v>0</v>
      </c>
      <c r="W3341" s="11">
        <v>3.362E-3</v>
      </c>
      <c r="X3341" s="11">
        <v>-3.3619999999999999E-4</v>
      </c>
      <c r="Y3341" s="11">
        <v>3.0257999999999999E-3</v>
      </c>
    </row>
    <row r="3342" spans="1:25" ht="13.25" customHeight="1" x14ac:dyDescent="0.15">
      <c r="A3342" t="s">
        <v>492</v>
      </c>
      <c r="B3342" t="s">
        <v>493</v>
      </c>
      <c r="D3342" t="s">
        <v>2463</v>
      </c>
      <c r="E3342" t="s">
        <v>1611</v>
      </c>
      <c r="F3342" t="s">
        <v>2524</v>
      </c>
      <c r="G3342" t="s">
        <v>70</v>
      </c>
      <c r="I3342" t="s">
        <v>2525</v>
      </c>
      <c r="J3342" t="s">
        <v>2526</v>
      </c>
      <c r="K3342" t="s">
        <v>2527</v>
      </c>
      <c r="L3342" s="14">
        <v>44531</v>
      </c>
      <c r="M3342" t="s">
        <v>77</v>
      </c>
      <c r="N3342" t="s">
        <v>63</v>
      </c>
      <c r="O3342" t="s">
        <v>64</v>
      </c>
      <c r="P3342" t="s">
        <v>78</v>
      </c>
      <c r="Q3342" t="s">
        <v>76</v>
      </c>
      <c r="R3342" s="5">
        <v>0</v>
      </c>
      <c r="S3342" s="5">
        <v>0</v>
      </c>
      <c r="T3342" s="5">
        <v>0</v>
      </c>
      <c r="U3342" s="11">
        <v>1.0085999999999999E-2</v>
      </c>
      <c r="V3342" s="11">
        <v>0</v>
      </c>
      <c r="W3342" s="11">
        <v>1.0085999999999999E-2</v>
      </c>
      <c r="X3342" s="11">
        <v>-1.0086000000000001E-3</v>
      </c>
      <c r="Y3342" s="11">
        <v>9.0773999999999994E-3</v>
      </c>
    </row>
    <row r="3343" spans="1:25" ht="13.25" customHeight="1" x14ac:dyDescent="0.15">
      <c r="A3343" t="s">
        <v>492</v>
      </c>
      <c r="B3343" t="s">
        <v>493</v>
      </c>
      <c r="D3343" t="s">
        <v>2463</v>
      </c>
      <c r="E3343" t="s">
        <v>1611</v>
      </c>
      <c r="F3343" t="s">
        <v>2524</v>
      </c>
      <c r="G3343" t="s">
        <v>70</v>
      </c>
      <c r="I3343" t="s">
        <v>2525</v>
      </c>
      <c r="J3343" t="s">
        <v>2526</v>
      </c>
      <c r="K3343" t="s">
        <v>2527</v>
      </c>
      <c r="L3343" s="14">
        <v>44531</v>
      </c>
      <c r="M3343" t="s">
        <v>98</v>
      </c>
      <c r="N3343" t="s">
        <v>63</v>
      </c>
      <c r="O3343" t="s">
        <v>64</v>
      </c>
      <c r="P3343" t="s">
        <v>75</v>
      </c>
      <c r="Q3343" t="s">
        <v>76</v>
      </c>
      <c r="R3343" s="5">
        <v>0</v>
      </c>
      <c r="S3343" s="5">
        <v>0</v>
      </c>
      <c r="T3343" s="5">
        <v>0</v>
      </c>
      <c r="U3343" s="11">
        <v>2.7096335667024004E-4</v>
      </c>
      <c r="V3343" s="11">
        <v>0</v>
      </c>
      <c r="W3343" s="11">
        <v>2.7096335667024004E-4</v>
      </c>
      <c r="X3343" s="11">
        <v>-2.7096335667024002E-5</v>
      </c>
      <c r="Y3343" s="11">
        <v>2.43867021003216E-4</v>
      </c>
    </row>
    <row r="3344" spans="1:25" ht="13.25" customHeight="1" x14ac:dyDescent="0.15">
      <c r="A3344" t="s">
        <v>492</v>
      </c>
      <c r="B3344" t="s">
        <v>493</v>
      </c>
      <c r="D3344" t="s">
        <v>2463</v>
      </c>
      <c r="E3344" t="s">
        <v>1611</v>
      </c>
      <c r="F3344" t="s">
        <v>2524</v>
      </c>
      <c r="G3344" t="s">
        <v>70</v>
      </c>
      <c r="I3344" t="s">
        <v>2525</v>
      </c>
      <c r="J3344" t="s">
        <v>2526</v>
      </c>
      <c r="K3344" t="s">
        <v>2527</v>
      </c>
      <c r="L3344" s="14">
        <v>44531</v>
      </c>
      <c r="M3344" t="s">
        <v>85</v>
      </c>
      <c r="N3344" t="s">
        <v>63</v>
      </c>
      <c r="O3344" t="s">
        <v>64</v>
      </c>
      <c r="P3344" t="s">
        <v>78</v>
      </c>
      <c r="Q3344" t="s">
        <v>76</v>
      </c>
      <c r="R3344" s="5">
        <v>0</v>
      </c>
      <c r="S3344" s="5">
        <v>0</v>
      </c>
      <c r="T3344" s="5">
        <v>0</v>
      </c>
      <c r="U3344" s="11">
        <v>2.878034526201795E-4</v>
      </c>
      <c r="V3344" s="11">
        <v>0</v>
      </c>
      <c r="W3344" s="11">
        <v>2.878034526201795E-4</v>
      </c>
      <c r="X3344" s="11">
        <v>-2.8780345262017915E-5</v>
      </c>
      <c r="Y3344" s="11">
        <v>2.5902310735816158E-4</v>
      </c>
    </row>
    <row r="3345" spans="1:25" ht="13.25" customHeight="1" x14ac:dyDescent="0.15">
      <c r="A3345" t="s">
        <v>492</v>
      </c>
      <c r="B3345" t="s">
        <v>493</v>
      </c>
      <c r="D3345" t="s">
        <v>2463</v>
      </c>
      <c r="E3345" t="s">
        <v>1611</v>
      </c>
      <c r="F3345" t="s">
        <v>2524</v>
      </c>
      <c r="G3345" t="s">
        <v>70</v>
      </c>
      <c r="I3345" t="s">
        <v>2525</v>
      </c>
      <c r="J3345" t="s">
        <v>2526</v>
      </c>
      <c r="K3345" t="s">
        <v>2527</v>
      </c>
      <c r="L3345" s="14">
        <v>44531</v>
      </c>
      <c r="M3345" t="s">
        <v>99</v>
      </c>
      <c r="N3345" t="s">
        <v>63</v>
      </c>
      <c r="O3345" t="s">
        <v>64</v>
      </c>
      <c r="P3345" t="s">
        <v>78</v>
      </c>
      <c r="Q3345" t="s">
        <v>76</v>
      </c>
      <c r="R3345" s="5">
        <v>0</v>
      </c>
      <c r="S3345" s="5">
        <v>0</v>
      </c>
      <c r="T3345" s="5">
        <v>0</v>
      </c>
      <c r="U3345" s="11">
        <v>3.362E-3</v>
      </c>
      <c r="V3345" s="11">
        <v>0</v>
      </c>
      <c r="W3345" s="11">
        <v>3.362E-3</v>
      </c>
      <c r="X3345" s="11">
        <v>-3.3619999999999999E-4</v>
      </c>
      <c r="Y3345" s="11">
        <v>3.0257999999999999E-3</v>
      </c>
    </row>
    <row r="3346" spans="1:25" ht="13.25" customHeight="1" x14ac:dyDescent="0.15">
      <c r="A3346" t="s">
        <v>492</v>
      </c>
      <c r="B3346" t="s">
        <v>493</v>
      </c>
      <c r="D3346" t="s">
        <v>2463</v>
      </c>
      <c r="E3346" t="s">
        <v>1611</v>
      </c>
      <c r="F3346" t="s">
        <v>2524</v>
      </c>
      <c r="G3346" t="s">
        <v>70</v>
      </c>
      <c r="I3346" t="s">
        <v>2525</v>
      </c>
      <c r="J3346" t="s">
        <v>2526</v>
      </c>
      <c r="K3346" t="s">
        <v>2527</v>
      </c>
      <c r="L3346" s="14">
        <v>44531</v>
      </c>
      <c r="M3346" t="s">
        <v>100</v>
      </c>
      <c r="N3346" t="s">
        <v>63</v>
      </c>
      <c r="O3346" t="s">
        <v>64</v>
      </c>
      <c r="P3346" t="s">
        <v>78</v>
      </c>
      <c r="Q3346" t="s">
        <v>76</v>
      </c>
      <c r="R3346" s="5">
        <v>0</v>
      </c>
      <c r="S3346" s="5">
        <v>0</v>
      </c>
      <c r="T3346" s="5">
        <v>0</v>
      </c>
      <c r="U3346" s="11">
        <v>3.362E-3</v>
      </c>
      <c r="V3346" s="11">
        <v>0</v>
      </c>
      <c r="W3346" s="11">
        <v>3.362E-3</v>
      </c>
      <c r="X3346" s="11">
        <v>-3.3619999999999999E-4</v>
      </c>
      <c r="Y3346" s="11">
        <v>3.0257999999999999E-3</v>
      </c>
    </row>
    <row r="3347" spans="1:25" ht="13.25" customHeight="1" x14ac:dyDescent="0.15">
      <c r="A3347" t="s">
        <v>492</v>
      </c>
      <c r="B3347" t="s">
        <v>493</v>
      </c>
      <c r="D3347" t="s">
        <v>2463</v>
      </c>
      <c r="E3347" t="s">
        <v>1611</v>
      </c>
      <c r="F3347" t="s">
        <v>2524</v>
      </c>
      <c r="G3347" t="s">
        <v>70</v>
      </c>
      <c r="I3347" t="s">
        <v>2525</v>
      </c>
      <c r="J3347" t="s">
        <v>2526</v>
      </c>
      <c r="K3347" t="s">
        <v>2527</v>
      </c>
      <c r="L3347" s="14">
        <v>44531</v>
      </c>
      <c r="M3347" t="s">
        <v>90</v>
      </c>
      <c r="N3347" t="s">
        <v>63</v>
      </c>
      <c r="O3347" t="s">
        <v>64</v>
      </c>
      <c r="P3347" t="s">
        <v>75</v>
      </c>
      <c r="Q3347" t="s">
        <v>76</v>
      </c>
      <c r="R3347" s="5">
        <v>0</v>
      </c>
      <c r="S3347" s="5">
        <v>0</v>
      </c>
      <c r="T3347" s="5">
        <v>0</v>
      </c>
      <c r="U3347" s="11">
        <v>1.0647579792807875E-3</v>
      </c>
      <c r="V3347" s="11">
        <v>0</v>
      </c>
      <c r="W3347" s="11">
        <v>1.0647579792807875E-3</v>
      </c>
      <c r="X3347" s="11">
        <v>-1.0647579792807874E-4</v>
      </c>
      <c r="Y3347" s="11">
        <v>9.5828218135270897E-4</v>
      </c>
    </row>
    <row r="3348" spans="1:25" ht="13.25" customHeight="1" x14ac:dyDescent="0.15">
      <c r="A3348" t="s">
        <v>492</v>
      </c>
      <c r="B3348" t="s">
        <v>493</v>
      </c>
      <c r="D3348" t="s">
        <v>2463</v>
      </c>
      <c r="E3348" t="s">
        <v>1611</v>
      </c>
      <c r="F3348" t="s">
        <v>2524</v>
      </c>
      <c r="G3348" t="s">
        <v>70</v>
      </c>
      <c r="I3348" t="s">
        <v>2525</v>
      </c>
      <c r="J3348" t="s">
        <v>2526</v>
      </c>
      <c r="K3348" t="s">
        <v>2527</v>
      </c>
      <c r="L3348" s="14">
        <v>44531</v>
      </c>
      <c r="M3348" t="s">
        <v>91</v>
      </c>
      <c r="N3348" t="s">
        <v>63</v>
      </c>
      <c r="O3348" t="s">
        <v>64</v>
      </c>
      <c r="P3348" t="s">
        <v>78</v>
      </c>
      <c r="Q3348" t="s">
        <v>76</v>
      </c>
      <c r="R3348" s="5">
        <v>0</v>
      </c>
      <c r="S3348" s="5">
        <v>0</v>
      </c>
      <c r="T3348" s="5">
        <v>0</v>
      </c>
      <c r="U3348" s="11">
        <v>1.6810000000000002E-2</v>
      </c>
      <c r="V3348" s="11">
        <v>0</v>
      </c>
      <c r="W3348" s="11">
        <v>1.6810000000000002E-2</v>
      </c>
      <c r="X3348" s="11">
        <v>-1.681E-3</v>
      </c>
      <c r="Y3348" s="11">
        <v>1.5129E-2</v>
      </c>
    </row>
    <row r="3349" spans="1:25" ht="13.25" customHeight="1" x14ac:dyDescent="0.15">
      <c r="A3349" t="s">
        <v>492</v>
      </c>
      <c r="B3349" t="s">
        <v>493</v>
      </c>
      <c r="D3349" t="s">
        <v>2463</v>
      </c>
      <c r="E3349" t="s">
        <v>1611</v>
      </c>
      <c r="F3349" t="s">
        <v>2524</v>
      </c>
      <c r="G3349" t="s">
        <v>70</v>
      </c>
      <c r="I3349" t="s">
        <v>2525</v>
      </c>
      <c r="J3349" t="s">
        <v>2526</v>
      </c>
      <c r="K3349" t="s">
        <v>2527</v>
      </c>
      <c r="L3349" s="14">
        <v>44531</v>
      </c>
      <c r="M3349" t="s">
        <v>79</v>
      </c>
      <c r="N3349" t="s">
        <v>63</v>
      </c>
      <c r="O3349" t="s">
        <v>64</v>
      </c>
      <c r="P3349" t="s">
        <v>78</v>
      </c>
      <c r="Q3349" t="s">
        <v>76</v>
      </c>
      <c r="R3349" s="5">
        <v>0</v>
      </c>
      <c r="S3349" s="5">
        <v>0</v>
      </c>
      <c r="T3349" s="5">
        <v>0</v>
      </c>
      <c r="U3349" s="11">
        <v>3.362E-3</v>
      </c>
      <c r="V3349" s="11">
        <v>0</v>
      </c>
      <c r="W3349" s="11">
        <v>3.362E-3</v>
      </c>
      <c r="X3349" s="11">
        <v>-3.3619999999999999E-4</v>
      </c>
      <c r="Y3349" s="11">
        <v>3.0257999999999999E-3</v>
      </c>
    </row>
    <row r="3350" spans="1:25" ht="13.25" customHeight="1" x14ac:dyDescent="0.15">
      <c r="A3350" t="s">
        <v>492</v>
      </c>
      <c r="B3350" t="s">
        <v>493</v>
      </c>
      <c r="D3350" t="s">
        <v>2463</v>
      </c>
      <c r="E3350" t="s">
        <v>1611</v>
      </c>
      <c r="F3350" t="s">
        <v>2528</v>
      </c>
      <c r="G3350" t="s">
        <v>70</v>
      </c>
      <c r="I3350" t="s">
        <v>2529</v>
      </c>
      <c r="J3350" t="s">
        <v>2530</v>
      </c>
      <c r="K3350" t="s">
        <v>2531</v>
      </c>
      <c r="L3350" s="14">
        <v>44105</v>
      </c>
      <c r="M3350" t="s">
        <v>74</v>
      </c>
      <c r="N3350" t="s">
        <v>63</v>
      </c>
      <c r="O3350" t="s">
        <v>64</v>
      </c>
      <c r="P3350" t="s">
        <v>75</v>
      </c>
      <c r="Q3350" t="s">
        <v>76</v>
      </c>
      <c r="R3350" s="5">
        <v>0</v>
      </c>
      <c r="S3350" s="5">
        <v>0</v>
      </c>
      <c r="T3350" s="5">
        <v>0</v>
      </c>
      <c r="U3350" s="11">
        <v>3.362E-3</v>
      </c>
      <c r="V3350" s="11">
        <v>0</v>
      </c>
      <c r="W3350" s="11">
        <v>3.362E-3</v>
      </c>
      <c r="X3350" s="11">
        <v>-3.3619999999999999E-4</v>
      </c>
      <c r="Y3350" s="11">
        <v>3.0257999999999999E-3</v>
      </c>
    </row>
    <row r="3351" spans="1:25" ht="13.25" customHeight="1" x14ac:dyDescent="0.15">
      <c r="A3351" t="s">
        <v>492</v>
      </c>
      <c r="B3351" t="s">
        <v>493</v>
      </c>
      <c r="D3351" t="s">
        <v>2463</v>
      </c>
      <c r="E3351" t="s">
        <v>1611</v>
      </c>
      <c r="F3351" t="s">
        <v>2528</v>
      </c>
      <c r="G3351" t="s">
        <v>70</v>
      </c>
      <c r="I3351" t="s">
        <v>2529</v>
      </c>
      <c r="J3351" t="s">
        <v>2530</v>
      </c>
      <c r="K3351" t="s">
        <v>2531</v>
      </c>
      <c r="L3351" s="14">
        <v>44256</v>
      </c>
      <c r="M3351" t="s">
        <v>96</v>
      </c>
      <c r="N3351" t="s">
        <v>63</v>
      </c>
      <c r="O3351" t="s">
        <v>64</v>
      </c>
      <c r="P3351" t="s">
        <v>78</v>
      </c>
      <c r="Q3351" t="s">
        <v>76</v>
      </c>
      <c r="R3351" s="5">
        <v>0</v>
      </c>
      <c r="S3351" s="5">
        <v>0</v>
      </c>
      <c r="T3351" s="5">
        <v>0</v>
      </c>
      <c r="U3351" s="11">
        <v>1.6826185154108656E-3</v>
      </c>
      <c r="V3351" s="11">
        <v>0</v>
      </c>
      <c r="W3351" s="11">
        <v>1.6826185154108656E-3</v>
      </c>
      <c r="X3351" s="11">
        <v>-1.6826185154108657E-4</v>
      </c>
      <c r="Y3351" s="11">
        <v>1.51435666386978E-3</v>
      </c>
    </row>
    <row r="3352" spans="1:25" ht="13.25" customHeight="1" x14ac:dyDescent="0.15">
      <c r="A3352" t="s">
        <v>492</v>
      </c>
      <c r="B3352" t="s">
        <v>493</v>
      </c>
      <c r="D3352" t="s">
        <v>2463</v>
      </c>
      <c r="E3352" t="s">
        <v>1611</v>
      </c>
      <c r="F3352" t="s">
        <v>2528</v>
      </c>
      <c r="G3352" t="s">
        <v>70</v>
      </c>
      <c r="I3352" t="s">
        <v>2529</v>
      </c>
      <c r="J3352" t="s">
        <v>2530</v>
      </c>
      <c r="K3352" t="s">
        <v>2531</v>
      </c>
      <c r="L3352" s="14">
        <v>44531</v>
      </c>
      <c r="M3352" t="s">
        <v>77</v>
      </c>
      <c r="N3352" t="s">
        <v>63</v>
      </c>
      <c r="O3352" t="s">
        <v>64</v>
      </c>
      <c r="P3352" t="s">
        <v>78</v>
      </c>
      <c r="Q3352" t="s">
        <v>76</v>
      </c>
      <c r="R3352" s="5">
        <v>0</v>
      </c>
      <c r="S3352" s="5">
        <v>0</v>
      </c>
      <c r="T3352" s="5">
        <v>0</v>
      </c>
      <c r="U3352" s="11">
        <v>2.9275367789088442E-3</v>
      </c>
      <c r="V3352" s="11">
        <v>0</v>
      </c>
      <c r="W3352" s="11">
        <v>2.9275367789088442E-3</v>
      </c>
      <c r="X3352" s="11">
        <v>-2.9275367789088447E-4</v>
      </c>
      <c r="Y3352" s="11">
        <v>2.6347831010179582E-3</v>
      </c>
    </row>
    <row r="3353" spans="1:25" ht="13.25" customHeight="1" x14ac:dyDescent="0.15">
      <c r="A3353" t="s">
        <v>492</v>
      </c>
      <c r="B3353" t="s">
        <v>493</v>
      </c>
      <c r="D3353" t="s">
        <v>2463</v>
      </c>
      <c r="E3353" t="s">
        <v>1611</v>
      </c>
      <c r="F3353" t="s">
        <v>2528</v>
      </c>
      <c r="G3353" t="s">
        <v>70</v>
      </c>
      <c r="I3353" t="s">
        <v>2529</v>
      </c>
      <c r="J3353" t="s">
        <v>2530</v>
      </c>
      <c r="K3353" t="s">
        <v>2531</v>
      </c>
      <c r="L3353" s="14">
        <v>44531</v>
      </c>
      <c r="M3353" t="s">
        <v>85</v>
      </c>
      <c r="N3353" t="s">
        <v>63</v>
      </c>
      <c r="O3353" t="s">
        <v>64</v>
      </c>
      <c r="P3353" t="s">
        <v>78</v>
      </c>
      <c r="Q3353" t="s">
        <v>76</v>
      </c>
      <c r="R3353" s="5">
        <v>0</v>
      </c>
      <c r="S3353" s="5">
        <v>0</v>
      </c>
      <c r="T3353" s="5">
        <v>0</v>
      </c>
      <c r="U3353" s="11">
        <v>2.878034526201795E-4</v>
      </c>
      <c r="V3353" s="11">
        <v>0</v>
      </c>
      <c r="W3353" s="11">
        <v>2.878034526201795E-4</v>
      </c>
      <c r="X3353" s="11">
        <v>-2.8780345262017915E-5</v>
      </c>
      <c r="Y3353" s="11">
        <v>2.5902310735816158E-4</v>
      </c>
    </row>
    <row r="3354" spans="1:25" ht="13.25" customHeight="1" x14ac:dyDescent="0.15">
      <c r="A3354" t="s">
        <v>492</v>
      </c>
      <c r="B3354" t="s">
        <v>493</v>
      </c>
      <c r="D3354" t="s">
        <v>2463</v>
      </c>
      <c r="E3354" t="s">
        <v>2532</v>
      </c>
      <c r="F3354" t="s">
        <v>2533</v>
      </c>
      <c r="G3354" t="s">
        <v>70</v>
      </c>
      <c r="I3354" t="s">
        <v>2534</v>
      </c>
      <c r="J3354" t="s">
        <v>2535</v>
      </c>
      <c r="K3354" t="s">
        <v>2536</v>
      </c>
      <c r="L3354" s="14">
        <v>44105</v>
      </c>
      <c r="M3354" t="s">
        <v>74</v>
      </c>
      <c r="N3354" t="s">
        <v>63</v>
      </c>
      <c r="O3354" t="s">
        <v>64</v>
      </c>
      <c r="P3354" t="s">
        <v>75</v>
      </c>
      <c r="Q3354" t="s">
        <v>76</v>
      </c>
      <c r="R3354" s="5">
        <v>0</v>
      </c>
      <c r="S3354" s="5">
        <v>0</v>
      </c>
      <c r="T3354" s="5">
        <v>0</v>
      </c>
      <c r="U3354" s="11">
        <v>2.6896E-2</v>
      </c>
      <c r="V3354" s="11">
        <v>0</v>
      </c>
      <c r="W3354" s="11">
        <v>2.6896E-2</v>
      </c>
      <c r="X3354" s="11">
        <v>-2.6895999999999999E-3</v>
      </c>
      <c r="Y3354" s="11">
        <v>2.4206399999999999E-2</v>
      </c>
    </row>
    <row r="3355" spans="1:25" ht="13.25" customHeight="1" x14ac:dyDescent="0.15">
      <c r="A3355" t="s">
        <v>492</v>
      </c>
      <c r="B3355" t="s">
        <v>493</v>
      </c>
      <c r="D3355" t="s">
        <v>2463</v>
      </c>
      <c r="E3355" t="s">
        <v>2532</v>
      </c>
      <c r="F3355" t="s">
        <v>2533</v>
      </c>
      <c r="G3355" t="s">
        <v>70</v>
      </c>
      <c r="I3355" t="s">
        <v>2534</v>
      </c>
      <c r="J3355" t="s">
        <v>2535</v>
      </c>
      <c r="K3355" t="s">
        <v>2536</v>
      </c>
      <c r="L3355" s="14">
        <v>44256</v>
      </c>
      <c r="M3355" t="s">
        <v>96</v>
      </c>
      <c r="N3355" t="s">
        <v>63</v>
      </c>
      <c r="O3355" t="s">
        <v>64</v>
      </c>
      <c r="P3355" t="s">
        <v>78</v>
      </c>
      <c r="Q3355" t="s">
        <v>76</v>
      </c>
      <c r="R3355" s="5">
        <v>0</v>
      </c>
      <c r="S3355" s="5">
        <v>0</v>
      </c>
      <c r="T3355" s="5">
        <v>0</v>
      </c>
      <c r="U3355" s="11">
        <v>3.362E-3</v>
      </c>
      <c r="V3355" s="11">
        <v>0</v>
      </c>
      <c r="W3355" s="11">
        <v>3.362E-3</v>
      </c>
      <c r="X3355" s="11">
        <v>-3.3619999999999999E-4</v>
      </c>
      <c r="Y3355" s="11">
        <v>3.0257999999999999E-3</v>
      </c>
    </row>
    <row r="3356" spans="1:25" ht="13.25" customHeight="1" x14ac:dyDescent="0.15">
      <c r="A3356" t="s">
        <v>492</v>
      </c>
      <c r="B3356" t="s">
        <v>493</v>
      </c>
      <c r="D3356" t="s">
        <v>2463</v>
      </c>
      <c r="E3356" t="s">
        <v>2532</v>
      </c>
      <c r="F3356" t="s">
        <v>2533</v>
      </c>
      <c r="G3356" t="s">
        <v>70</v>
      </c>
      <c r="I3356" t="s">
        <v>2534</v>
      </c>
      <c r="J3356" t="s">
        <v>2535</v>
      </c>
      <c r="K3356" t="s">
        <v>2536</v>
      </c>
      <c r="L3356" s="14">
        <v>44531</v>
      </c>
      <c r="M3356" t="s">
        <v>77</v>
      </c>
      <c r="N3356" t="s">
        <v>63</v>
      </c>
      <c r="O3356" t="s">
        <v>64</v>
      </c>
      <c r="P3356" t="s">
        <v>78</v>
      </c>
      <c r="Q3356" t="s">
        <v>76</v>
      </c>
      <c r="R3356" s="5">
        <v>0</v>
      </c>
      <c r="S3356" s="5">
        <v>0</v>
      </c>
      <c r="T3356" s="5">
        <v>0</v>
      </c>
      <c r="U3356" s="11">
        <v>2.6896E-2</v>
      </c>
      <c r="V3356" s="11">
        <v>0</v>
      </c>
      <c r="W3356" s="11">
        <v>2.6896E-2</v>
      </c>
      <c r="X3356" s="11">
        <v>-2.6895999999999999E-3</v>
      </c>
      <c r="Y3356" s="11">
        <v>2.4206399999999999E-2</v>
      </c>
    </row>
    <row r="3357" spans="1:25" ht="13.25" customHeight="1" x14ac:dyDescent="0.15">
      <c r="A3357" t="s">
        <v>492</v>
      </c>
      <c r="B3357" t="s">
        <v>493</v>
      </c>
      <c r="D3357" t="s">
        <v>2463</v>
      </c>
      <c r="E3357" t="s">
        <v>2532</v>
      </c>
      <c r="F3357" t="s">
        <v>2533</v>
      </c>
      <c r="G3357" t="s">
        <v>70</v>
      </c>
      <c r="I3357" t="s">
        <v>2534</v>
      </c>
      <c r="J3357" t="s">
        <v>2535</v>
      </c>
      <c r="K3357" t="s">
        <v>2536</v>
      </c>
      <c r="L3357" s="14">
        <v>44531</v>
      </c>
      <c r="M3357" t="s">
        <v>98</v>
      </c>
      <c r="N3357" t="s">
        <v>63</v>
      </c>
      <c r="O3357" t="s">
        <v>64</v>
      </c>
      <c r="P3357" t="s">
        <v>75</v>
      </c>
      <c r="Q3357" t="s">
        <v>76</v>
      </c>
      <c r="R3357" s="5">
        <v>0</v>
      </c>
      <c r="S3357" s="5">
        <v>0</v>
      </c>
      <c r="T3357" s="5">
        <v>0</v>
      </c>
      <c r="U3357" s="11">
        <v>1.0838533874956194E-4</v>
      </c>
      <c r="V3357" s="11">
        <v>0</v>
      </c>
      <c r="W3357" s="11">
        <v>1.0838533874956194E-4</v>
      </c>
      <c r="X3357" s="11">
        <v>-1.0838533874956262E-5</v>
      </c>
      <c r="Y3357" s="11">
        <v>9.7546804874605689E-5</v>
      </c>
    </row>
    <row r="3358" spans="1:25" ht="13.25" customHeight="1" x14ac:dyDescent="0.15">
      <c r="A3358" t="s">
        <v>492</v>
      </c>
      <c r="B3358" t="s">
        <v>493</v>
      </c>
      <c r="D3358" t="s">
        <v>2463</v>
      </c>
      <c r="E3358" t="s">
        <v>2532</v>
      </c>
      <c r="F3358" t="s">
        <v>2533</v>
      </c>
      <c r="G3358" t="s">
        <v>70</v>
      </c>
      <c r="I3358" t="s">
        <v>2534</v>
      </c>
      <c r="J3358" t="s">
        <v>2535</v>
      </c>
      <c r="K3358" t="s">
        <v>2536</v>
      </c>
      <c r="L3358" s="14">
        <v>44531</v>
      </c>
      <c r="M3358" t="s">
        <v>99</v>
      </c>
      <c r="N3358" t="s">
        <v>63</v>
      </c>
      <c r="O3358" t="s">
        <v>64</v>
      </c>
      <c r="P3358" t="s">
        <v>78</v>
      </c>
      <c r="Q3358" t="s">
        <v>76</v>
      </c>
      <c r="R3358" s="5">
        <v>0</v>
      </c>
      <c r="S3358" s="5">
        <v>0</v>
      </c>
      <c r="T3358" s="5">
        <v>0</v>
      </c>
      <c r="U3358" s="11">
        <v>1.1494231971672525E-3</v>
      </c>
      <c r="V3358" s="11">
        <v>0</v>
      </c>
      <c r="W3358" s="11">
        <v>1.1494231971672525E-3</v>
      </c>
      <c r="X3358" s="11">
        <v>-1.1494231971672525E-4</v>
      </c>
      <c r="Y3358" s="11">
        <v>1.0344808774505289E-3</v>
      </c>
    </row>
    <row r="3359" spans="1:25" ht="13.25" customHeight="1" x14ac:dyDescent="0.15">
      <c r="A3359" t="s">
        <v>492</v>
      </c>
      <c r="B3359" t="s">
        <v>493</v>
      </c>
      <c r="D3359" t="s">
        <v>2463</v>
      </c>
      <c r="E3359" t="s">
        <v>2532</v>
      </c>
      <c r="F3359" t="s">
        <v>2533</v>
      </c>
      <c r="G3359" t="s">
        <v>70</v>
      </c>
      <c r="I3359" t="s">
        <v>2534</v>
      </c>
      <c r="J3359" t="s">
        <v>2535</v>
      </c>
      <c r="K3359" t="s">
        <v>2536</v>
      </c>
      <c r="L3359" s="14">
        <v>44531</v>
      </c>
      <c r="M3359" t="s">
        <v>100</v>
      </c>
      <c r="N3359" t="s">
        <v>63</v>
      </c>
      <c r="O3359" t="s">
        <v>64</v>
      </c>
      <c r="P3359" t="s">
        <v>78</v>
      </c>
      <c r="Q3359" t="s">
        <v>76</v>
      </c>
      <c r="R3359" s="5">
        <v>0</v>
      </c>
      <c r="S3359" s="5">
        <v>0</v>
      </c>
      <c r="T3359" s="5">
        <v>0</v>
      </c>
      <c r="U3359" s="11">
        <v>2.6814368537776264E-3</v>
      </c>
      <c r="V3359" s="11">
        <v>0</v>
      </c>
      <c r="W3359" s="11">
        <v>2.6814368537776264E-3</v>
      </c>
      <c r="X3359" s="11">
        <v>-2.6814368537776261E-4</v>
      </c>
      <c r="Y3359" s="11">
        <v>2.4132931683998626E-3</v>
      </c>
    </row>
    <row r="3360" spans="1:25" ht="13.25" customHeight="1" x14ac:dyDescent="0.15">
      <c r="A3360" t="s">
        <v>492</v>
      </c>
      <c r="B3360" t="s">
        <v>493</v>
      </c>
      <c r="D3360" t="s">
        <v>2463</v>
      </c>
      <c r="E3360" t="s">
        <v>2532</v>
      </c>
      <c r="F3360" t="s">
        <v>2533</v>
      </c>
      <c r="G3360" t="s">
        <v>70</v>
      </c>
      <c r="I3360" t="s">
        <v>2534</v>
      </c>
      <c r="J3360" t="s">
        <v>2535</v>
      </c>
      <c r="K3360" t="s">
        <v>2536</v>
      </c>
      <c r="L3360" s="14">
        <v>44531</v>
      </c>
      <c r="M3360" t="s">
        <v>90</v>
      </c>
      <c r="N3360" t="s">
        <v>63</v>
      </c>
      <c r="O3360" t="s">
        <v>64</v>
      </c>
      <c r="P3360" t="s">
        <v>75</v>
      </c>
      <c r="Q3360" t="s">
        <v>76</v>
      </c>
      <c r="R3360" s="5">
        <v>0</v>
      </c>
      <c r="S3360" s="5">
        <v>0</v>
      </c>
      <c r="T3360" s="5">
        <v>0</v>
      </c>
      <c r="U3360" s="11">
        <v>3.1942739378423659E-3</v>
      </c>
      <c r="V3360" s="11">
        <v>0</v>
      </c>
      <c r="W3360" s="11">
        <v>3.1942739378423659E-3</v>
      </c>
      <c r="X3360" s="11">
        <v>-3.1942739378423656E-4</v>
      </c>
      <c r="Y3360" s="11">
        <v>2.8748465440581305E-3</v>
      </c>
    </row>
    <row r="3361" spans="1:25" ht="13.25" customHeight="1" x14ac:dyDescent="0.15">
      <c r="A3361" t="s">
        <v>492</v>
      </c>
      <c r="B3361" t="s">
        <v>493</v>
      </c>
      <c r="D3361" t="s">
        <v>2463</v>
      </c>
      <c r="E3361" t="s">
        <v>2532</v>
      </c>
      <c r="F3361" t="s">
        <v>2533</v>
      </c>
      <c r="G3361" t="s">
        <v>70</v>
      </c>
      <c r="I3361" t="s">
        <v>2534</v>
      </c>
      <c r="J3361" t="s">
        <v>2535</v>
      </c>
      <c r="K3361" t="s">
        <v>2536</v>
      </c>
      <c r="L3361" s="14">
        <v>44531</v>
      </c>
      <c r="M3361" t="s">
        <v>91</v>
      </c>
      <c r="N3361" t="s">
        <v>63</v>
      </c>
      <c r="O3361" t="s">
        <v>64</v>
      </c>
      <c r="P3361" t="s">
        <v>78</v>
      </c>
      <c r="Q3361" t="s">
        <v>76</v>
      </c>
      <c r="R3361" s="5">
        <v>0</v>
      </c>
      <c r="S3361" s="5">
        <v>0</v>
      </c>
      <c r="T3361" s="5">
        <v>0</v>
      </c>
      <c r="U3361" s="11">
        <v>6.7239999999999999E-3</v>
      </c>
      <c r="V3361" s="11">
        <v>0</v>
      </c>
      <c r="W3361" s="11">
        <v>6.7239999999999999E-3</v>
      </c>
      <c r="X3361" s="11">
        <v>-6.7239999999999997E-4</v>
      </c>
      <c r="Y3361" s="11">
        <v>6.0515999999999999E-3</v>
      </c>
    </row>
    <row r="3362" spans="1:25" ht="13.25" customHeight="1" x14ac:dyDescent="0.15">
      <c r="A3362" t="s">
        <v>492</v>
      </c>
      <c r="B3362" t="s">
        <v>493</v>
      </c>
      <c r="D3362" t="s">
        <v>2463</v>
      </c>
      <c r="E3362" t="s">
        <v>2532</v>
      </c>
      <c r="F3362" t="s">
        <v>2533</v>
      </c>
      <c r="G3362" t="s">
        <v>70</v>
      </c>
      <c r="I3362" t="s">
        <v>2534</v>
      </c>
      <c r="J3362" t="s">
        <v>2535</v>
      </c>
      <c r="K3362" t="s">
        <v>2536</v>
      </c>
      <c r="L3362" s="14">
        <v>44562</v>
      </c>
      <c r="M3362" t="s">
        <v>123</v>
      </c>
      <c r="N3362" t="s">
        <v>63</v>
      </c>
      <c r="O3362" t="s">
        <v>64</v>
      </c>
      <c r="P3362" t="s">
        <v>78</v>
      </c>
      <c r="Q3362" t="s">
        <v>76</v>
      </c>
      <c r="R3362" s="5">
        <v>0</v>
      </c>
      <c r="S3362" s="5">
        <v>0</v>
      </c>
      <c r="T3362" s="5">
        <v>0</v>
      </c>
      <c r="U3362" s="11">
        <v>1.0439288156813633E-4</v>
      </c>
      <c r="V3362" s="11">
        <v>0</v>
      </c>
      <c r="W3362" s="11">
        <v>1.0439288156813633E-4</v>
      </c>
      <c r="X3362" s="11">
        <v>-1.0439288156813533E-5</v>
      </c>
      <c r="Y3362" s="11">
        <v>9.3953593411322806E-5</v>
      </c>
    </row>
    <row r="3363" spans="1:25" ht="13.25" customHeight="1" x14ac:dyDescent="0.15">
      <c r="A3363" t="s">
        <v>492</v>
      </c>
      <c r="B3363" t="s">
        <v>493</v>
      </c>
      <c r="D3363" t="s">
        <v>2463</v>
      </c>
      <c r="E3363" t="s">
        <v>2532</v>
      </c>
      <c r="F3363" t="s">
        <v>2537</v>
      </c>
      <c r="G3363" t="s">
        <v>70</v>
      </c>
      <c r="I3363" t="s">
        <v>2538</v>
      </c>
      <c r="J3363" t="s">
        <v>2539</v>
      </c>
      <c r="K3363" t="s">
        <v>2540</v>
      </c>
      <c r="L3363" s="14">
        <v>44105</v>
      </c>
      <c r="M3363" t="s">
        <v>74</v>
      </c>
      <c r="N3363" t="s">
        <v>63</v>
      </c>
      <c r="O3363" t="s">
        <v>64</v>
      </c>
      <c r="P3363" t="s">
        <v>75</v>
      </c>
      <c r="Q3363" t="s">
        <v>76</v>
      </c>
      <c r="R3363" s="5">
        <v>0</v>
      </c>
      <c r="S3363" s="5">
        <v>0</v>
      </c>
      <c r="T3363" s="5">
        <v>0</v>
      </c>
      <c r="U3363" s="11">
        <v>2.3534000000000003E-2</v>
      </c>
      <c r="V3363" s="11">
        <v>0</v>
      </c>
      <c r="W3363" s="11">
        <v>2.3534000000000003E-2</v>
      </c>
      <c r="X3363" s="11">
        <v>-2.3533999999999998E-3</v>
      </c>
      <c r="Y3363" s="11">
        <v>2.1180600000000001E-2</v>
      </c>
    </row>
    <row r="3364" spans="1:25" ht="13.25" customHeight="1" x14ac:dyDescent="0.15">
      <c r="A3364" t="s">
        <v>492</v>
      </c>
      <c r="B3364" t="s">
        <v>493</v>
      </c>
      <c r="D3364" t="s">
        <v>2463</v>
      </c>
      <c r="E3364" t="s">
        <v>2532</v>
      </c>
      <c r="F3364" t="s">
        <v>2537</v>
      </c>
      <c r="G3364" t="s">
        <v>70</v>
      </c>
      <c r="I3364" t="s">
        <v>2538</v>
      </c>
      <c r="J3364" t="s">
        <v>2539</v>
      </c>
      <c r="K3364" t="s">
        <v>2540</v>
      </c>
      <c r="L3364" s="14">
        <v>44256</v>
      </c>
      <c r="M3364" t="s">
        <v>96</v>
      </c>
      <c r="N3364" t="s">
        <v>63</v>
      </c>
      <c r="O3364" t="s">
        <v>64</v>
      </c>
      <c r="P3364" t="s">
        <v>78</v>
      </c>
      <c r="Q3364" t="s">
        <v>76</v>
      </c>
      <c r="R3364" s="5">
        <v>0</v>
      </c>
      <c r="S3364" s="5">
        <v>0</v>
      </c>
      <c r="T3364" s="5">
        <v>0</v>
      </c>
      <c r="U3364" s="11">
        <v>3.362E-3</v>
      </c>
      <c r="V3364" s="11">
        <v>0</v>
      </c>
      <c r="W3364" s="11">
        <v>3.362E-3</v>
      </c>
      <c r="X3364" s="11">
        <v>-3.3619999999999999E-4</v>
      </c>
      <c r="Y3364" s="11">
        <v>3.0257999999999999E-3</v>
      </c>
    </row>
    <row r="3365" spans="1:25" ht="13.25" customHeight="1" x14ac:dyDescent="0.15">
      <c r="A3365" t="s">
        <v>492</v>
      </c>
      <c r="B3365" t="s">
        <v>493</v>
      </c>
      <c r="D3365" t="s">
        <v>2463</v>
      </c>
      <c r="E3365" t="s">
        <v>2532</v>
      </c>
      <c r="F3365" t="s">
        <v>2537</v>
      </c>
      <c r="G3365" t="s">
        <v>70</v>
      </c>
      <c r="I3365" t="s">
        <v>2538</v>
      </c>
      <c r="J3365" t="s">
        <v>2539</v>
      </c>
      <c r="K3365" t="s">
        <v>2540</v>
      </c>
      <c r="L3365" s="14">
        <v>44531</v>
      </c>
      <c r="M3365" t="s">
        <v>77</v>
      </c>
      <c r="N3365" t="s">
        <v>63</v>
      </c>
      <c r="O3365" t="s">
        <v>64</v>
      </c>
      <c r="P3365" t="s">
        <v>78</v>
      </c>
      <c r="Q3365" t="s">
        <v>76</v>
      </c>
      <c r="R3365" s="5">
        <v>0</v>
      </c>
      <c r="S3365" s="5">
        <v>0</v>
      </c>
      <c r="T3365" s="5">
        <v>0</v>
      </c>
      <c r="U3365" s="11">
        <v>2.3534000000000003E-2</v>
      </c>
      <c r="V3365" s="11">
        <v>0</v>
      </c>
      <c r="W3365" s="11">
        <v>2.3534000000000003E-2</v>
      </c>
      <c r="X3365" s="11">
        <v>-2.3533999999999998E-3</v>
      </c>
      <c r="Y3365" s="11">
        <v>2.1180600000000001E-2</v>
      </c>
    </row>
    <row r="3366" spans="1:25" ht="13.25" customHeight="1" x14ac:dyDescent="0.15">
      <c r="A3366" t="s">
        <v>492</v>
      </c>
      <c r="B3366" t="s">
        <v>493</v>
      </c>
      <c r="D3366" t="s">
        <v>2463</v>
      </c>
      <c r="E3366" t="s">
        <v>2532</v>
      </c>
      <c r="F3366" t="s">
        <v>2537</v>
      </c>
      <c r="G3366" t="s">
        <v>70</v>
      </c>
      <c r="I3366" t="s">
        <v>2538</v>
      </c>
      <c r="J3366" t="s">
        <v>2539</v>
      </c>
      <c r="K3366" t="s">
        <v>2540</v>
      </c>
      <c r="L3366" s="14">
        <v>44531</v>
      </c>
      <c r="M3366" t="s">
        <v>98</v>
      </c>
      <c r="N3366" t="s">
        <v>63</v>
      </c>
      <c r="O3366" t="s">
        <v>64</v>
      </c>
      <c r="P3366" t="s">
        <v>75</v>
      </c>
      <c r="Q3366" t="s">
        <v>76</v>
      </c>
      <c r="R3366" s="5">
        <v>0</v>
      </c>
      <c r="S3366" s="5">
        <v>0</v>
      </c>
      <c r="T3366" s="5">
        <v>0</v>
      </c>
      <c r="U3366" s="11">
        <v>5.4192679171116101E-5</v>
      </c>
      <c r="V3366" s="11">
        <v>0</v>
      </c>
      <c r="W3366" s="11">
        <v>5.4192679171116101E-5</v>
      </c>
      <c r="X3366" s="11">
        <v>-5.4192679171114758E-6</v>
      </c>
      <c r="Y3366" s="11">
        <v>4.8773411254004628E-5</v>
      </c>
    </row>
    <row r="3367" spans="1:25" ht="13.25" customHeight="1" x14ac:dyDescent="0.15">
      <c r="A3367" t="s">
        <v>492</v>
      </c>
      <c r="B3367" t="s">
        <v>493</v>
      </c>
      <c r="D3367" t="s">
        <v>2463</v>
      </c>
      <c r="E3367" t="s">
        <v>2532</v>
      </c>
      <c r="F3367" t="s">
        <v>2537</v>
      </c>
      <c r="G3367" t="s">
        <v>70</v>
      </c>
      <c r="I3367" t="s">
        <v>2538</v>
      </c>
      <c r="J3367" t="s">
        <v>2539</v>
      </c>
      <c r="K3367" t="s">
        <v>2540</v>
      </c>
      <c r="L3367" s="14">
        <v>44531</v>
      </c>
      <c r="M3367" t="s">
        <v>383</v>
      </c>
      <c r="N3367" t="s">
        <v>63</v>
      </c>
      <c r="O3367" t="s">
        <v>64</v>
      </c>
      <c r="P3367" t="s">
        <v>75</v>
      </c>
      <c r="Q3367" t="s">
        <v>76</v>
      </c>
      <c r="R3367" s="5">
        <v>0</v>
      </c>
      <c r="S3367" s="5">
        <v>0</v>
      </c>
      <c r="T3367" s="5">
        <v>0</v>
      </c>
      <c r="U3367" s="11">
        <v>1.3448E-2</v>
      </c>
      <c r="V3367" s="11">
        <v>0</v>
      </c>
      <c r="W3367" s="11">
        <v>1.3448E-2</v>
      </c>
      <c r="X3367" s="11">
        <v>-1.3447999999999999E-3</v>
      </c>
      <c r="Y3367" s="11">
        <v>1.21032E-2</v>
      </c>
    </row>
    <row r="3368" spans="1:25" ht="13.25" customHeight="1" x14ac:dyDescent="0.15">
      <c r="A3368" t="s">
        <v>492</v>
      </c>
      <c r="B3368" t="s">
        <v>493</v>
      </c>
      <c r="D3368" t="s">
        <v>2463</v>
      </c>
      <c r="E3368" t="s">
        <v>2532</v>
      </c>
      <c r="F3368" t="s">
        <v>2537</v>
      </c>
      <c r="G3368" t="s">
        <v>70</v>
      </c>
      <c r="I3368" t="s">
        <v>2538</v>
      </c>
      <c r="J3368" t="s">
        <v>2539</v>
      </c>
      <c r="K3368" t="s">
        <v>2540</v>
      </c>
      <c r="L3368" s="14">
        <v>44531</v>
      </c>
      <c r="M3368" t="s">
        <v>100</v>
      </c>
      <c r="N3368" t="s">
        <v>63</v>
      </c>
      <c r="O3368" t="s">
        <v>64</v>
      </c>
      <c r="P3368" t="s">
        <v>78</v>
      </c>
      <c r="Q3368" t="s">
        <v>76</v>
      </c>
      <c r="R3368" s="5">
        <v>0</v>
      </c>
      <c r="S3368" s="5">
        <v>0</v>
      </c>
      <c r="T3368" s="5">
        <v>0</v>
      </c>
      <c r="U3368" s="11">
        <v>3.362E-3</v>
      </c>
      <c r="V3368" s="11">
        <v>0</v>
      </c>
      <c r="W3368" s="11">
        <v>3.362E-3</v>
      </c>
      <c r="X3368" s="11">
        <v>-3.3619999999999999E-4</v>
      </c>
      <c r="Y3368" s="11">
        <v>3.0257999999999999E-3</v>
      </c>
    </row>
    <row r="3369" spans="1:25" ht="13.25" customHeight="1" x14ac:dyDescent="0.15">
      <c r="A3369" t="s">
        <v>492</v>
      </c>
      <c r="B3369" t="s">
        <v>493</v>
      </c>
      <c r="D3369" t="s">
        <v>2463</v>
      </c>
      <c r="E3369" t="s">
        <v>2532</v>
      </c>
      <c r="F3369" t="s">
        <v>2537</v>
      </c>
      <c r="G3369" t="s">
        <v>70</v>
      </c>
      <c r="I3369" t="s">
        <v>2538</v>
      </c>
      <c r="J3369" t="s">
        <v>2539</v>
      </c>
      <c r="K3369" t="s">
        <v>2540</v>
      </c>
      <c r="L3369" s="14">
        <v>44531</v>
      </c>
      <c r="M3369" t="s">
        <v>90</v>
      </c>
      <c r="N3369" t="s">
        <v>63</v>
      </c>
      <c r="O3369" t="s">
        <v>64</v>
      </c>
      <c r="P3369" t="s">
        <v>75</v>
      </c>
      <c r="Q3369" t="s">
        <v>76</v>
      </c>
      <c r="R3369" s="5">
        <v>0</v>
      </c>
      <c r="S3369" s="5">
        <v>0</v>
      </c>
      <c r="T3369" s="5">
        <v>0</v>
      </c>
      <c r="U3369" s="11">
        <v>1.0085999999999999E-2</v>
      </c>
      <c r="V3369" s="11">
        <v>0</v>
      </c>
      <c r="W3369" s="11">
        <v>1.0085999999999999E-2</v>
      </c>
      <c r="X3369" s="11">
        <v>-1.0086000000000001E-3</v>
      </c>
      <c r="Y3369" s="11">
        <v>9.0773999999999994E-3</v>
      </c>
    </row>
    <row r="3370" spans="1:25" ht="13.25" customHeight="1" x14ac:dyDescent="0.15">
      <c r="A3370" t="s">
        <v>492</v>
      </c>
      <c r="B3370" t="s">
        <v>493</v>
      </c>
      <c r="D3370" t="s">
        <v>2463</v>
      </c>
      <c r="E3370" t="s">
        <v>2532</v>
      </c>
      <c r="F3370" t="s">
        <v>2537</v>
      </c>
      <c r="G3370" t="s">
        <v>70</v>
      </c>
      <c r="I3370" t="s">
        <v>2538</v>
      </c>
      <c r="J3370" t="s">
        <v>2539</v>
      </c>
      <c r="K3370" t="s">
        <v>2540</v>
      </c>
      <c r="L3370" s="14">
        <v>44531</v>
      </c>
      <c r="M3370" t="s">
        <v>101</v>
      </c>
      <c r="N3370" t="s">
        <v>63</v>
      </c>
      <c r="O3370" t="s">
        <v>64</v>
      </c>
      <c r="P3370" t="s">
        <v>78</v>
      </c>
      <c r="Q3370" t="s">
        <v>76</v>
      </c>
      <c r="R3370" s="5">
        <v>0</v>
      </c>
      <c r="S3370" s="5">
        <v>0</v>
      </c>
      <c r="T3370" s="5">
        <v>0</v>
      </c>
      <c r="U3370" s="11">
        <v>3.362E-3</v>
      </c>
      <c r="V3370" s="11">
        <v>0</v>
      </c>
      <c r="W3370" s="11">
        <v>3.362E-3</v>
      </c>
      <c r="X3370" s="11">
        <v>-3.3619999999999999E-4</v>
      </c>
      <c r="Y3370" s="11">
        <v>3.0257999999999999E-3</v>
      </c>
    </row>
    <row r="3371" spans="1:25" ht="13.25" customHeight="1" x14ac:dyDescent="0.15">
      <c r="A3371" t="s">
        <v>492</v>
      </c>
      <c r="B3371" t="s">
        <v>493</v>
      </c>
      <c r="D3371" t="s">
        <v>2463</v>
      </c>
      <c r="E3371" t="s">
        <v>2532</v>
      </c>
      <c r="F3371" t="s">
        <v>2537</v>
      </c>
      <c r="G3371" t="s">
        <v>70</v>
      </c>
      <c r="I3371" t="s">
        <v>2538</v>
      </c>
      <c r="J3371" t="s">
        <v>2539</v>
      </c>
      <c r="K3371" t="s">
        <v>2540</v>
      </c>
      <c r="L3371" s="14">
        <v>44531</v>
      </c>
      <c r="M3371" t="s">
        <v>79</v>
      </c>
      <c r="N3371" t="s">
        <v>63</v>
      </c>
      <c r="O3371" t="s">
        <v>64</v>
      </c>
      <c r="P3371" t="s">
        <v>78</v>
      </c>
      <c r="Q3371" t="s">
        <v>76</v>
      </c>
      <c r="R3371" s="5">
        <v>0</v>
      </c>
      <c r="S3371" s="5">
        <v>0</v>
      </c>
      <c r="T3371" s="5">
        <v>0</v>
      </c>
      <c r="U3371" s="11">
        <v>1.6739428810533439E-4</v>
      </c>
      <c r="V3371" s="11">
        <v>0</v>
      </c>
      <c r="W3371" s="11">
        <v>1.6739428810533439E-4</v>
      </c>
      <c r="X3371" s="11">
        <v>-1.6739428810533607E-5</v>
      </c>
      <c r="Y3371" s="11">
        <v>1.5065485929480077E-4</v>
      </c>
    </row>
    <row r="3372" spans="1:25" ht="13.25" customHeight="1" x14ac:dyDescent="0.15">
      <c r="A3372" t="s">
        <v>492</v>
      </c>
      <c r="B3372" t="s">
        <v>493</v>
      </c>
      <c r="D3372" t="s">
        <v>2463</v>
      </c>
      <c r="E3372" t="s">
        <v>2532</v>
      </c>
      <c r="F3372" t="s">
        <v>2541</v>
      </c>
      <c r="G3372" t="s">
        <v>70</v>
      </c>
      <c r="I3372" t="s">
        <v>2542</v>
      </c>
      <c r="J3372" t="s">
        <v>2543</v>
      </c>
      <c r="K3372" t="s">
        <v>2544</v>
      </c>
      <c r="L3372" s="14">
        <v>44105</v>
      </c>
      <c r="M3372" t="s">
        <v>74</v>
      </c>
      <c r="N3372" t="s">
        <v>63</v>
      </c>
      <c r="O3372" t="s">
        <v>64</v>
      </c>
      <c r="P3372" t="s">
        <v>75</v>
      </c>
      <c r="Q3372" t="s">
        <v>76</v>
      </c>
      <c r="R3372" s="5">
        <v>0</v>
      </c>
      <c r="S3372" s="5">
        <v>0</v>
      </c>
      <c r="T3372" s="5">
        <v>0</v>
      </c>
      <c r="U3372" s="11">
        <v>1.3448E-2</v>
      </c>
      <c r="V3372" s="11">
        <v>0</v>
      </c>
      <c r="W3372" s="11">
        <v>1.3448E-2</v>
      </c>
      <c r="X3372" s="11">
        <v>-1.3447999999999999E-3</v>
      </c>
      <c r="Y3372" s="11">
        <v>1.21032E-2</v>
      </c>
    </row>
    <row r="3373" spans="1:25" ht="13.25" customHeight="1" x14ac:dyDescent="0.15">
      <c r="A3373" t="s">
        <v>492</v>
      </c>
      <c r="B3373" t="s">
        <v>493</v>
      </c>
      <c r="D3373" t="s">
        <v>2463</v>
      </c>
      <c r="E3373" t="s">
        <v>2532</v>
      </c>
      <c r="F3373" t="s">
        <v>2541</v>
      </c>
      <c r="G3373" t="s">
        <v>70</v>
      </c>
      <c r="I3373" t="s">
        <v>2542</v>
      </c>
      <c r="J3373" t="s">
        <v>2543</v>
      </c>
      <c r="K3373" t="s">
        <v>2544</v>
      </c>
      <c r="L3373" s="14">
        <v>44256</v>
      </c>
      <c r="M3373" t="s">
        <v>96</v>
      </c>
      <c r="N3373" t="s">
        <v>63</v>
      </c>
      <c r="O3373" t="s">
        <v>64</v>
      </c>
      <c r="P3373" t="s">
        <v>78</v>
      </c>
      <c r="Q3373" t="s">
        <v>76</v>
      </c>
      <c r="R3373" s="5">
        <v>0</v>
      </c>
      <c r="S3373" s="5">
        <v>0</v>
      </c>
      <c r="T3373" s="5">
        <v>0</v>
      </c>
      <c r="U3373" s="11">
        <v>3.362E-3</v>
      </c>
      <c r="V3373" s="11">
        <v>0</v>
      </c>
      <c r="W3373" s="11">
        <v>3.362E-3</v>
      </c>
      <c r="X3373" s="11">
        <v>-3.3619999999999999E-4</v>
      </c>
      <c r="Y3373" s="11">
        <v>3.0257999999999999E-3</v>
      </c>
    </row>
    <row r="3374" spans="1:25" ht="13.25" customHeight="1" x14ac:dyDescent="0.15">
      <c r="A3374" t="s">
        <v>492</v>
      </c>
      <c r="B3374" t="s">
        <v>493</v>
      </c>
      <c r="D3374" t="s">
        <v>2463</v>
      </c>
      <c r="E3374" t="s">
        <v>2532</v>
      </c>
      <c r="F3374" t="s">
        <v>2541</v>
      </c>
      <c r="G3374" t="s">
        <v>70</v>
      </c>
      <c r="I3374" t="s">
        <v>2542</v>
      </c>
      <c r="J3374" t="s">
        <v>2543</v>
      </c>
      <c r="K3374" t="s">
        <v>2544</v>
      </c>
      <c r="L3374" s="14">
        <v>44531</v>
      </c>
      <c r="M3374" t="s">
        <v>77</v>
      </c>
      <c r="N3374" t="s">
        <v>63</v>
      </c>
      <c r="O3374" t="s">
        <v>64</v>
      </c>
      <c r="P3374" t="s">
        <v>78</v>
      </c>
      <c r="Q3374" t="s">
        <v>76</v>
      </c>
      <c r="R3374" s="5">
        <v>0</v>
      </c>
      <c r="S3374" s="5">
        <v>0</v>
      </c>
      <c r="T3374" s="5">
        <v>0</v>
      </c>
      <c r="U3374" s="11">
        <v>2.0171999999999999E-2</v>
      </c>
      <c r="V3374" s="11">
        <v>0</v>
      </c>
      <c r="W3374" s="11">
        <v>2.0171999999999999E-2</v>
      </c>
      <c r="X3374" s="11">
        <v>-2.0172000000000002E-3</v>
      </c>
      <c r="Y3374" s="11">
        <v>1.8154799999999999E-2</v>
      </c>
    </row>
    <row r="3375" spans="1:25" ht="13.25" customHeight="1" x14ac:dyDescent="0.15">
      <c r="A3375" t="s">
        <v>492</v>
      </c>
      <c r="B3375" t="s">
        <v>493</v>
      </c>
      <c r="D3375" t="s">
        <v>2463</v>
      </c>
      <c r="E3375" t="s">
        <v>2532</v>
      </c>
      <c r="F3375" t="s">
        <v>2541</v>
      </c>
      <c r="G3375" t="s">
        <v>70</v>
      </c>
      <c r="I3375" t="s">
        <v>2542</v>
      </c>
      <c r="J3375" t="s">
        <v>2543</v>
      </c>
      <c r="K3375" t="s">
        <v>2544</v>
      </c>
      <c r="L3375" s="14">
        <v>44531</v>
      </c>
      <c r="M3375" t="s">
        <v>98</v>
      </c>
      <c r="N3375" t="s">
        <v>63</v>
      </c>
      <c r="O3375" t="s">
        <v>64</v>
      </c>
      <c r="P3375" t="s">
        <v>75</v>
      </c>
      <c r="Q3375" t="s">
        <v>76</v>
      </c>
      <c r="R3375" s="5">
        <v>0</v>
      </c>
      <c r="S3375" s="5">
        <v>0</v>
      </c>
      <c r="T3375" s="5">
        <v>0</v>
      </c>
      <c r="U3375" s="11">
        <v>5.4192679171116101E-5</v>
      </c>
      <c r="V3375" s="11">
        <v>0</v>
      </c>
      <c r="W3375" s="11">
        <v>5.4192679171116101E-5</v>
      </c>
      <c r="X3375" s="11">
        <v>-5.4192679171114758E-6</v>
      </c>
      <c r="Y3375" s="11">
        <v>4.8773411254004628E-5</v>
      </c>
    </row>
    <row r="3376" spans="1:25" ht="13.25" customHeight="1" x14ac:dyDescent="0.15">
      <c r="A3376" t="s">
        <v>492</v>
      </c>
      <c r="B3376" t="s">
        <v>493</v>
      </c>
      <c r="D3376" t="s">
        <v>2463</v>
      </c>
      <c r="E3376" t="s">
        <v>2532</v>
      </c>
      <c r="F3376" t="s">
        <v>2541</v>
      </c>
      <c r="G3376" t="s">
        <v>70</v>
      </c>
      <c r="I3376" t="s">
        <v>2542</v>
      </c>
      <c r="J3376" t="s">
        <v>2543</v>
      </c>
      <c r="K3376" t="s">
        <v>2544</v>
      </c>
      <c r="L3376" s="14">
        <v>44531</v>
      </c>
      <c r="M3376" t="s">
        <v>85</v>
      </c>
      <c r="N3376" t="s">
        <v>63</v>
      </c>
      <c r="O3376" t="s">
        <v>64</v>
      </c>
      <c r="P3376" t="s">
        <v>78</v>
      </c>
      <c r="Q3376" t="s">
        <v>76</v>
      </c>
      <c r="R3376" s="5">
        <v>0</v>
      </c>
      <c r="S3376" s="5">
        <v>0</v>
      </c>
      <c r="T3376" s="5">
        <v>0</v>
      </c>
      <c r="U3376" s="11">
        <v>2.878034526201795E-4</v>
      </c>
      <c r="V3376" s="11">
        <v>0</v>
      </c>
      <c r="W3376" s="11">
        <v>2.878034526201795E-4</v>
      </c>
      <c r="X3376" s="11">
        <v>-2.8780345262017915E-5</v>
      </c>
      <c r="Y3376" s="11">
        <v>2.5902310735816158E-4</v>
      </c>
    </row>
    <row r="3377" spans="1:25" ht="13.25" customHeight="1" x14ac:dyDescent="0.15">
      <c r="A3377" t="s">
        <v>492</v>
      </c>
      <c r="B3377" t="s">
        <v>493</v>
      </c>
      <c r="D3377" t="s">
        <v>2463</v>
      </c>
      <c r="E3377" t="s">
        <v>2532</v>
      </c>
      <c r="F3377" t="s">
        <v>2541</v>
      </c>
      <c r="G3377" t="s">
        <v>70</v>
      </c>
      <c r="I3377" t="s">
        <v>2542</v>
      </c>
      <c r="J3377" t="s">
        <v>2543</v>
      </c>
      <c r="K3377" t="s">
        <v>2544</v>
      </c>
      <c r="L3377" s="14">
        <v>44531</v>
      </c>
      <c r="M3377" t="s">
        <v>100</v>
      </c>
      <c r="N3377" t="s">
        <v>63</v>
      </c>
      <c r="O3377" t="s">
        <v>64</v>
      </c>
      <c r="P3377" t="s">
        <v>78</v>
      </c>
      <c r="Q3377" t="s">
        <v>76</v>
      </c>
      <c r="R3377" s="5">
        <v>0</v>
      </c>
      <c r="S3377" s="5">
        <v>0</v>
      </c>
      <c r="T3377" s="5">
        <v>0</v>
      </c>
      <c r="U3377" s="11">
        <v>1.340718426888815E-3</v>
      </c>
      <c r="V3377" s="11">
        <v>0</v>
      </c>
      <c r="W3377" s="11">
        <v>1.340718426888815E-3</v>
      </c>
      <c r="X3377" s="11">
        <v>-1.340718426888815E-4</v>
      </c>
      <c r="Y3377" s="11">
        <v>1.206646584199933E-3</v>
      </c>
    </row>
    <row r="3378" spans="1:25" ht="13.25" customHeight="1" x14ac:dyDescent="0.15">
      <c r="A3378" t="s">
        <v>492</v>
      </c>
      <c r="B3378" t="s">
        <v>493</v>
      </c>
      <c r="D3378" t="s">
        <v>2463</v>
      </c>
      <c r="E3378" t="s">
        <v>2532</v>
      </c>
      <c r="F3378" t="s">
        <v>2541</v>
      </c>
      <c r="G3378" t="s">
        <v>70</v>
      </c>
      <c r="I3378" t="s">
        <v>2542</v>
      </c>
      <c r="J3378" t="s">
        <v>2543</v>
      </c>
      <c r="K3378" t="s">
        <v>2544</v>
      </c>
      <c r="L3378" s="14">
        <v>44531</v>
      </c>
      <c r="M3378" t="s">
        <v>90</v>
      </c>
      <c r="N3378" t="s">
        <v>63</v>
      </c>
      <c r="O3378" t="s">
        <v>64</v>
      </c>
      <c r="P3378" t="s">
        <v>75</v>
      </c>
      <c r="Q3378" t="s">
        <v>76</v>
      </c>
      <c r="R3378" s="5">
        <v>0</v>
      </c>
      <c r="S3378" s="5">
        <v>0</v>
      </c>
      <c r="T3378" s="5">
        <v>0</v>
      </c>
      <c r="U3378" s="11">
        <v>3.362E-3</v>
      </c>
      <c r="V3378" s="11">
        <v>0</v>
      </c>
      <c r="W3378" s="11">
        <v>3.362E-3</v>
      </c>
      <c r="X3378" s="11">
        <v>-3.3619999999999999E-4</v>
      </c>
      <c r="Y3378" s="11">
        <v>3.0257999999999999E-3</v>
      </c>
    </row>
    <row r="3379" spans="1:25" ht="13.25" customHeight="1" x14ac:dyDescent="0.15">
      <c r="A3379" t="s">
        <v>492</v>
      </c>
      <c r="B3379" t="s">
        <v>493</v>
      </c>
      <c r="D3379" t="s">
        <v>2463</v>
      </c>
      <c r="E3379" t="s">
        <v>2532</v>
      </c>
      <c r="F3379" t="s">
        <v>2541</v>
      </c>
      <c r="G3379" t="s">
        <v>70</v>
      </c>
      <c r="I3379" t="s">
        <v>2542</v>
      </c>
      <c r="J3379" t="s">
        <v>2543</v>
      </c>
      <c r="K3379" t="s">
        <v>2544</v>
      </c>
      <c r="L3379" s="14">
        <v>44531</v>
      </c>
      <c r="M3379" t="s">
        <v>91</v>
      </c>
      <c r="N3379" t="s">
        <v>63</v>
      </c>
      <c r="O3379" t="s">
        <v>64</v>
      </c>
      <c r="P3379" t="s">
        <v>78</v>
      </c>
      <c r="Q3379" t="s">
        <v>76</v>
      </c>
      <c r="R3379" s="5">
        <v>0</v>
      </c>
      <c r="S3379" s="5">
        <v>0</v>
      </c>
      <c r="T3379" s="5">
        <v>0</v>
      </c>
      <c r="U3379" s="11">
        <v>1.4824919287891604E-3</v>
      </c>
      <c r="V3379" s="11">
        <v>0</v>
      </c>
      <c r="W3379" s="11">
        <v>1.4824919287891604E-3</v>
      </c>
      <c r="X3379" s="11">
        <v>-1.4824919287891606E-4</v>
      </c>
      <c r="Y3379" s="11">
        <v>1.3342427359102455E-3</v>
      </c>
    </row>
    <row r="3380" spans="1:25" ht="13.25" customHeight="1" x14ac:dyDescent="0.15">
      <c r="A3380" t="s">
        <v>492</v>
      </c>
      <c r="B3380" t="s">
        <v>493</v>
      </c>
      <c r="D3380" t="s">
        <v>2463</v>
      </c>
      <c r="E3380" t="s">
        <v>2532</v>
      </c>
      <c r="F3380" t="s">
        <v>2541</v>
      </c>
      <c r="G3380" t="s">
        <v>70</v>
      </c>
      <c r="I3380" t="s">
        <v>2542</v>
      </c>
      <c r="J3380" t="s">
        <v>2543</v>
      </c>
      <c r="K3380" t="s">
        <v>2544</v>
      </c>
      <c r="L3380" s="14">
        <v>44531</v>
      </c>
      <c r="M3380" t="s">
        <v>101</v>
      </c>
      <c r="N3380" t="s">
        <v>63</v>
      </c>
      <c r="O3380" t="s">
        <v>64</v>
      </c>
      <c r="P3380" t="s">
        <v>78</v>
      </c>
      <c r="Q3380" t="s">
        <v>76</v>
      </c>
      <c r="R3380" s="5">
        <v>0</v>
      </c>
      <c r="S3380" s="5">
        <v>0</v>
      </c>
      <c r="T3380" s="5">
        <v>0</v>
      </c>
      <c r="U3380" s="11">
        <v>1.2564595217966269E-3</v>
      </c>
      <c r="V3380" s="11">
        <v>0</v>
      </c>
      <c r="W3380" s="11">
        <v>1.2564595217966269E-3</v>
      </c>
      <c r="X3380" s="11">
        <v>-1.2564595217966269E-4</v>
      </c>
      <c r="Y3380" s="11">
        <v>1.1308135696169632E-3</v>
      </c>
    </row>
    <row r="3381" spans="1:25" ht="13.25" customHeight="1" x14ac:dyDescent="0.15">
      <c r="A3381" t="s">
        <v>492</v>
      </c>
      <c r="B3381" t="s">
        <v>493</v>
      </c>
      <c r="D3381" t="s">
        <v>2463</v>
      </c>
      <c r="E3381" t="s">
        <v>2532</v>
      </c>
      <c r="F3381" t="s">
        <v>2541</v>
      </c>
      <c r="G3381" t="s">
        <v>70</v>
      </c>
      <c r="I3381" t="s">
        <v>2542</v>
      </c>
      <c r="J3381" t="s">
        <v>2543</v>
      </c>
      <c r="K3381" t="s">
        <v>2544</v>
      </c>
      <c r="L3381" s="14">
        <v>44531</v>
      </c>
      <c r="M3381" t="s">
        <v>79</v>
      </c>
      <c r="N3381" t="s">
        <v>63</v>
      </c>
      <c r="O3381" t="s">
        <v>64</v>
      </c>
      <c r="P3381" t="s">
        <v>78</v>
      </c>
      <c r="Q3381" t="s">
        <v>76</v>
      </c>
      <c r="R3381" s="5">
        <v>0</v>
      </c>
      <c r="S3381" s="5">
        <v>0</v>
      </c>
      <c r="T3381" s="5">
        <v>0</v>
      </c>
      <c r="U3381" s="11">
        <v>1.4183659029833962E-4</v>
      </c>
      <c r="V3381" s="11">
        <v>0</v>
      </c>
      <c r="W3381" s="11">
        <v>1.4183659029833962E-4</v>
      </c>
      <c r="X3381" s="11">
        <v>-1.4183659029833931E-5</v>
      </c>
      <c r="Y3381" s="11">
        <v>1.2765293126850571E-4</v>
      </c>
    </row>
    <row r="3382" spans="1:25" ht="13.25" customHeight="1" x14ac:dyDescent="0.15">
      <c r="A3382" t="s">
        <v>492</v>
      </c>
      <c r="B3382" t="s">
        <v>493</v>
      </c>
      <c r="D3382" t="s">
        <v>2463</v>
      </c>
      <c r="E3382" t="s">
        <v>2532</v>
      </c>
      <c r="F3382" t="s">
        <v>2545</v>
      </c>
      <c r="G3382" t="s">
        <v>70</v>
      </c>
      <c r="I3382" t="s">
        <v>2546</v>
      </c>
      <c r="J3382" t="s">
        <v>2547</v>
      </c>
      <c r="K3382" t="s">
        <v>2548</v>
      </c>
      <c r="L3382" s="14">
        <v>44105</v>
      </c>
      <c r="M3382" t="s">
        <v>74</v>
      </c>
      <c r="N3382" t="s">
        <v>63</v>
      </c>
      <c r="O3382" t="s">
        <v>64</v>
      </c>
      <c r="P3382" t="s">
        <v>75</v>
      </c>
      <c r="Q3382" t="s">
        <v>76</v>
      </c>
      <c r="R3382" s="5">
        <v>0</v>
      </c>
      <c r="S3382" s="5">
        <v>0</v>
      </c>
      <c r="T3382" s="5">
        <v>0</v>
      </c>
      <c r="U3382" s="11">
        <v>2.6896E-2</v>
      </c>
      <c r="V3382" s="11">
        <v>0</v>
      </c>
      <c r="W3382" s="11">
        <v>2.6896E-2</v>
      </c>
      <c r="X3382" s="11">
        <v>-2.6895999999999999E-3</v>
      </c>
      <c r="Y3382" s="11">
        <v>2.4206399999999999E-2</v>
      </c>
    </row>
    <row r="3383" spans="1:25" ht="13.25" customHeight="1" x14ac:dyDescent="0.15">
      <c r="A3383" t="s">
        <v>492</v>
      </c>
      <c r="B3383" t="s">
        <v>493</v>
      </c>
      <c r="D3383" t="s">
        <v>2463</v>
      </c>
      <c r="E3383" t="s">
        <v>2532</v>
      </c>
      <c r="F3383" t="s">
        <v>2545</v>
      </c>
      <c r="G3383" t="s">
        <v>70</v>
      </c>
      <c r="I3383" t="s">
        <v>2546</v>
      </c>
      <c r="J3383" t="s">
        <v>2547</v>
      </c>
      <c r="K3383" t="s">
        <v>2548</v>
      </c>
      <c r="L3383" s="14">
        <v>44256</v>
      </c>
      <c r="M3383" t="s">
        <v>96</v>
      </c>
      <c r="N3383" t="s">
        <v>63</v>
      </c>
      <c r="O3383" t="s">
        <v>64</v>
      </c>
      <c r="P3383" t="s">
        <v>78</v>
      </c>
      <c r="Q3383" t="s">
        <v>76</v>
      </c>
      <c r="R3383" s="5">
        <v>0</v>
      </c>
      <c r="S3383" s="5">
        <v>0</v>
      </c>
      <c r="T3383" s="5">
        <v>0</v>
      </c>
      <c r="U3383" s="11">
        <v>3.362E-3</v>
      </c>
      <c r="V3383" s="11">
        <v>0</v>
      </c>
      <c r="W3383" s="11">
        <v>3.362E-3</v>
      </c>
      <c r="X3383" s="11">
        <v>-3.3619999999999999E-4</v>
      </c>
      <c r="Y3383" s="11">
        <v>3.0257999999999999E-3</v>
      </c>
    </row>
    <row r="3384" spans="1:25" ht="13.25" customHeight="1" x14ac:dyDescent="0.15">
      <c r="A3384" t="s">
        <v>492</v>
      </c>
      <c r="B3384" t="s">
        <v>493</v>
      </c>
      <c r="D3384" t="s">
        <v>2463</v>
      </c>
      <c r="E3384" t="s">
        <v>2532</v>
      </c>
      <c r="F3384" t="s">
        <v>2545</v>
      </c>
      <c r="G3384" t="s">
        <v>70</v>
      </c>
      <c r="I3384" t="s">
        <v>2546</v>
      </c>
      <c r="J3384" t="s">
        <v>2547</v>
      </c>
      <c r="K3384" t="s">
        <v>2548</v>
      </c>
      <c r="L3384" s="14">
        <v>44531</v>
      </c>
      <c r="M3384" t="s">
        <v>77</v>
      </c>
      <c r="N3384" t="s">
        <v>63</v>
      </c>
      <c r="O3384" t="s">
        <v>64</v>
      </c>
      <c r="P3384" t="s">
        <v>78</v>
      </c>
      <c r="Q3384" t="s">
        <v>76</v>
      </c>
      <c r="R3384" s="5">
        <v>0</v>
      </c>
      <c r="S3384" s="5">
        <v>0</v>
      </c>
      <c r="T3384" s="5">
        <v>0</v>
      </c>
      <c r="U3384" s="11">
        <v>6.7239999999999999E-3</v>
      </c>
      <c r="V3384" s="11">
        <v>0</v>
      </c>
      <c r="W3384" s="11">
        <v>6.7239999999999999E-3</v>
      </c>
      <c r="X3384" s="11">
        <v>-6.7239999999999997E-4</v>
      </c>
      <c r="Y3384" s="11">
        <v>6.0515999999999999E-3</v>
      </c>
    </row>
    <row r="3385" spans="1:25" ht="13.25" customHeight="1" x14ac:dyDescent="0.15">
      <c r="A3385" t="s">
        <v>492</v>
      </c>
      <c r="B3385" t="s">
        <v>493</v>
      </c>
      <c r="D3385" t="s">
        <v>2463</v>
      </c>
      <c r="E3385" t="s">
        <v>2532</v>
      </c>
      <c r="F3385" t="s">
        <v>2545</v>
      </c>
      <c r="G3385" t="s">
        <v>70</v>
      </c>
      <c r="I3385" t="s">
        <v>2546</v>
      </c>
      <c r="J3385" t="s">
        <v>2547</v>
      </c>
      <c r="K3385" t="s">
        <v>2548</v>
      </c>
      <c r="L3385" s="14">
        <v>44531</v>
      </c>
      <c r="M3385" t="s">
        <v>98</v>
      </c>
      <c r="N3385" t="s">
        <v>63</v>
      </c>
      <c r="O3385" t="s">
        <v>64</v>
      </c>
      <c r="P3385" t="s">
        <v>75</v>
      </c>
      <c r="Q3385" t="s">
        <v>76</v>
      </c>
      <c r="R3385" s="5">
        <v>0</v>
      </c>
      <c r="S3385" s="5">
        <v>0</v>
      </c>
      <c r="T3385" s="5">
        <v>0</v>
      </c>
      <c r="U3385" s="11">
        <v>5.4192679171116101E-5</v>
      </c>
      <c r="V3385" s="11">
        <v>0</v>
      </c>
      <c r="W3385" s="11">
        <v>5.4192679171116101E-5</v>
      </c>
      <c r="X3385" s="11">
        <v>-5.4192679171114758E-6</v>
      </c>
      <c r="Y3385" s="11">
        <v>4.8773411254004628E-5</v>
      </c>
    </row>
    <row r="3386" spans="1:25" ht="13.25" customHeight="1" x14ac:dyDescent="0.15">
      <c r="A3386" t="s">
        <v>492</v>
      </c>
      <c r="B3386" t="s">
        <v>493</v>
      </c>
      <c r="D3386" t="s">
        <v>2463</v>
      </c>
      <c r="E3386" t="s">
        <v>2532</v>
      </c>
      <c r="F3386" t="s">
        <v>2545</v>
      </c>
      <c r="G3386" t="s">
        <v>70</v>
      </c>
      <c r="I3386" t="s">
        <v>2546</v>
      </c>
      <c r="J3386" t="s">
        <v>2547</v>
      </c>
      <c r="K3386" t="s">
        <v>2548</v>
      </c>
      <c r="L3386" s="14">
        <v>44531</v>
      </c>
      <c r="M3386" t="s">
        <v>112</v>
      </c>
      <c r="N3386" t="s">
        <v>63</v>
      </c>
      <c r="O3386" t="s">
        <v>64</v>
      </c>
      <c r="P3386" t="s">
        <v>75</v>
      </c>
      <c r="Q3386" t="s">
        <v>76</v>
      </c>
      <c r="R3386" s="5">
        <v>0</v>
      </c>
      <c r="S3386" s="5">
        <v>0</v>
      </c>
      <c r="T3386" s="5">
        <v>0</v>
      </c>
      <c r="U3386" s="11">
        <v>5.4192679171116101E-5</v>
      </c>
      <c r="V3386" s="11">
        <v>0</v>
      </c>
      <c r="W3386" s="11">
        <v>5.4192679171116101E-5</v>
      </c>
      <c r="X3386" s="11">
        <v>-5.4192679171114758E-6</v>
      </c>
      <c r="Y3386" s="11">
        <v>4.8773411254004628E-5</v>
      </c>
    </row>
    <row r="3387" spans="1:25" ht="13.25" customHeight="1" x14ac:dyDescent="0.15">
      <c r="A3387" t="s">
        <v>492</v>
      </c>
      <c r="B3387" t="s">
        <v>493</v>
      </c>
      <c r="D3387" t="s">
        <v>2463</v>
      </c>
      <c r="E3387" t="s">
        <v>2532</v>
      </c>
      <c r="F3387" t="s">
        <v>2545</v>
      </c>
      <c r="G3387" t="s">
        <v>70</v>
      </c>
      <c r="I3387" t="s">
        <v>2546</v>
      </c>
      <c r="J3387" t="s">
        <v>2547</v>
      </c>
      <c r="K3387" t="s">
        <v>2548</v>
      </c>
      <c r="L3387" s="14">
        <v>44531</v>
      </c>
      <c r="M3387" t="s">
        <v>100</v>
      </c>
      <c r="N3387" t="s">
        <v>63</v>
      </c>
      <c r="O3387" t="s">
        <v>64</v>
      </c>
      <c r="P3387" t="s">
        <v>78</v>
      </c>
      <c r="Q3387" t="s">
        <v>76</v>
      </c>
      <c r="R3387" s="5">
        <v>0</v>
      </c>
      <c r="S3387" s="5">
        <v>0</v>
      </c>
      <c r="T3387" s="5">
        <v>0</v>
      </c>
      <c r="U3387" s="11">
        <v>3.3517960672220354E-3</v>
      </c>
      <c r="V3387" s="11">
        <v>0</v>
      </c>
      <c r="W3387" s="11">
        <v>3.3517960672220354E-3</v>
      </c>
      <c r="X3387" s="11">
        <v>-3.3517960672220358E-4</v>
      </c>
      <c r="Y3387" s="11">
        <v>3.0166164604998312E-3</v>
      </c>
    </row>
    <row r="3388" spans="1:25" ht="13.25" customHeight="1" x14ac:dyDescent="0.15">
      <c r="A3388" t="s">
        <v>492</v>
      </c>
      <c r="B3388" t="s">
        <v>493</v>
      </c>
      <c r="D3388" t="s">
        <v>2463</v>
      </c>
      <c r="E3388" t="s">
        <v>2532</v>
      </c>
      <c r="F3388" t="s">
        <v>2545</v>
      </c>
      <c r="G3388" t="s">
        <v>70</v>
      </c>
      <c r="I3388" t="s">
        <v>2546</v>
      </c>
      <c r="J3388" t="s">
        <v>2547</v>
      </c>
      <c r="K3388" t="s">
        <v>2548</v>
      </c>
      <c r="L3388" s="14">
        <v>44531</v>
      </c>
      <c r="M3388" t="s">
        <v>90</v>
      </c>
      <c r="N3388" t="s">
        <v>63</v>
      </c>
      <c r="O3388" t="s">
        <v>64</v>
      </c>
      <c r="P3388" t="s">
        <v>75</v>
      </c>
      <c r="Q3388" t="s">
        <v>76</v>
      </c>
      <c r="R3388" s="5">
        <v>0</v>
      </c>
      <c r="S3388" s="5">
        <v>0</v>
      </c>
      <c r="T3388" s="5">
        <v>0</v>
      </c>
      <c r="U3388" s="11">
        <v>6.7239999999999999E-3</v>
      </c>
      <c r="V3388" s="11">
        <v>0</v>
      </c>
      <c r="W3388" s="11">
        <v>6.7239999999999999E-3</v>
      </c>
      <c r="X3388" s="11">
        <v>-6.7239999999999997E-4</v>
      </c>
      <c r="Y3388" s="11">
        <v>6.0515999999999999E-3</v>
      </c>
    </row>
    <row r="3389" spans="1:25" ht="13.25" customHeight="1" x14ac:dyDescent="0.15">
      <c r="A3389" t="s">
        <v>492</v>
      </c>
      <c r="B3389" t="s">
        <v>493</v>
      </c>
      <c r="D3389" t="s">
        <v>2463</v>
      </c>
      <c r="E3389" t="s">
        <v>2532</v>
      </c>
      <c r="F3389" t="s">
        <v>2545</v>
      </c>
      <c r="G3389" t="s">
        <v>70</v>
      </c>
      <c r="I3389" t="s">
        <v>2546</v>
      </c>
      <c r="J3389" t="s">
        <v>2547</v>
      </c>
      <c r="K3389" t="s">
        <v>2548</v>
      </c>
      <c r="L3389" s="14">
        <v>44531</v>
      </c>
      <c r="M3389" t="s">
        <v>91</v>
      </c>
      <c r="N3389" t="s">
        <v>63</v>
      </c>
      <c r="O3389" t="s">
        <v>64</v>
      </c>
      <c r="P3389" t="s">
        <v>78</v>
      </c>
      <c r="Q3389" t="s">
        <v>76</v>
      </c>
      <c r="R3389" s="5">
        <v>0</v>
      </c>
      <c r="S3389" s="5">
        <v>0</v>
      </c>
      <c r="T3389" s="5">
        <v>0</v>
      </c>
      <c r="U3389" s="11">
        <v>3.2373754611269719E-3</v>
      </c>
      <c r="V3389" s="11">
        <v>0</v>
      </c>
      <c r="W3389" s="11">
        <v>3.2373754611269719E-3</v>
      </c>
      <c r="X3389" s="11">
        <v>-3.2373754611269716E-4</v>
      </c>
      <c r="Y3389" s="11">
        <v>2.9136379150142755E-3</v>
      </c>
    </row>
    <row r="3390" spans="1:25" ht="13.25" customHeight="1" x14ac:dyDescent="0.15">
      <c r="A3390" t="s">
        <v>492</v>
      </c>
      <c r="B3390" t="s">
        <v>493</v>
      </c>
      <c r="D3390" t="s">
        <v>2463</v>
      </c>
      <c r="E3390" t="s">
        <v>2532</v>
      </c>
      <c r="F3390" t="s">
        <v>2545</v>
      </c>
      <c r="G3390" t="s">
        <v>70</v>
      </c>
      <c r="I3390" t="s">
        <v>2546</v>
      </c>
      <c r="J3390" t="s">
        <v>2547</v>
      </c>
      <c r="K3390" t="s">
        <v>2548</v>
      </c>
      <c r="L3390" s="14">
        <v>44531</v>
      </c>
      <c r="M3390" t="s">
        <v>101</v>
      </c>
      <c r="N3390" t="s">
        <v>63</v>
      </c>
      <c r="O3390" t="s">
        <v>64</v>
      </c>
      <c r="P3390" t="s">
        <v>78</v>
      </c>
      <c r="Q3390" t="s">
        <v>76</v>
      </c>
      <c r="R3390" s="5">
        <v>0</v>
      </c>
      <c r="S3390" s="5">
        <v>0</v>
      </c>
      <c r="T3390" s="5">
        <v>0</v>
      </c>
      <c r="U3390" s="11">
        <v>6.7239999999999999E-3</v>
      </c>
      <c r="V3390" s="11">
        <v>0</v>
      </c>
      <c r="W3390" s="11">
        <v>6.7239999999999999E-3</v>
      </c>
      <c r="X3390" s="11">
        <v>-6.7239999999999997E-4</v>
      </c>
      <c r="Y3390" s="11">
        <v>6.0515999999999999E-3</v>
      </c>
    </row>
    <row r="3391" spans="1:25" ht="13.25" customHeight="1" x14ac:dyDescent="0.15">
      <c r="A3391" t="s">
        <v>492</v>
      </c>
      <c r="B3391" t="s">
        <v>493</v>
      </c>
      <c r="D3391" t="s">
        <v>2463</v>
      </c>
      <c r="E3391" t="s">
        <v>2532</v>
      </c>
      <c r="F3391" t="s">
        <v>2545</v>
      </c>
      <c r="G3391" t="s">
        <v>70</v>
      </c>
      <c r="I3391" t="s">
        <v>2546</v>
      </c>
      <c r="J3391" t="s">
        <v>2547</v>
      </c>
      <c r="K3391" t="s">
        <v>2548</v>
      </c>
      <c r="L3391" s="14">
        <v>44531</v>
      </c>
      <c r="M3391" t="s">
        <v>79</v>
      </c>
      <c r="N3391" t="s">
        <v>63</v>
      </c>
      <c r="O3391" t="s">
        <v>64</v>
      </c>
      <c r="P3391" t="s">
        <v>78</v>
      </c>
      <c r="Q3391" t="s">
        <v>76</v>
      </c>
      <c r="R3391" s="5">
        <v>0</v>
      </c>
      <c r="S3391" s="5">
        <v>0</v>
      </c>
      <c r="T3391" s="5">
        <v>0</v>
      </c>
      <c r="U3391" s="11">
        <v>1.6739428810533439E-4</v>
      </c>
      <c r="V3391" s="11">
        <v>0</v>
      </c>
      <c r="W3391" s="11">
        <v>1.6739428810533439E-4</v>
      </c>
      <c r="X3391" s="11">
        <v>-1.6739428810533607E-5</v>
      </c>
      <c r="Y3391" s="11">
        <v>1.5065485929480077E-4</v>
      </c>
    </row>
    <row r="3392" spans="1:25" ht="13.25" customHeight="1" x14ac:dyDescent="0.15">
      <c r="A3392" t="s">
        <v>492</v>
      </c>
      <c r="B3392" t="s">
        <v>493</v>
      </c>
      <c r="D3392" t="s">
        <v>2463</v>
      </c>
      <c r="E3392" t="s">
        <v>2532</v>
      </c>
      <c r="F3392" t="s">
        <v>2549</v>
      </c>
      <c r="G3392" t="s">
        <v>70</v>
      </c>
      <c r="I3392" t="s">
        <v>2550</v>
      </c>
      <c r="J3392" t="s">
        <v>2551</v>
      </c>
      <c r="K3392" t="s">
        <v>2552</v>
      </c>
      <c r="L3392" s="14">
        <v>44105</v>
      </c>
      <c r="M3392" t="s">
        <v>74</v>
      </c>
      <c r="N3392" t="s">
        <v>63</v>
      </c>
      <c r="O3392" t="s">
        <v>64</v>
      </c>
      <c r="P3392" t="s">
        <v>75</v>
      </c>
      <c r="Q3392" t="s">
        <v>76</v>
      </c>
      <c r="R3392" s="5">
        <v>0</v>
      </c>
      <c r="S3392" s="5">
        <v>0</v>
      </c>
      <c r="T3392" s="5">
        <v>0</v>
      </c>
      <c r="U3392" s="11">
        <v>1.6810000000000002E-2</v>
      </c>
      <c r="V3392" s="11">
        <v>0</v>
      </c>
      <c r="W3392" s="11">
        <v>1.6810000000000002E-2</v>
      </c>
      <c r="X3392" s="11">
        <v>-1.681E-3</v>
      </c>
      <c r="Y3392" s="11">
        <v>1.5129E-2</v>
      </c>
    </row>
    <row r="3393" spans="1:25" ht="13.25" customHeight="1" x14ac:dyDescent="0.15">
      <c r="A3393" t="s">
        <v>492</v>
      </c>
      <c r="B3393" t="s">
        <v>493</v>
      </c>
      <c r="D3393" t="s">
        <v>2463</v>
      </c>
      <c r="E3393" t="s">
        <v>2532</v>
      </c>
      <c r="F3393" t="s">
        <v>2549</v>
      </c>
      <c r="G3393" t="s">
        <v>70</v>
      </c>
      <c r="I3393" t="s">
        <v>2550</v>
      </c>
      <c r="J3393" t="s">
        <v>2551</v>
      </c>
      <c r="K3393" t="s">
        <v>2552</v>
      </c>
      <c r="L3393" s="14">
        <v>44256</v>
      </c>
      <c r="M3393" t="s">
        <v>96</v>
      </c>
      <c r="N3393" t="s">
        <v>63</v>
      </c>
      <c r="O3393" t="s">
        <v>64</v>
      </c>
      <c r="P3393" t="s">
        <v>78</v>
      </c>
      <c r="Q3393" t="s">
        <v>76</v>
      </c>
      <c r="R3393" s="5">
        <v>0</v>
      </c>
      <c r="S3393" s="5">
        <v>0</v>
      </c>
      <c r="T3393" s="5">
        <v>0</v>
      </c>
      <c r="U3393" s="11">
        <v>3.362E-3</v>
      </c>
      <c r="V3393" s="11">
        <v>0</v>
      </c>
      <c r="W3393" s="11">
        <v>3.362E-3</v>
      </c>
      <c r="X3393" s="11">
        <v>-3.3619999999999999E-4</v>
      </c>
      <c r="Y3393" s="11">
        <v>3.0257999999999999E-3</v>
      </c>
    </row>
    <row r="3394" spans="1:25" ht="13.25" customHeight="1" x14ac:dyDescent="0.15">
      <c r="A3394" t="s">
        <v>492</v>
      </c>
      <c r="B3394" t="s">
        <v>493</v>
      </c>
      <c r="D3394" t="s">
        <v>2463</v>
      </c>
      <c r="E3394" t="s">
        <v>2532</v>
      </c>
      <c r="F3394" t="s">
        <v>2549</v>
      </c>
      <c r="G3394" t="s">
        <v>70</v>
      </c>
      <c r="I3394" t="s">
        <v>2550</v>
      </c>
      <c r="J3394" t="s">
        <v>2551</v>
      </c>
      <c r="K3394" t="s">
        <v>2552</v>
      </c>
      <c r="L3394" s="14">
        <v>44531</v>
      </c>
      <c r="M3394" t="s">
        <v>123</v>
      </c>
      <c r="N3394" t="s">
        <v>63</v>
      </c>
      <c r="O3394" t="s">
        <v>64</v>
      </c>
      <c r="P3394" t="s">
        <v>78</v>
      </c>
      <c r="Q3394" t="s">
        <v>76</v>
      </c>
      <c r="R3394" s="5">
        <v>0</v>
      </c>
      <c r="S3394" s="5">
        <v>0</v>
      </c>
      <c r="T3394" s="5">
        <v>0</v>
      </c>
      <c r="U3394" s="11">
        <v>1.0634117669124377E-4</v>
      </c>
      <c r="V3394" s="11">
        <v>0</v>
      </c>
      <c r="W3394" s="11">
        <v>1.0634117669124377E-4</v>
      </c>
      <c r="X3394" s="11">
        <v>-1.063411766912451E-5</v>
      </c>
      <c r="Y3394" s="11">
        <v>9.5707059022119247E-5</v>
      </c>
    </row>
    <row r="3395" spans="1:25" ht="13.25" customHeight="1" x14ac:dyDescent="0.15">
      <c r="A3395" t="s">
        <v>492</v>
      </c>
      <c r="B3395" t="s">
        <v>493</v>
      </c>
      <c r="D3395" t="s">
        <v>2463</v>
      </c>
      <c r="E3395" t="s">
        <v>2532</v>
      </c>
      <c r="F3395" t="s">
        <v>2549</v>
      </c>
      <c r="G3395" t="s">
        <v>70</v>
      </c>
      <c r="I3395" t="s">
        <v>2550</v>
      </c>
      <c r="J3395" t="s">
        <v>2551</v>
      </c>
      <c r="K3395" t="s">
        <v>2552</v>
      </c>
      <c r="L3395" s="14">
        <v>44531</v>
      </c>
      <c r="M3395" t="s">
        <v>77</v>
      </c>
      <c r="N3395" t="s">
        <v>63</v>
      </c>
      <c r="O3395" t="s">
        <v>64</v>
      </c>
      <c r="P3395" t="s">
        <v>78</v>
      </c>
      <c r="Q3395" t="s">
        <v>76</v>
      </c>
      <c r="R3395" s="5">
        <v>0</v>
      </c>
      <c r="S3395" s="5">
        <v>0</v>
      </c>
      <c r="T3395" s="5">
        <v>0</v>
      </c>
      <c r="U3395" s="11">
        <v>2.3534000000000003E-2</v>
      </c>
      <c r="V3395" s="11">
        <v>0</v>
      </c>
      <c r="W3395" s="11">
        <v>2.3534000000000003E-2</v>
      </c>
      <c r="X3395" s="11">
        <v>-2.3533999999999998E-3</v>
      </c>
      <c r="Y3395" s="11">
        <v>2.1180600000000001E-2</v>
      </c>
    </row>
    <row r="3396" spans="1:25" ht="13.25" customHeight="1" x14ac:dyDescent="0.15">
      <c r="A3396" t="s">
        <v>492</v>
      </c>
      <c r="B3396" t="s">
        <v>493</v>
      </c>
      <c r="D3396" t="s">
        <v>2463</v>
      </c>
      <c r="E3396" t="s">
        <v>2532</v>
      </c>
      <c r="F3396" t="s">
        <v>2549</v>
      </c>
      <c r="G3396" t="s">
        <v>70</v>
      </c>
      <c r="I3396" t="s">
        <v>2550</v>
      </c>
      <c r="J3396" t="s">
        <v>2551</v>
      </c>
      <c r="K3396" t="s">
        <v>2552</v>
      </c>
      <c r="L3396" s="14">
        <v>44531</v>
      </c>
      <c r="M3396" t="s">
        <v>98</v>
      </c>
      <c r="N3396" t="s">
        <v>63</v>
      </c>
      <c r="O3396" t="s">
        <v>64</v>
      </c>
      <c r="P3396" t="s">
        <v>75</v>
      </c>
      <c r="Q3396" t="s">
        <v>76</v>
      </c>
      <c r="R3396" s="5">
        <v>0</v>
      </c>
      <c r="S3396" s="5">
        <v>0</v>
      </c>
      <c r="T3396" s="5">
        <v>0</v>
      </c>
      <c r="U3396" s="11">
        <v>5.4192679171116101E-5</v>
      </c>
      <c r="V3396" s="11">
        <v>0</v>
      </c>
      <c r="W3396" s="11">
        <v>5.4192679171116101E-5</v>
      </c>
      <c r="X3396" s="11">
        <v>-5.4192679171114758E-6</v>
      </c>
      <c r="Y3396" s="11">
        <v>4.8773411254004628E-5</v>
      </c>
    </row>
    <row r="3397" spans="1:25" ht="13.25" customHeight="1" x14ac:dyDescent="0.15">
      <c r="A3397" t="s">
        <v>492</v>
      </c>
      <c r="B3397" t="s">
        <v>493</v>
      </c>
      <c r="D3397" t="s">
        <v>2463</v>
      </c>
      <c r="E3397" t="s">
        <v>2532</v>
      </c>
      <c r="F3397" t="s">
        <v>2549</v>
      </c>
      <c r="G3397" t="s">
        <v>70</v>
      </c>
      <c r="I3397" t="s">
        <v>2550</v>
      </c>
      <c r="J3397" t="s">
        <v>2551</v>
      </c>
      <c r="K3397" t="s">
        <v>2552</v>
      </c>
      <c r="L3397" s="14">
        <v>44531</v>
      </c>
      <c r="M3397" t="s">
        <v>383</v>
      </c>
      <c r="N3397" t="s">
        <v>63</v>
      </c>
      <c r="O3397" t="s">
        <v>64</v>
      </c>
      <c r="P3397" t="s">
        <v>75</v>
      </c>
      <c r="Q3397" t="s">
        <v>76</v>
      </c>
      <c r="R3397" s="5">
        <v>0</v>
      </c>
      <c r="S3397" s="5">
        <v>0</v>
      </c>
      <c r="T3397" s="5">
        <v>0</v>
      </c>
      <c r="U3397" s="11">
        <v>1.3448E-2</v>
      </c>
      <c r="V3397" s="11">
        <v>0</v>
      </c>
      <c r="W3397" s="11">
        <v>1.3448E-2</v>
      </c>
      <c r="X3397" s="11">
        <v>-1.3447999999999999E-3</v>
      </c>
      <c r="Y3397" s="11">
        <v>1.21032E-2</v>
      </c>
    </row>
    <row r="3398" spans="1:25" ht="13.25" customHeight="1" x14ac:dyDescent="0.15">
      <c r="A3398" t="s">
        <v>492</v>
      </c>
      <c r="B3398" t="s">
        <v>493</v>
      </c>
      <c r="D3398" t="s">
        <v>2463</v>
      </c>
      <c r="E3398" t="s">
        <v>2532</v>
      </c>
      <c r="F3398" t="s">
        <v>2549</v>
      </c>
      <c r="G3398" t="s">
        <v>70</v>
      </c>
      <c r="I3398" t="s">
        <v>2550</v>
      </c>
      <c r="J3398" t="s">
        <v>2551</v>
      </c>
      <c r="K3398" t="s">
        <v>2552</v>
      </c>
      <c r="L3398" s="14">
        <v>44531</v>
      </c>
      <c r="M3398" t="s">
        <v>99</v>
      </c>
      <c r="N3398" t="s">
        <v>63</v>
      </c>
      <c r="O3398" t="s">
        <v>64</v>
      </c>
      <c r="P3398" t="s">
        <v>78</v>
      </c>
      <c r="Q3398" t="s">
        <v>76</v>
      </c>
      <c r="R3398" s="5">
        <v>0</v>
      </c>
      <c r="S3398" s="5">
        <v>0</v>
      </c>
      <c r="T3398" s="5">
        <v>0</v>
      </c>
      <c r="U3398" s="11">
        <v>3.362E-3</v>
      </c>
      <c r="V3398" s="11">
        <v>0</v>
      </c>
      <c r="W3398" s="11">
        <v>3.362E-3</v>
      </c>
      <c r="X3398" s="11">
        <v>-3.3619999999999999E-4</v>
      </c>
      <c r="Y3398" s="11">
        <v>3.0257999999999999E-3</v>
      </c>
    </row>
    <row r="3399" spans="1:25" ht="13.25" customHeight="1" x14ac:dyDescent="0.15">
      <c r="A3399" t="s">
        <v>492</v>
      </c>
      <c r="B3399" t="s">
        <v>493</v>
      </c>
      <c r="D3399" t="s">
        <v>2463</v>
      </c>
      <c r="E3399" t="s">
        <v>2532</v>
      </c>
      <c r="F3399" t="s">
        <v>2549</v>
      </c>
      <c r="G3399" t="s">
        <v>70</v>
      </c>
      <c r="I3399" t="s">
        <v>2550</v>
      </c>
      <c r="J3399" t="s">
        <v>2551</v>
      </c>
      <c r="K3399" t="s">
        <v>2552</v>
      </c>
      <c r="L3399" s="14">
        <v>44531</v>
      </c>
      <c r="M3399" t="s">
        <v>100</v>
      </c>
      <c r="N3399" t="s">
        <v>63</v>
      </c>
      <c r="O3399" t="s">
        <v>64</v>
      </c>
      <c r="P3399" t="s">
        <v>78</v>
      </c>
      <c r="Q3399" t="s">
        <v>76</v>
      </c>
      <c r="R3399" s="5">
        <v>0</v>
      </c>
      <c r="S3399" s="5">
        <v>0</v>
      </c>
      <c r="T3399" s="5">
        <v>0</v>
      </c>
      <c r="U3399" s="11">
        <v>6.7239999999999999E-3</v>
      </c>
      <c r="V3399" s="11">
        <v>0</v>
      </c>
      <c r="W3399" s="11">
        <v>6.7239999999999999E-3</v>
      </c>
      <c r="X3399" s="11">
        <v>-6.7239999999999997E-4</v>
      </c>
      <c r="Y3399" s="11">
        <v>6.0515999999999999E-3</v>
      </c>
    </row>
    <row r="3400" spans="1:25" ht="13.25" customHeight="1" x14ac:dyDescent="0.15">
      <c r="A3400" t="s">
        <v>492</v>
      </c>
      <c r="B3400" t="s">
        <v>493</v>
      </c>
      <c r="D3400" t="s">
        <v>2463</v>
      </c>
      <c r="E3400" t="s">
        <v>2532</v>
      </c>
      <c r="F3400" t="s">
        <v>2549</v>
      </c>
      <c r="G3400" t="s">
        <v>70</v>
      </c>
      <c r="I3400" t="s">
        <v>2550</v>
      </c>
      <c r="J3400" t="s">
        <v>2551</v>
      </c>
      <c r="K3400" t="s">
        <v>2552</v>
      </c>
      <c r="L3400" s="14">
        <v>44531</v>
      </c>
      <c r="M3400" t="s">
        <v>90</v>
      </c>
      <c r="N3400" t="s">
        <v>63</v>
      </c>
      <c r="O3400" t="s">
        <v>64</v>
      </c>
      <c r="P3400" t="s">
        <v>75</v>
      </c>
      <c r="Q3400" t="s">
        <v>76</v>
      </c>
      <c r="R3400" s="5">
        <v>0</v>
      </c>
      <c r="S3400" s="5">
        <v>0</v>
      </c>
      <c r="T3400" s="5">
        <v>0</v>
      </c>
      <c r="U3400" s="11">
        <v>6.7239999999999999E-3</v>
      </c>
      <c r="V3400" s="11">
        <v>0</v>
      </c>
      <c r="W3400" s="11">
        <v>6.7239999999999999E-3</v>
      </c>
      <c r="X3400" s="11">
        <v>-6.7239999999999997E-4</v>
      </c>
      <c r="Y3400" s="11">
        <v>6.0515999999999999E-3</v>
      </c>
    </row>
    <row r="3401" spans="1:25" ht="13.25" customHeight="1" x14ac:dyDescent="0.15">
      <c r="A3401" t="s">
        <v>492</v>
      </c>
      <c r="B3401" t="s">
        <v>493</v>
      </c>
      <c r="D3401" t="s">
        <v>2463</v>
      </c>
      <c r="E3401" t="s">
        <v>2532</v>
      </c>
      <c r="F3401" t="s">
        <v>2549</v>
      </c>
      <c r="G3401" t="s">
        <v>70</v>
      </c>
      <c r="I3401" t="s">
        <v>2550</v>
      </c>
      <c r="J3401" t="s">
        <v>2551</v>
      </c>
      <c r="K3401" t="s">
        <v>2552</v>
      </c>
      <c r="L3401" s="14">
        <v>44531</v>
      </c>
      <c r="M3401" t="s">
        <v>91</v>
      </c>
      <c r="N3401" t="s">
        <v>63</v>
      </c>
      <c r="O3401" t="s">
        <v>64</v>
      </c>
      <c r="P3401" t="s">
        <v>78</v>
      </c>
      <c r="Q3401" t="s">
        <v>76</v>
      </c>
      <c r="R3401" s="5">
        <v>0</v>
      </c>
      <c r="S3401" s="5">
        <v>0</v>
      </c>
      <c r="T3401" s="5">
        <v>0</v>
      </c>
      <c r="U3401" s="11">
        <v>3.362E-3</v>
      </c>
      <c r="V3401" s="11">
        <v>0</v>
      </c>
      <c r="W3401" s="11">
        <v>3.362E-3</v>
      </c>
      <c r="X3401" s="11">
        <v>-3.3619999999999999E-4</v>
      </c>
      <c r="Y3401" s="11">
        <v>3.0257999999999999E-3</v>
      </c>
    </row>
    <row r="3402" spans="1:25" ht="13.25" customHeight="1" x14ac:dyDescent="0.15">
      <c r="A3402" t="s">
        <v>492</v>
      </c>
      <c r="B3402" t="s">
        <v>493</v>
      </c>
      <c r="D3402" t="s">
        <v>2463</v>
      </c>
      <c r="E3402" t="s">
        <v>2532</v>
      </c>
      <c r="F3402" t="s">
        <v>2549</v>
      </c>
      <c r="G3402" t="s">
        <v>70</v>
      </c>
      <c r="I3402" t="s">
        <v>2550</v>
      </c>
      <c r="J3402" t="s">
        <v>2551</v>
      </c>
      <c r="K3402" t="s">
        <v>2552</v>
      </c>
      <c r="L3402" s="14">
        <v>44531</v>
      </c>
      <c r="M3402" t="s">
        <v>79</v>
      </c>
      <c r="N3402" t="s">
        <v>63</v>
      </c>
      <c r="O3402" t="s">
        <v>64</v>
      </c>
      <c r="P3402" t="s">
        <v>78</v>
      </c>
      <c r="Q3402" t="s">
        <v>76</v>
      </c>
      <c r="R3402" s="5">
        <v>0</v>
      </c>
      <c r="S3402" s="5">
        <v>0</v>
      </c>
      <c r="T3402" s="5">
        <v>0</v>
      </c>
      <c r="U3402" s="11">
        <v>2.0171999999999999E-2</v>
      </c>
      <c r="V3402" s="11">
        <v>0</v>
      </c>
      <c r="W3402" s="11">
        <v>2.0171999999999999E-2</v>
      </c>
      <c r="X3402" s="11">
        <v>-2.0172000000000002E-3</v>
      </c>
      <c r="Y3402" s="11">
        <v>1.8154799999999999E-2</v>
      </c>
    </row>
    <row r="3403" spans="1:25" ht="13.25" customHeight="1" x14ac:dyDescent="0.15">
      <c r="A3403" t="s">
        <v>492</v>
      </c>
      <c r="B3403" t="s">
        <v>493</v>
      </c>
      <c r="D3403" t="s">
        <v>2463</v>
      </c>
      <c r="E3403" t="s">
        <v>2532</v>
      </c>
      <c r="F3403" t="s">
        <v>2553</v>
      </c>
      <c r="G3403" t="s">
        <v>70</v>
      </c>
      <c r="I3403" t="s">
        <v>2554</v>
      </c>
      <c r="J3403" t="s">
        <v>2555</v>
      </c>
      <c r="K3403" t="s">
        <v>2556</v>
      </c>
      <c r="L3403" s="14">
        <v>44105</v>
      </c>
      <c r="M3403" t="s">
        <v>74</v>
      </c>
      <c r="N3403" t="s">
        <v>63</v>
      </c>
      <c r="O3403" t="s">
        <v>64</v>
      </c>
      <c r="P3403" t="s">
        <v>75</v>
      </c>
      <c r="Q3403" t="s">
        <v>76</v>
      </c>
      <c r="R3403" s="5">
        <v>0</v>
      </c>
      <c r="S3403" s="5">
        <v>0</v>
      </c>
      <c r="T3403" s="5">
        <v>0</v>
      </c>
      <c r="U3403" s="11">
        <v>2.6896E-2</v>
      </c>
      <c r="V3403" s="11">
        <v>0</v>
      </c>
      <c r="W3403" s="11">
        <v>2.6896E-2</v>
      </c>
      <c r="X3403" s="11">
        <v>-2.6895999999999999E-3</v>
      </c>
      <c r="Y3403" s="11">
        <v>2.4206399999999999E-2</v>
      </c>
    </row>
    <row r="3404" spans="1:25" ht="13.25" customHeight="1" x14ac:dyDescent="0.15">
      <c r="A3404" t="s">
        <v>492</v>
      </c>
      <c r="B3404" t="s">
        <v>493</v>
      </c>
      <c r="D3404" t="s">
        <v>2463</v>
      </c>
      <c r="E3404" t="s">
        <v>2532</v>
      </c>
      <c r="F3404" t="s">
        <v>2553</v>
      </c>
      <c r="G3404" t="s">
        <v>70</v>
      </c>
      <c r="I3404" t="s">
        <v>2554</v>
      </c>
      <c r="J3404" t="s">
        <v>2555</v>
      </c>
      <c r="K3404" t="s">
        <v>2556</v>
      </c>
      <c r="L3404" s="14">
        <v>44256</v>
      </c>
      <c r="M3404" t="s">
        <v>96</v>
      </c>
      <c r="N3404" t="s">
        <v>63</v>
      </c>
      <c r="O3404" t="s">
        <v>64</v>
      </c>
      <c r="P3404" t="s">
        <v>78</v>
      </c>
      <c r="Q3404" t="s">
        <v>76</v>
      </c>
      <c r="R3404" s="5">
        <v>0</v>
      </c>
      <c r="S3404" s="5">
        <v>0</v>
      </c>
      <c r="T3404" s="5">
        <v>0</v>
      </c>
      <c r="U3404" s="11">
        <v>3.362E-3</v>
      </c>
      <c r="V3404" s="11">
        <v>0</v>
      </c>
      <c r="W3404" s="11">
        <v>3.362E-3</v>
      </c>
      <c r="X3404" s="11">
        <v>-3.3619999999999999E-4</v>
      </c>
      <c r="Y3404" s="11">
        <v>3.0257999999999999E-3</v>
      </c>
    </row>
    <row r="3405" spans="1:25" ht="13.25" customHeight="1" x14ac:dyDescent="0.15">
      <c r="A3405" t="s">
        <v>492</v>
      </c>
      <c r="B3405" t="s">
        <v>493</v>
      </c>
      <c r="D3405" t="s">
        <v>2463</v>
      </c>
      <c r="E3405" t="s">
        <v>2532</v>
      </c>
      <c r="F3405" t="s">
        <v>2553</v>
      </c>
      <c r="G3405" t="s">
        <v>70</v>
      </c>
      <c r="I3405" t="s">
        <v>2554</v>
      </c>
      <c r="J3405" t="s">
        <v>2555</v>
      </c>
      <c r="K3405" t="s">
        <v>2556</v>
      </c>
      <c r="L3405" s="14">
        <v>44531</v>
      </c>
      <c r="M3405" t="s">
        <v>77</v>
      </c>
      <c r="N3405" t="s">
        <v>63</v>
      </c>
      <c r="O3405" t="s">
        <v>64</v>
      </c>
      <c r="P3405" t="s">
        <v>78</v>
      </c>
      <c r="Q3405" t="s">
        <v>76</v>
      </c>
      <c r="R3405" s="5">
        <v>0</v>
      </c>
      <c r="S3405" s="5">
        <v>0</v>
      </c>
      <c r="T3405" s="5">
        <v>0</v>
      </c>
      <c r="U3405" s="11">
        <v>2.0171999999999999E-2</v>
      </c>
      <c r="V3405" s="11">
        <v>0</v>
      </c>
      <c r="W3405" s="11">
        <v>2.0171999999999999E-2</v>
      </c>
      <c r="X3405" s="11">
        <v>-2.0172000000000002E-3</v>
      </c>
      <c r="Y3405" s="11">
        <v>1.8154799999999999E-2</v>
      </c>
    </row>
    <row r="3406" spans="1:25" ht="13.25" customHeight="1" x14ac:dyDescent="0.15">
      <c r="A3406" t="s">
        <v>492</v>
      </c>
      <c r="B3406" t="s">
        <v>493</v>
      </c>
      <c r="D3406" t="s">
        <v>2463</v>
      </c>
      <c r="E3406" t="s">
        <v>2532</v>
      </c>
      <c r="F3406" t="s">
        <v>2553</v>
      </c>
      <c r="G3406" t="s">
        <v>70</v>
      </c>
      <c r="I3406" t="s">
        <v>2554</v>
      </c>
      <c r="J3406" t="s">
        <v>2555</v>
      </c>
      <c r="K3406" t="s">
        <v>2556</v>
      </c>
      <c r="L3406" s="14">
        <v>44531</v>
      </c>
      <c r="M3406" t="s">
        <v>98</v>
      </c>
      <c r="N3406" t="s">
        <v>63</v>
      </c>
      <c r="O3406" t="s">
        <v>64</v>
      </c>
      <c r="P3406" t="s">
        <v>75</v>
      </c>
      <c r="Q3406" t="s">
        <v>76</v>
      </c>
      <c r="R3406" s="5">
        <v>0</v>
      </c>
      <c r="S3406" s="5">
        <v>0</v>
      </c>
      <c r="T3406" s="5">
        <v>0</v>
      </c>
      <c r="U3406" s="11">
        <v>1.0296607866951857E-3</v>
      </c>
      <c r="V3406" s="11">
        <v>0</v>
      </c>
      <c r="W3406" s="11">
        <v>1.0296607866951857E-3</v>
      </c>
      <c r="X3406" s="11">
        <v>-1.0296607866951858E-4</v>
      </c>
      <c r="Y3406" s="11">
        <v>9.2669470802566787E-4</v>
      </c>
    </row>
    <row r="3407" spans="1:25" ht="13.25" customHeight="1" x14ac:dyDescent="0.15">
      <c r="A3407" t="s">
        <v>492</v>
      </c>
      <c r="B3407" t="s">
        <v>493</v>
      </c>
      <c r="D3407" t="s">
        <v>2463</v>
      </c>
      <c r="E3407" t="s">
        <v>2532</v>
      </c>
      <c r="F3407" t="s">
        <v>2553</v>
      </c>
      <c r="G3407" t="s">
        <v>70</v>
      </c>
      <c r="I3407" t="s">
        <v>2554</v>
      </c>
      <c r="J3407" t="s">
        <v>2555</v>
      </c>
      <c r="K3407" t="s">
        <v>2556</v>
      </c>
      <c r="L3407" s="14">
        <v>44531</v>
      </c>
      <c r="M3407" t="s">
        <v>383</v>
      </c>
      <c r="N3407" t="s">
        <v>63</v>
      </c>
      <c r="O3407" t="s">
        <v>64</v>
      </c>
      <c r="P3407" t="s">
        <v>75</v>
      </c>
      <c r="Q3407" t="s">
        <v>76</v>
      </c>
      <c r="R3407" s="5">
        <v>0</v>
      </c>
      <c r="S3407" s="5">
        <v>0</v>
      </c>
      <c r="T3407" s="5">
        <v>0</v>
      </c>
      <c r="U3407" s="11">
        <v>6.7239999999999999E-3</v>
      </c>
      <c r="V3407" s="11">
        <v>0</v>
      </c>
      <c r="W3407" s="11">
        <v>6.7239999999999999E-3</v>
      </c>
      <c r="X3407" s="11">
        <v>-6.7239999999999997E-4</v>
      </c>
      <c r="Y3407" s="11">
        <v>6.0515999999999999E-3</v>
      </c>
    </row>
    <row r="3408" spans="1:25" ht="13.25" customHeight="1" x14ac:dyDescent="0.15">
      <c r="A3408" t="s">
        <v>492</v>
      </c>
      <c r="B3408" t="s">
        <v>493</v>
      </c>
      <c r="D3408" t="s">
        <v>2463</v>
      </c>
      <c r="E3408" t="s">
        <v>2532</v>
      </c>
      <c r="F3408" t="s">
        <v>2553</v>
      </c>
      <c r="G3408" t="s">
        <v>70</v>
      </c>
      <c r="I3408" t="s">
        <v>2554</v>
      </c>
      <c r="J3408" t="s">
        <v>2555</v>
      </c>
      <c r="K3408" t="s">
        <v>2556</v>
      </c>
      <c r="L3408" s="14">
        <v>44531</v>
      </c>
      <c r="M3408" t="s">
        <v>100</v>
      </c>
      <c r="N3408" t="s">
        <v>63</v>
      </c>
      <c r="O3408" t="s">
        <v>64</v>
      </c>
      <c r="P3408" t="s">
        <v>78</v>
      </c>
      <c r="Q3408" t="s">
        <v>76</v>
      </c>
      <c r="R3408" s="5">
        <v>0</v>
      </c>
      <c r="S3408" s="5">
        <v>0</v>
      </c>
      <c r="T3408" s="5">
        <v>0</v>
      </c>
      <c r="U3408" s="11">
        <v>3.362E-3</v>
      </c>
      <c r="V3408" s="11">
        <v>0</v>
      </c>
      <c r="W3408" s="11">
        <v>3.362E-3</v>
      </c>
      <c r="X3408" s="11">
        <v>-3.3619999999999999E-4</v>
      </c>
      <c r="Y3408" s="11">
        <v>3.0257999999999999E-3</v>
      </c>
    </row>
    <row r="3409" spans="1:25" ht="13.25" customHeight="1" x14ac:dyDescent="0.15">
      <c r="A3409" t="s">
        <v>492</v>
      </c>
      <c r="B3409" t="s">
        <v>493</v>
      </c>
      <c r="D3409" t="s">
        <v>2463</v>
      </c>
      <c r="E3409" t="s">
        <v>2532</v>
      </c>
      <c r="F3409" t="s">
        <v>2553</v>
      </c>
      <c r="G3409" t="s">
        <v>70</v>
      </c>
      <c r="I3409" t="s">
        <v>2554</v>
      </c>
      <c r="J3409" t="s">
        <v>2555</v>
      </c>
      <c r="K3409" t="s">
        <v>2556</v>
      </c>
      <c r="L3409" s="14">
        <v>44531</v>
      </c>
      <c r="M3409" t="s">
        <v>90</v>
      </c>
      <c r="N3409" t="s">
        <v>63</v>
      </c>
      <c r="O3409" t="s">
        <v>64</v>
      </c>
      <c r="P3409" t="s">
        <v>75</v>
      </c>
      <c r="Q3409" t="s">
        <v>76</v>
      </c>
      <c r="R3409" s="5">
        <v>0</v>
      </c>
      <c r="S3409" s="5">
        <v>0</v>
      </c>
      <c r="T3409" s="5">
        <v>0</v>
      </c>
      <c r="U3409" s="11">
        <v>3.362E-3</v>
      </c>
      <c r="V3409" s="11">
        <v>0</v>
      </c>
      <c r="W3409" s="11">
        <v>3.362E-3</v>
      </c>
      <c r="X3409" s="11">
        <v>-3.3619999999999999E-4</v>
      </c>
      <c r="Y3409" s="11">
        <v>3.0257999999999999E-3</v>
      </c>
    </row>
    <row r="3410" spans="1:25" ht="13.25" customHeight="1" x14ac:dyDescent="0.15">
      <c r="A3410" t="s">
        <v>492</v>
      </c>
      <c r="B3410" t="s">
        <v>493</v>
      </c>
      <c r="D3410" t="s">
        <v>2463</v>
      </c>
      <c r="E3410" t="s">
        <v>2532</v>
      </c>
      <c r="F3410" t="s">
        <v>2553</v>
      </c>
      <c r="G3410" t="s">
        <v>70</v>
      </c>
      <c r="I3410" t="s">
        <v>2554</v>
      </c>
      <c r="J3410" t="s">
        <v>2555</v>
      </c>
      <c r="K3410" t="s">
        <v>2556</v>
      </c>
      <c r="L3410" s="14">
        <v>44531</v>
      </c>
      <c r="M3410" t="s">
        <v>101</v>
      </c>
      <c r="N3410" t="s">
        <v>63</v>
      </c>
      <c r="O3410" t="s">
        <v>64</v>
      </c>
      <c r="P3410" t="s">
        <v>78</v>
      </c>
      <c r="Q3410" t="s">
        <v>76</v>
      </c>
      <c r="R3410" s="5">
        <v>0</v>
      </c>
      <c r="S3410" s="5">
        <v>0</v>
      </c>
      <c r="T3410" s="5">
        <v>0</v>
      </c>
      <c r="U3410" s="11">
        <v>1.0085999999999999E-2</v>
      </c>
      <c r="V3410" s="11">
        <v>0</v>
      </c>
      <c r="W3410" s="11">
        <v>1.0085999999999999E-2</v>
      </c>
      <c r="X3410" s="11">
        <v>-1.0086000000000001E-3</v>
      </c>
      <c r="Y3410" s="11">
        <v>9.0773999999999994E-3</v>
      </c>
    </row>
    <row r="3411" spans="1:25" ht="13.25" customHeight="1" x14ac:dyDescent="0.15">
      <c r="A3411" t="s">
        <v>492</v>
      </c>
      <c r="B3411" t="s">
        <v>493</v>
      </c>
      <c r="D3411" t="s">
        <v>2463</v>
      </c>
      <c r="E3411" t="s">
        <v>2532</v>
      </c>
      <c r="F3411" t="s">
        <v>2553</v>
      </c>
      <c r="G3411" t="s">
        <v>70</v>
      </c>
      <c r="I3411" t="s">
        <v>2554</v>
      </c>
      <c r="J3411" t="s">
        <v>2555</v>
      </c>
      <c r="K3411" t="s">
        <v>2556</v>
      </c>
      <c r="L3411" s="14">
        <v>44531</v>
      </c>
      <c r="M3411" t="s">
        <v>79</v>
      </c>
      <c r="N3411" t="s">
        <v>63</v>
      </c>
      <c r="O3411" t="s">
        <v>64</v>
      </c>
      <c r="P3411" t="s">
        <v>78</v>
      </c>
      <c r="Q3411" t="s">
        <v>76</v>
      </c>
      <c r="R3411" s="5">
        <v>0</v>
      </c>
      <c r="S3411" s="5">
        <v>0</v>
      </c>
      <c r="T3411" s="5">
        <v>0</v>
      </c>
      <c r="U3411" s="11">
        <v>1.4183659029833962E-4</v>
      </c>
      <c r="V3411" s="11">
        <v>0</v>
      </c>
      <c r="W3411" s="11">
        <v>1.4183659029833962E-4</v>
      </c>
      <c r="X3411" s="11">
        <v>-1.4183659029833931E-5</v>
      </c>
      <c r="Y3411" s="11">
        <v>1.2765293126850571E-4</v>
      </c>
    </row>
    <row r="3412" spans="1:25" ht="13.25" customHeight="1" x14ac:dyDescent="0.15">
      <c r="A3412" t="s">
        <v>492</v>
      </c>
      <c r="B3412" t="s">
        <v>493</v>
      </c>
      <c r="D3412" t="s">
        <v>2463</v>
      </c>
      <c r="E3412" t="s">
        <v>2532</v>
      </c>
      <c r="F3412" t="s">
        <v>2557</v>
      </c>
      <c r="G3412" t="s">
        <v>70</v>
      </c>
      <c r="I3412" t="s">
        <v>2558</v>
      </c>
      <c r="J3412" t="s">
        <v>2559</v>
      </c>
      <c r="K3412" t="s">
        <v>2560</v>
      </c>
      <c r="L3412" s="14">
        <v>44105</v>
      </c>
      <c r="M3412" t="s">
        <v>74</v>
      </c>
      <c r="N3412" t="s">
        <v>63</v>
      </c>
      <c r="O3412" t="s">
        <v>64</v>
      </c>
      <c r="P3412" t="s">
        <v>75</v>
      </c>
      <c r="Q3412" t="s">
        <v>76</v>
      </c>
      <c r="R3412" s="5">
        <v>0</v>
      </c>
      <c r="S3412" s="5">
        <v>0</v>
      </c>
      <c r="T3412" s="5">
        <v>0</v>
      </c>
      <c r="U3412" s="11">
        <v>2.3534000000000003E-2</v>
      </c>
      <c r="V3412" s="11">
        <v>0</v>
      </c>
      <c r="W3412" s="11">
        <v>2.3534000000000003E-2</v>
      </c>
      <c r="X3412" s="11">
        <v>-2.3533999999999998E-3</v>
      </c>
      <c r="Y3412" s="11">
        <v>2.1180600000000001E-2</v>
      </c>
    </row>
    <row r="3413" spans="1:25" ht="13.25" customHeight="1" x14ac:dyDescent="0.15">
      <c r="A3413" t="s">
        <v>492</v>
      </c>
      <c r="B3413" t="s">
        <v>493</v>
      </c>
      <c r="D3413" t="s">
        <v>2463</v>
      </c>
      <c r="E3413" t="s">
        <v>2532</v>
      </c>
      <c r="F3413" t="s">
        <v>2557</v>
      </c>
      <c r="G3413" t="s">
        <v>70</v>
      </c>
      <c r="I3413" t="s">
        <v>2558</v>
      </c>
      <c r="J3413" t="s">
        <v>2559</v>
      </c>
      <c r="K3413" t="s">
        <v>2560</v>
      </c>
      <c r="L3413" s="14">
        <v>44256</v>
      </c>
      <c r="M3413" t="s">
        <v>96</v>
      </c>
      <c r="N3413" t="s">
        <v>63</v>
      </c>
      <c r="O3413" t="s">
        <v>64</v>
      </c>
      <c r="P3413" t="s">
        <v>78</v>
      </c>
      <c r="Q3413" t="s">
        <v>76</v>
      </c>
      <c r="R3413" s="5">
        <v>0</v>
      </c>
      <c r="S3413" s="5">
        <v>0</v>
      </c>
      <c r="T3413" s="5">
        <v>0</v>
      </c>
      <c r="U3413" s="11">
        <v>6.7239999999999999E-3</v>
      </c>
      <c r="V3413" s="11">
        <v>0</v>
      </c>
      <c r="W3413" s="11">
        <v>6.7239999999999999E-3</v>
      </c>
      <c r="X3413" s="11">
        <v>-6.7239999999999997E-4</v>
      </c>
      <c r="Y3413" s="11">
        <v>6.0515999999999999E-3</v>
      </c>
    </row>
    <row r="3414" spans="1:25" ht="13.25" customHeight="1" x14ac:dyDescent="0.15">
      <c r="A3414" t="s">
        <v>492</v>
      </c>
      <c r="B3414" t="s">
        <v>493</v>
      </c>
      <c r="D3414" t="s">
        <v>2463</v>
      </c>
      <c r="E3414" t="s">
        <v>2532</v>
      </c>
      <c r="F3414" t="s">
        <v>2557</v>
      </c>
      <c r="G3414" t="s">
        <v>70</v>
      </c>
      <c r="I3414" t="s">
        <v>2558</v>
      </c>
      <c r="J3414" t="s">
        <v>2559</v>
      </c>
      <c r="K3414" t="s">
        <v>2560</v>
      </c>
      <c r="L3414" s="14">
        <v>44531</v>
      </c>
      <c r="M3414" t="s">
        <v>77</v>
      </c>
      <c r="N3414" t="s">
        <v>63</v>
      </c>
      <c r="O3414" t="s">
        <v>64</v>
      </c>
      <c r="P3414" t="s">
        <v>78</v>
      </c>
      <c r="Q3414" t="s">
        <v>76</v>
      </c>
      <c r="R3414" s="5">
        <v>0</v>
      </c>
      <c r="S3414" s="5">
        <v>0</v>
      </c>
      <c r="T3414" s="5">
        <v>0</v>
      </c>
      <c r="U3414" s="11">
        <v>2.0171999999999999E-2</v>
      </c>
      <c r="V3414" s="11">
        <v>0</v>
      </c>
      <c r="W3414" s="11">
        <v>2.0171999999999999E-2</v>
      </c>
      <c r="X3414" s="11">
        <v>-2.0172000000000002E-3</v>
      </c>
      <c r="Y3414" s="11">
        <v>1.8154799999999999E-2</v>
      </c>
    </row>
    <row r="3415" spans="1:25" ht="13.25" customHeight="1" x14ac:dyDescent="0.15">
      <c r="A3415" t="s">
        <v>492</v>
      </c>
      <c r="B3415" t="s">
        <v>493</v>
      </c>
      <c r="D3415" t="s">
        <v>2463</v>
      </c>
      <c r="E3415" t="s">
        <v>2532</v>
      </c>
      <c r="F3415" t="s">
        <v>2557</v>
      </c>
      <c r="G3415" t="s">
        <v>70</v>
      </c>
      <c r="I3415" t="s">
        <v>2558</v>
      </c>
      <c r="J3415" t="s">
        <v>2559</v>
      </c>
      <c r="K3415" t="s">
        <v>2560</v>
      </c>
      <c r="L3415" s="14">
        <v>44531</v>
      </c>
      <c r="M3415" t="s">
        <v>383</v>
      </c>
      <c r="N3415" t="s">
        <v>63</v>
      </c>
      <c r="O3415" t="s">
        <v>64</v>
      </c>
      <c r="P3415" t="s">
        <v>75</v>
      </c>
      <c r="Q3415" t="s">
        <v>76</v>
      </c>
      <c r="R3415" s="5">
        <v>0</v>
      </c>
      <c r="S3415" s="5">
        <v>0</v>
      </c>
      <c r="T3415" s="5">
        <v>0</v>
      </c>
      <c r="U3415" s="11">
        <v>1.6810000000000002E-2</v>
      </c>
      <c r="V3415" s="11">
        <v>0</v>
      </c>
      <c r="W3415" s="11">
        <v>1.6810000000000002E-2</v>
      </c>
      <c r="X3415" s="11">
        <v>-1.681E-3</v>
      </c>
      <c r="Y3415" s="11">
        <v>1.5129E-2</v>
      </c>
    </row>
    <row r="3416" spans="1:25" ht="13.25" customHeight="1" x14ac:dyDescent="0.15">
      <c r="A3416" t="s">
        <v>492</v>
      </c>
      <c r="B3416" t="s">
        <v>493</v>
      </c>
      <c r="D3416" t="s">
        <v>2463</v>
      </c>
      <c r="E3416" t="s">
        <v>2532</v>
      </c>
      <c r="F3416" t="s">
        <v>2557</v>
      </c>
      <c r="G3416" t="s">
        <v>70</v>
      </c>
      <c r="I3416" t="s">
        <v>2558</v>
      </c>
      <c r="J3416" t="s">
        <v>2559</v>
      </c>
      <c r="K3416" t="s">
        <v>2560</v>
      </c>
      <c r="L3416" s="14">
        <v>44531</v>
      </c>
      <c r="M3416" t="s">
        <v>85</v>
      </c>
      <c r="N3416" t="s">
        <v>63</v>
      </c>
      <c r="O3416" t="s">
        <v>64</v>
      </c>
      <c r="P3416" t="s">
        <v>78</v>
      </c>
      <c r="Q3416" t="s">
        <v>76</v>
      </c>
      <c r="R3416" s="5">
        <v>0</v>
      </c>
      <c r="S3416" s="5">
        <v>0</v>
      </c>
      <c r="T3416" s="5">
        <v>0</v>
      </c>
      <c r="U3416" s="11">
        <v>2.878034526201795E-4</v>
      </c>
      <c r="V3416" s="11">
        <v>0</v>
      </c>
      <c r="W3416" s="11">
        <v>2.878034526201795E-4</v>
      </c>
      <c r="X3416" s="11">
        <v>-2.8780345262017915E-5</v>
      </c>
      <c r="Y3416" s="11">
        <v>2.5902310735816158E-4</v>
      </c>
    </row>
    <row r="3417" spans="1:25" ht="13.25" customHeight="1" x14ac:dyDescent="0.15">
      <c r="A3417" t="s">
        <v>492</v>
      </c>
      <c r="B3417" t="s">
        <v>493</v>
      </c>
      <c r="D3417" t="s">
        <v>2463</v>
      </c>
      <c r="E3417" t="s">
        <v>2532</v>
      </c>
      <c r="F3417" t="s">
        <v>2557</v>
      </c>
      <c r="G3417" t="s">
        <v>70</v>
      </c>
      <c r="I3417" t="s">
        <v>2558</v>
      </c>
      <c r="J3417" t="s">
        <v>2559</v>
      </c>
      <c r="K3417" t="s">
        <v>2560</v>
      </c>
      <c r="L3417" s="14">
        <v>44531</v>
      </c>
      <c r="M3417" t="s">
        <v>100</v>
      </c>
      <c r="N3417" t="s">
        <v>63</v>
      </c>
      <c r="O3417" t="s">
        <v>64</v>
      </c>
      <c r="P3417" t="s">
        <v>78</v>
      </c>
      <c r="Q3417" t="s">
        <v>76</v>
      </c>
      <c r="R3417" s="5">
        <v>0</v>
      </c>
      <c r="S3417" s="5">
        <v>0</v>
      </c>
      <c r="T3417" s="5">
        <v>0</v>
      </c>
      <c r="U3417" s="11">
        <v>6.7239999999999999E-3</v>
      </c>
      <c r="V3417" s="11">
        <v>0</v>
      </c>
      <c r="W3417" s="11">
        <v>6.7239999999999999E-3</v>
      </c>
      <c r="X3417" s="11">
        <v>-6.7239999999999997E-4</v>
      </c>
      <c r="Y3417" s="11">
        <v>6.0515999999999999E-3</v>
      </c>
    </row>
    <row r="3418" spans="1:25" ht="13.25" customHeight="1" x14ac:dyDescent="0.15">
      <c r="A3418" t="s">
        <v>492</v>
      </c>
      <c r="B3418" t="s">
        <v>493</v>
      </c>
      <c r="D3418" t="s">
        <v>2463</v>
      </c>
      <c r="E3418" t="s">
        <v>2532</v>
      </c>
      <c r="F3418" t="s">
        <v>2557</v>
      </c>
      <c r="G3418" t="s">
        <v>70</v>
      </c>
      <c r="I3418" t="s">
        <v>2558</v>
      </c>
      <c r="J3418" t="s">
        <v>2559</v>
      </c>
      <c r="K3418" t="s">
        <v>2560</v>
      </c>
      <c r="L3418" s="14">
        <v>44531</v>
      </c>
      <c r="M3418" t="s">
        <v>90</v>
      </c>
      <c r="N3418" t="s">
        <v>63</v>
      </c>
      <c r="O3418" t="s">
        <v>64</v>
      </c>
      <c r="P3418" t="s">
        <v>75</v>
      </c>
      <c r="Q3418" t="s">
        <v>76</v>
      </c>
      <c r="R3418" s="5">
        <v>0</v>
      </c>
      <c r="S3418" s="5">
        <v>0</v>
      </c>
      <c r="T3418" s="5">
        <v>0</v>
      </c>
      <c r="U3418" s="11">
        <v>3.362E-3</v>
      </c>
      <c r="V3418" s="11">
        <v>0</v>
      </c>
      <c r="W3418" s="11">
        <v>3.362E-3</v>
      </c>
      <c r="X3418" s="11">
        <v>-3.3619999999999999E-4</v>
      </c>
      <c r="Y3418" s="11">
        <v>3.0257999999999999E-3</v>
      </c>
    </row>
    <row r="3419" spans="1:25" ht="13.25" customHeight="1" x14ac:dyDescent="0.15">
      <c r="A3419" t="s">
        <v>492</v>
      </c>
      <c r="B3419" t="s">
        <v>493</v>
      </c>
      <c r="D3419" t="s">
        <v>2463</v>
      </c>
      <c r="E3419" t="s">
        <v>2532</v>
      </c>
      <c r="F3419" t="s">
        <v>2557</v>
      </c>
      <c r="G3419" t="s">
        <v>70</v>
      </c>
      <c r="I3419" t="s">
        <v>2558</v>
      </c>
      <c r="J3419" t="s">
        <v>2559</v>
      </c>
      <c r="K3419" t="s">
        <v>2560</v>
      </c>
      <c r="L3419" s="14">
        <v>44531</v>
      </c>
      <c r="M3419" t="s">
        <v>91</v>
      </c>
      <c r="N3419" t="s">
        <v>63</v>
      </c>
      <c r="O3419" t="s">
        <v>64</v>
      </c>
      <c r="P3419" t="s">
        <v>78</v>
      </c>
      <c r="Q3419" t="s">
        <v>76</v>
      </c>
      <c r="R3419" s="5">
        <v>0</v>
      </c>
      <c r="S3419" s="5">
        <v>0</v>
      </c>
      <c r="T3419" s="5">
        <v>0</v>
      </c>
      <c r="U3419" s="11">
        <v>6.7239999999999999E-3</v>
      </c>
      <c r="V3419" s="11">
        <v>0</v>
      </c>
      <c r="W3419" s="11">
        <v>6.7239999999999999E-3</v>
      </c>
      <c r="X3419" s="11">
        <v>-6.7239999999999997E-4</v>
      </c>
      <c r="Y3419" s="11">
        <v>6.0515999999999999E-3</v>
      </c>
    </row>
    <row r="3420" spans="1:25" ht="13.25" customHeight="1" x14ac:dyDescent="0.15">
      <c r="A3420" t="s">
        <v>492</v>
      </c>
      <c r="B3420" t="s">
        <v>493</v>
      </c>
      <c r="D3420" t="s">
        <v>2463</v>
      </c>
      <c r="E3420" t="s">
        <v>2532</v>
      </c>
      <c r="F3420" t="s">
        <v>2557</v>
      </c>
      <c r="G3420" t="s">
        <v>70</v>
      </c>
      <c r="I3420" t="s">
        <v>2558</v>
      </c>
      <c r="J3420" t="s">
        <v>2559</v>
      </c>
      <c r="K3420" t="s">
        <v>2560</v>
      </c>
      <c r="L3420" s="14">
        <v>44531</v>
      </c>
      <c r="M3420" t="s">
        <v>101</v>
      </c>
      <c r="N3420" t="s">
        <v>63</v>
      </c>
      <c r="O3420" t="s">
        <v>64</v>
      </c>
      <c r="P3420" t="s">
        <v>78</v>
      </c>
      <c r="Q3420" t="s">
        <v>76</v>
      </c>
      <c r="R3420" s="5">
        <v>0</v>
      </c>
      <c r="S3420" s="5">
        <v>0</v>
      </c>
      <c r="T3420" s="5">
        <v>0</v>
      </c>
      <c r="U3420" s="11">
        <v>6.7239999999999999E-3</v>
      </c>
      <c r="V3420" s="11">
        <v>0</v>
      </c>
      <c r="W3420" s="11">
        <v>6.7239999999999999E-3</v>
      </c>
      <c r="X3420" s="11">
        <v>-6.7239999999999997E-4</v>
      </c>
      <c r="Y3420" s="11">
        <v>6.0515999999999999E-3</v>
      </c>
    </row>
    <row r="3421" spans="1:25" ht="13.25" customHeight="1" x14ac:dyDescent="0.15">
      <c r="A3421" t="s">
        <v>492</v>
      </c>
      <c r="B3421" t="s">
        <v>493</v>
      </c>
      <c r="D3421" t="s">
        <v>2463</v>
      </c>
      <c r="E3421" t="s">
        <v>2532</v>
      </c>
      <c r="F3421" t="s">
        <v>2557</v>
      </c>
      <c r="G3421" t="s">
        <v>70</v>
      </c>
      <c r="I3421" t="s">
        <v>2558</v>
      </c>
      <c r="J3421" t="s">
        <v>2559</v>
      </c>
      <c r="K3421" t="s">
        <v>2560</v>
      </c>
      <c r="L3421" s="14">
        <v>44531</v>
      </c>
      <c r="M3421" t="s">
        <v>79</v>
      </c>
      <c r="N3421" t="s">
        <v>63</v>
      </c>
      <c r="O3421" t="s">
        <v>64</v>
      </c>
      <c r="P3421" t="s">
        <v>78</v>
      </c>
      <c r="Q3421" t="s">
        <v>76</v>
      </c>
      <c r="R3421" s="5">
        <v>0</v>
      </c>
      <c r="S3421" s="5">
        <v>0</v>
      </c>
      <c r="T3421" s="5">
        <v>0</v>
      </c>
      <c r="U3421" s="11">
        <v>1.4183659029833962E-4</v>
      </c>
      <c r="V3421" s="11">
        <v>0</v>
      </c>
      <c r="W3421" s="11">
        <v>1.4183659029833962E-4</v>
      </c>
      <c r="X3421" s="11">
        <v>-1.4183659029833931E-5</v>
      </c>
      <c r="Y3421" s="11">
        <v>1.2765293126850571E-4</v>
      </c>
    </row>
    <row r="3422" spans="1:25" ht="13.25" customHeight="1" x14ac:dyDescent="0.15">
      <c r="A3422" t="s">
        <v>492</v>
      </c>
      <c r="B3422" t="s">
        <v>493</v>
      </c>
      <c r="D3422" t="s">
        <v>2463</v>
      </c>
      <c r="E3422" t="s">
        <v>2532</v>
      </c>
      <c r="F3422" t="s">
        <v>2557</v>
      </c>
      <c r="G3422" t="s">
        <v>70</v>
      </c>
      <c r="I3422" t="s">
        <v>2558</v>
      </c>
      <c r="J3422" t="s">
        <v>2559</v>
      </c>
      <c r="K3422" t="s">
        <v>2560</v>
      </c>
      <c r="L3422" s="14">
        <v>44562</v>
      </c>
      <c r="M3422" t="s">
        <v>123</v>
      </c>
      <c r="N3422" t="s">
        <v>63</v>
      </c>
      <c r="O3422" t="s">
        <v>64</v>
      </c>
      <c r="P3422" t="s">
        <v>78</v>
      </c>
      <c r="Q3422" t="s">
        <v>76</v>
      </c>
      <c r="R3422" s="5">
        <v>0</v>
      </c>
      <c r="S3422" s="5">
        <v>0</v>
      </c>
      <c r="T3422" s="5">
        <v>0</v>
      </c>
      <c r="U3422" s="11">
        <v>2.0878576313627299E-4</v>
      </c>
      <c r="V3422" s="11">
        <v>0</v>
      </c>
      <c r="W3422" s="11">
        <v>2.0878576313627299E-4</v>
      </c>
      <c r="X3422" s="11">
        <v>-2.0878576313627401E-5</v>
      </c>
      <c r="Y3422" s="11">
        <v>1.8790718682264561E-4</v>
      </c>
    </row>
    <row r="3423" spans="1:25" ht="13.25" customHeight="1" x14ac:dyDescent="0.15">
      <c r="A3423" t="s">
        <v>492</v>
      </c>
      <c r="B3423" t="s">
        <v>493</v>
      </c>
      <c r="D3423" t="s">
        <v>2463</v>
      </c>
      <c r="E3423" t="s">
        <v>2532</v>
      </c>
      <c r="F3423" t="s">
        <v>2561</v>
      </c>
      <c r="G3423" t="s">
        <v>70</v>
      </c>
      <c r="I3423" t="s">
        <v>2562</v>
      </c>
      <c r="J3423" t="s">
        <v>2563</v>
      </c>
      <c r="K3423" t="s">
        <v>2564</v>
      </c>
      <c r="L3423" s="14">
        <v>44105</v>
      </c>
      <c r="M3423" t="s">
        <v>74</v>
      </c>
      <c r="N3423" t="s">
        <v>63</v>
      </c>
      <c r="O3423" t="s">
        <v>64</v>
      </c>
      <c r="P3423" t="s">
        <v>75</v>
      </c>
      <c r="Q3423" t="s">
        <v>76</v>
      </c>
      <c r="R3423" s="5">
        <v>0</v>
      </c>
      <c r="S3423" s="5">
        <v>0</v>
      </c>
      <c r="T3423" s="5">
        <v>0</v>
      </c>
      <c r="U3423" s="11">
        <v>1.3448E-2</v>
      </c>
      <c r="V3423" s="11">
        <v>0</v>
      </c>
      <c r="W3423" s="11">
        <v>1.3448E-2</v>
      </c>
      <c r="X3423" s="11">
        <v>-1.3447999999999999E-3</v>
      </c>
      <c r="Y3423" s="11">
        <v>1.21032E-2</v>
      </c>
    </row>
    <row r="3424" spans="1:25" ht="13.25" customHeight="1" x14ac:dyDescent="0.15">
      <c r="A3424" t="s">
        <v>492</v>
      </c>
      <c r="B3424" t="s">
        <v>493</v>
      </c>
      <c r="D3424" t="s">
        <v>2463</v>
      </c>
      <c r="E3424" t="s">
        <v>2532</v>
      </c>
      <c r="F3424" t="s">
        <v>2561</v>
      </c>
      <c r="G3424" t="s">
        <v>70</v>
      </c>
      <c r="I3424" t="s">
        <v>2562</v>
      </c>
      <c r="J3424" t="s">
        <v>2563</v>
      </c>
      <c r="K3424" t="s">
        <v>2564</v>
      </c>
      <c r="L3424" s="14">
        <v>44256</v>
      </c>
      <c r="M3424" t="s">
        <v>96</v>
      </c>
      <c r="N3424" t="s">
        <v>63</v>
      </c>
      <c r="O3424" t="s">
        <v>64</v>
      </c>
      <c r="P3424" t="s">
        <v>78</v>
      </c>
      <c r="Q3424" t="s">
        <v>76</v>
      </c>
      <c r="R3424" s="5">
        <v>0</v>
      </c>
      <c r="S3424" s="5">
        <v>0</v>
      </c>
      <c r="T3424" s="5">
        <v>0</v>
      </c>
      <c r="U3424" s="11">
        <v>3.362E-3</v>
      </c>
      <c r="V3424" s="11">
        <v>0</v>
      </c>
      <c r="W3424" s="11">
        <v>3.362E-3</v>
      </c>
      <c r="X3424" s="11">
        <v>-3.3619999999999999E-4</v>
      </c>
      <c r="Y3424" s="11">
        <v>3.0257999999999999E-3</v>
      </c>
    </row>
    <row r="3425" spans="1:25" ht="13.25" customHeight="1" x14ac:dyDescent="0.15">
      <c r="A3425" t="s">
        <v>492</v>
      </c>
      <c r="B3425" t="s">
        <v>493</v>
      </c>
      <c r="D3425" t="s">
        <v>2463</v>
      </c>
      <c r="E3425" t="s">
        <v>2532</v>
      </c>
      <c r="F3425" t="s">
        <v>2561</v>
      </c>
      <c r="G3425" t="s">
        <v>70</v>
      </c>
      <c r="I3425" t="s">
        <v>2562</v>
      </c>
      <c r="J3425" t="s">
        <v>2563</v>
      </c>
      <c r="K3425" t="s">
        <v>2564</v>
      </c>
      <c r="L3425" s="14">
        <v>44531</v>
      </c>
      <c r="M3425" t="s">
        <v>123</v>
      </c>
      <c r="N3425" t="s">
        <v>63</v>
      </c>
      <c r="O3425" t="s">
        <v>64</v>
      </c>
      <c r="P3425" t="s">
        <v>78</v>
      </c>
      <c r="Q3425" t="s">
        <v>76</v>
      </c>
      <c r="R3425" s="5">
        <v>0</v>
      </c>
      <c r="S3425" s="5">
        <v>0</v>
      </c>
      <c r="T3425" s="5">
        <v>0</v>
      </c>
      <c r="U3425" s="11">
        <v>1.0634117669124377E-4</v>
      </c>
      <c r="V3425" s="11">
        <v>0</v>
      </c>
      <c r="W3425" s="11">
        <v>1.0634117669124377E-4</v>
      </c>
      <c r="X3425" s="11">
        <v>-1.063411766912451E-5</v>
      </c>
      <c r="Y3425" s="11">
        <v>9.5707059022119247E-5</v>
      </c>
    </row>
    <row r="3426" spans="1:25" ht="13.25" customHeight="1" x14ac:dyDescent="0.15">
      <c r="A3426" t="s">
        <v>492</v>
      </c>
      <c r="B3426" t="s">
        <v>493</v>
      </c>
      <c r="D3426" t="s">
        <v>2463</v>
      </c>
      <c r="E3426" t="s">
        <v>2532</v>
      </c>
      <c r="F3426" t="s">
        <v>2561</v>
      </c>
      <c r="G3426" t="s">
        <v>70</v>
      </c>
      <c r="I3426" t="s">
        <v>2562</v>
      </c>
      <c r="J3426" t="s">
        <v>2563</v>
      </c>
      <c r="K3426" t="s">
        <v>2564</v>
      </c>
      <c r="L3426" s="14">
        <v>44531</v>
      </c>
      <c r="M3426" t="s">
        <v>77</v>
      </c>
      <c r="N3426" t="s">
        <v>63</v>
      </c>
      <c r="O3426" t="s">
        <v>64</v>
      </c>
      <c r="P3426" t="s">
        <v>78</v>
      </c>
      <c r="Q3426" t="s">
        <v>76</v>
      </c>
      <c r="R3426" s="5">
        <v>0</v>
      </c>
      <c r="S3426" s="5">
        <v>0</v>
      </c>
      <c r="T3426" s="5">
        <v>0</v>
      </c>
      <c r="U3426" s="11">
        <v>2.0171999999999999E-2</v>
      </c>
      <c r="V3426" s="11">
        <v>0</v>
      </c>
      <c r="W3426" s="11">
        <v>2.0171999999999999E-2</v>
      </c>
      <c r="X3426" s="11">
        <v>-2.0172000000000002E-3</v>
      </c>
      <c r="Y3426" s="11">
        <v>1.8154799999999999E-2</v>
      </c>
    </row>
    <row r="3427" spans="1:25" ht="13.25" customHeight="1" x14ac:dyDescent="0.15">
      <c r="A3427" t="s">
        <v>492</v>
      </c>
      <c r="B3427" t="s">
        <v>493</v>
      </c>
      <c r="D3427" t="s">
        <v>2463</v>
      </c>
      <c r="E3427" t="s">
        <v>2532</v>
      </c>
      <c r="F3427" t="s">
        <v>2561</v>
      </c>
      <c r="G3427" t="s">
        <v>70</v>
      </c>
      <c r="I3427" t="s">
        <v>2562</v>
      </c>
      <c r="J3427" t="s">
        <v>2563</v>
      </c>
      <c r="K3427" t="s">
        <v>2564</v>
      </c>
      <c r="L3427" s="14">
        <v>44531</v>
      </c>
      <c r="M3427" t="s">
        <v>98</v>
      </c>
      <c r="N3427" t="s">
        <v>63</v>
      </c>
      <c r="O3427" t="s">
        <v>64</v>
      </c>
      <c r="P3427" t="s">
        <v>75</v>
      </c>
      <c r="Q3427" t="s">
        <v>76</v>
      </c>
      <c r="R3427" s="5">
        <v>0</v>
      </c>
      <c r="S3427" s="5">
        <v>0</v>
      </c>
      <c r="T3427" s="5">
        <v>0</v>
      </c>
      <c r="U3427" s="11">
        <v>5.4192679171116101E-5</v>
      </c>
      <c r="V3427" s="11">
        <v>0</v>
      </c>
      <c r="W3427" s="11">
        <v>5.4192679171116101E-5</v>
      </c>
      <c r="X3427" s="11">
        <v>-5.4192679171114758E-6</v>
      </c>
      <c r="Y3427" s="11">
        <v>4.8773411254004628E-5</v>
      </c>
    </row>
    <row r="3428" spans="1:25" ht="13.25" customHeight="1" x14ac:dyDescent="0.15">
      <c r="A3428" t="s">
        <v>492</v>
      </c>
      <c r="B3428" t="s">
        <v>493</v>
      </c>
      <c r="D3428" t="s">
        <v>2463</v>
      </c>
      <c r="E3428" t="s">
        <v>2532</v>
      </c>
      <c r="F3428" t="s">
        <v>2561</v>
      </c>
      <c r="G3428" t="s">
        <v>70</v>
      </c>
      <c r="I3428" t="s">
        <v>2562</v>
      </c>
      <c r="J3428" t="s">
        <v>2563</v>
      </c>
      <c r="K3428" t="s">
        <v>2564</v>
      </c>
      <c r="L3428" s="14">
        <v>44531</v>
      </c>
      <c r="M3428" t="s">
        <v>112</v>
      </c>
      <c r="N3428" t="s">
        <v>63</v>
      </c>
      <c r="O3428" t="s">
        <v>64</v>
      </c>
      <c r="P3428" t="s">
        <v>75</v>
      </c>
      <c r="Q3428" t="s">
        <v>76</v>
      </c>
      <c r="R3428" s="5">
        <v>0</v>
      </c>
      <c r="S3428" s="5">
        <v>0</v>
      </c>
      <c r="T3428" s="5">
        <v>0</v>
      </c>
      <c r="U3428" s="11">
        <v>5.4192679171116101E-5</v>
      </c>
      <c r="V3428" s="11">
        <v>0</v>
      </c>
      <c r="W3428" s="11">
        <v>5.4192679171116101E-5</v>
      </c>
      <c r="X3428" s="11">
        <v>-5.4192679171114758E-6</v>
      </c>
      <c r="Y3428" s="11">
        <v>4.8773411254004628E-5</v>
      </c>
    </row>
    <row r="3429" spans="1:25" ht="13.25" customHeight="1" x14ac:dyDescent="0.15">
      <c r="A3429" t="s">
        <v>492</v>
      </c>
      <c r="B3429" t="s">
        <v>493</v>
      </c>
      <c r="D3429" t="s">
        <v>2463</v>
      </c>
      <c r="E3429" t="s">
        <v>2532</v>
      </c>
      <c r="F3429" t="s">
        <v>2561</v>
      </c>
      <c r="G3429" t="s">
        <v>70</v>
      </c>
      <c r="I3429" t="s">
        <v>2562</v>
      </c>
      <c r="J3429" t="s">
        <v>2563</v>
      </c>
      <c r="K3429" t="s">
        <v>2564</v>
      </c>
      <c r="L3429" s="14">
        <v>44531</v>
      </c>
      <c r="M3429" t="s">
        <v>85</v>
      </c>
      <c r="N3429" t="s">
        <v>63</v>
      </c>
      <c r="O3429" t="s">
        <v>64</v>
      </c>
      <c r="P3429" t="s">
        <v>78</v>
      </c>
      <c r="Q3429" t="s">
        <v>76</v>
      </c>
      <c r="R3429" s="5">
        <v>0</v>
      </c>
      <c r="S3429" s="5">
        <v>0</v>
      </c>
      <c r="T3429" s="5">
        <v>0</v>
      </c>
      <c r="U3429" s="11">
        <v>2.878034526201795E-4</v>
      </c>
      <c r="V3429" s="11">
        <v>0</v>
      </c>
      <c r="W3429" s="11">
        <v>2.878034526201795E-4</v>
      </c>
      <c r="X3429" s="11">
        <v>-2.8780345262017915E-5</v>
      </c>
      <c r="Y3429" s="11">
        <v>2.5902310735816158E-4</v>
      </c>
    </row>
    <row r="3430" spans="1:25" ht="13.25" customHeight="1" x14ac:dyDescent="0.15">
      <c r="A3430" t="s">
        <v>492</v>
      </c>
      <c r="B3430" t="s">
        <v>493</v>
      </c>
      <c r="D3430" t="s">
        <v>2463</v>
      </c>
      <c r="E3430" t="s">
        <v>2532</v>
      </c>
      <c r="F3430" t="s">
        <v>2561</v>
      </c>
      <c r="G3430" t="s">
        <v>70</v>
      </c>
      <c r="I3430" t="s">
        <v>2562</v>
      </c>
      <c r="J3430" t="s">
        <v>2563</v>
      </c>
      <c r="K3430" t="s">
        <v>2564</v>
      </c>
      <c r="L3430" s="14">
        <v>44531</v>
      </c>
      <c r="M3430" t="s">
        <v>100</v>
      </c>
      <c r="N3430" t="s">
        <v>63</v>
      </c>
      <c r="O3430" t="s">
        <v>64</v>
      </c>
      <c r="P3430" t="s">
        <v>78</v>
      </c>
      <c r="Q3430" t="s">
        <v>76</v>
      </c>
      <c r="R3430" s="5">
        <v>0</v>
      </c>
      <c r="S3430" s="5">
        <v>0</v>
      </c>
      <c r="T3430" s="5">
        <v>0</v>
      </c>
      <c r="U3430" s="11">
        <v>2.0110776403332205E-3</v>
      </c>
      <c r="V3430" s="11">
        <v>0</v>
      </c>
      <c r="W3430" s="11">
        <v>2.0110776403332205E-3</v>
      </c>
      <c r="X3430" s="11">
        <v>-2.0110776403332208E-4</v>
      </c>
      <c r="Y3430" s="11">
        <v>1.8099698762998979E-3</v>
      </c>
    </row>
    <row r="3431" spans="1:25" ht="13.25" customHeight="1" x14ac:dyDescent="0.15">
      <c r="A3431" t="s">
        <v>492</v>
      </c>
      <c r="B3431" t="s">
        <v>493</v>
      </c>
      <c r="D3431" t="s">
        <v>2463</v>
      </c>
      <c r="E3431" t="s">
        <v>2532</v>
      </c>
      <c r="F3431" t="s">
        <v>2561</v>
      </c>
      <c r="G3431" t="s">
        <v>70</v>
      </c>
      <c r="I3431" t="s">
        <v>2562</v>
      </c>
      <c r="J3431" t="s">
        <v>2563</v>
      </c>
      <c r="K3431" t="s">
        <v>2564</v>
      </c>
      <c r="L3431" s="14">
        <v>44531</v>
      </c>
      <c r="M3431" t="s">
        <v>90</v>
      </c>
      <c r="N3431" t="s">
        <v>63</v>
      </c>
      <c r="O3431" t="s">
        <v>64</v>
      </c>
      <c r="P3431" t="s">
        <v>75</v>
      </c>
      <c r="Q3431" t="s">
        <v>76</v>
      </c>
      <c r="R3431" s="5">
        <v>0</v>
      </c>
      <c r="S3431" s="5">
        <v>0</v>
      </c>
      <c r="T3431" s="5">
        <v>0</v>
      </c>
      <c r="U3431" s="11">
        <v>2.129515958561575E-3</v>
      </c>
      <c r="V3431" s="11">
        <v>0</v>
      </c>
      <c r="W3431" s="11">
        <v>2.129515958561575E-3</v>
      </c>
      <c r="X3431" s="11">
        <v>-2.1295159585615748E-4</v>
      </c>
      <c r="Y3431" s="11">
        <v>1.9165643627054179E-3</v>
      </c>
    </row>
    <row r="3432" spans="1:25" ht="13.25" customHeight="1" x14ac:dyDescent="0.15">
      <c r="A3432" t="s">
        <v>492</v>
      </c>
      <c r="B3432" t="s">
        <v>493</v>
      </c>
      <c r="D3432" t="s">
        <v>2463</v>
      </c>
      <c r="E3432" t="s">
        <v>2532</v>
      </c>
      <c r="F3432" t="s">
        <v>2561</v>
      </c>
      <c r="G3432" t="s">
        <v>70</v>
      </c>
      <c r="I3432" t="s">
        <v>2562</v>
      </c>
      <c r="J3432" t="s">
        <v>2563</v>
      </c>
      <c r="K3432" t="s">
        <v>2564</v>
      </c>
      <c r="L3432" s="14">
        <v>44531</v>
      </c>
      <c r="M3432" t="s">
        <v>79</v>
      </c>
      <c r="N3432" t="s">
        <v>63</v>
      </c>
      <c r="O3432" t="s">
        <v>64</v>
      </c>
      <c r="P3432" t="s">
        <v>78</v>
      </c>
      <c r="Q3432" t="s">
        <v>76</v>
      </c>
      <c r="R3432" s="5">
        <v>0</v>
      </c>
      <c r="S3432" s="5">
        <v>0</v>
      </c>
      <c r="T3432" s="5">
        <v>0</v>
      </c>
      <c r="U3432" s="11">
        <v>1.4183659029833962E-4</v>
      </c>
      <c r="V3432" s="11">
        <v>0</v>
      </c>
      <c r="W3432" s="11">
        <v>1.4183659029833962E-4</v>
      </c>
      <c r="X3432" s="11">
        <v>-1.4183659029833931E-5</v>
      </c>
      <c r="Y3432" s="11">
        <v>1.2765293126850571E-4</v>
      </c>
    </row>
    <row r="3433" spans="1:25" ht="13.25" customHeight="1" x14ac:dyDescent="0.15">
      <c r="A3433" t="s">
        <v>492</v>
      </c>
      <c r="B3433" t="s">
        <v>493</v>
      </c>
      <c r="D3433" t="s">
        <v>2463</v>
      </c>
      <c r="E3433" t="s">
        <v>2532</v>
      </c>
      <c r="F3433" t="s">
        <v>2565</v>
      </c>
      <c r="G3433" t="s">
        <v>70</v>
      </c>
      <c r="I3433" t="s">
        <v>2566</v>
      </c>
      <c r="J3433" t="s">
        <v>2567</v>
      </c>
      <c r="K3433" t="s">
        <v>2568</v>
      </c>
      <c r="L3433" s="14">
        <v>44105</v>
      </c>
      <c r="M3433" t="s">
        <v>74</v>
      </c>
      <c r="N3433" t="s">
        <v>63</v>
      </c>
      <c r="O3433" t="s">
        <v>64</v>
      </c>
      <c r="P3433" t="s">
        <v>75</v>
      </c>
      <c r="Q3433" t="s">
        <v>76</v>
      </c>
      <c r="R3433" s="5">
        <v>0</v>
      </c>
      <c r="S3433" s="5">
        <v>0</v>
      </c>
      <c r="T3433" s="5">
        <v>0</v>
      </c>
      <c r="U3433" s="11">
        <v>1.6810000000000002E-2</v>
      </c>
      <c r="V3433" s="11">
        <v>0</v>
      </c>
      <c r="W3433" s="11">
        <v>1.6810000000000002E-2</v>
      </c>
      <c r="X3433" s="11">
        <v>-1.681E-3</v>
      </c>
      <c r="Y3433" s="11">
        <v>1.5129E-2</v>
      </c>
    </row>
    <row r="3434" spans="1:25" ht="13.25" customHeight="1" x14ac:dyDescent="0.15">
      <c r="A3434" t="s">
        <v>492</v>
      </c>
      <c r="B3434" t="s">
        <v>493</v>
      </c>
      <c r="D3434" t="s">
        <v>2463</v>
      </c>
      <c r="E3434" t="s">
        <v>2532</v>
      </c>
      <c r="F3434" t="s">
        <v>2565</v>
      </c>
      <c r="G3434" t="s">
        <v>70</v>
      </c>
      <c r="I3434" t="s">
        <v>2566</v>
      </c>
      <c r="J3434" t="s">
        <v>2567</v>
      </c>
      <c r="K3434" t="s">
        <v>2568</v>
      </c>
      <c r="L3434" s="14">
        <v>44256</v>
      </c>
      <c r="M3434" t="s">
        <v>96</v>
      </c>
      <c r="N3434" t="s">
        <v>63</v>
      </c>
      <c r="O3434" t="s">
        <v>64</v>
      </c>
      <c r="P3434" t="s">
        <v>78</v>
      </c>
      <c r="Q3434" t="s">
        <v>76</v>
      </c>
      <c r="R3434" s="5">
        <v>0</v>
      </c>
      <c r="S3434" s="5">
        <v>0</v>
      </c>
      <c r="T3434" s="5">
        <v>0</v>
      </c>
      <c r="U3434" s="11">
        <v>3.362E-3</v>
      </c>
      <c r="V3434" s="11">
        <v>0</v>
      </c>
      <c r="W3434" s="11">
        <v>3.362E-3</v>
      </c>
      <c r="X3434" s="11">
        <v>-3.3619999999999999E-4</v>
      </c>
      <c r="Y3434" s="11">
        <v>3.0257999999999999E-3</v>
      </c>
    </row>
    <row r="3435" spans="1:25" ht="13.25" customHeight="1" x14ac:dyDescent="0.15">
      <c r="A3435" t="s">
        <v>492</v>
      </c>
      <c r="B3435" t="s">
        <v>493</v>
      </c>
      <c r="D3435" t="s">
        <v>2463</v>
      </c>
      <c r="E3435" t="s">
        <v>2532</v>
      </c>
      <c r="F3435" t="s">
        <v>2565</v>
      </c>
      <c r="G3435" t="s">
        <v>70</v>
      </c>
      <c r="I3435" t="s">
        <v>2566</v>
      </c>
      <c r="J3435" t="s">
        <v>2567</v>
      </c>
      <c r="K3435" t="s">
        <v>2568</v>
      </c>
      <c r="L3435" s="14">
        <v>44531</v>
      </c>
      <c r="M3435" t="s">
        <v>77</v>
      </c>
      <c r="N3435" t="s">
        <v>63</v>
      </c>
      <c r="O3435" t="s">
        <v>64</v>
      </c>
      <c r="P3435" t="s">
        <v>78</v>
      </c>
      <c r="Q3435" t="s">
        <v>76</v>
      </c>
      <c r="R3435" s="5">
        <v>0</v>
      </c>
      <c r="S3435" s="5">
        <v>0</v>
      </c>
      <c r="T3435" s="5">
        <v>0</v>
      </c>
      <c r="U3435" s="11">
        <v>1.6810000000000002E-2</v>
      </c>
      <c r="V3435" s="11">
        <v>0</v>
      </c>
      <c r="W3435" s="11">
        <v>1.6810000000000002E-2</v>
      </c>
      <c r="X3435" s="11">
        <v>-1.681E-3</v>
      </c>
      <c r="Y3435" s="11">
        <v>1.5129E-2</v>
      </c>
    </row>
    <row r="3436" spans="1:25" ht="13.25" customHeight="1" x14ac:dyDescent="0.15">
      <c r="A3436" t="s">
        <v>492</v>
      </c>
      <c r="B3436" t="s">
        <v>493</v>
      </c>
      <c r="D3436" t="s">
        <v>2463</v>
      </c>
      <c r="E3436" t="s">
        <v>2532</v>
      </c>
      <c r="F3436" t="s">
        <v>2565</v>
      </c>
      <c r="G3436" t="s">
        <v>70</v>
      </c>
      <c r="I3436" t="s">
        <v>2566</v>
      </c>
      <c r="J3436" t="s">
        <v>2567</v>
      </c>
      <c r="K3436" t="s">
        <v>2568</v>
      </c>
      <c r="L3436" s="14">
        <v>44531</v>
      </c>
      <c r="M3436" t="s">
        <v>98</v>
      </c>
      <c r="N3436" t="s">
        <v>63</v>
      </c>
      <c r="O3436" t="s">
        <v>64</v>
      </c>
      <c r="P3436" t="s">
        <v>75</v>
      </c>
      <c r="Q3436" t="s">
        <v>76</v>
      </c>
      <c r="R3436" s="5">
        <v>0</v>
      </c>
      <c r="S3436" s="5">
        <v>0</v>
      </c>
      <c r="T3436" s="5">
        <v>0</v>
      </c>
      <c r="U3436" s="11">
        <v>5.4192679171116101E-5</v>
      </c>
      <c r="V3436" s="11">
        <v>0</v>
      </c>
      <c r="W3436" s="11">
        <v>5.4192679171116101E-5</v>
      </c>
      <c r="X3436" s="11">
        <v>-5.4192679171114758E-6</v>
      </c>
      <c r="Y3436" s="11">
        <v>4.8773411254004628E-5</v>
      </c>
    </row>
    <row r="3437" spans="1:25" ht="13.25" customHeight="1" x14ac:dyDescent="0.15">
      <c r="A3437" t="s">
        <v>492</v>
      </c>
      <c r="B3437" t="s">
        <v>493</v>
      </c>
      <c r="D3437" t="s">
        <v>2463</v>
      </c>
      <c r="E3437" t="s">
        <v>2532</v>
      </c>
      <c r="F3437" t="s">
        <v>2565</v>
      </c>
      <c r="G3437" t="s">
        <v>70</v>
      </c>
      <c r="I3437" t="s">
        <v>2566</v>
      </c>
      <c r="J3437" t="s">
        <v>2567</v>
      </c>
      <c r="K3437" t="s">
        <v>2568</v>
      </c>
      <c r="L3437" s="14">
        <v>44531</v>
      </c>
      <c r="M3437" t="s">
        <v>383</v>
      </c>
      <c r="N3437" t="s">
        <v>63</v>
      </c>
      <c r="O3437" t="s">
        <v>64</v>
      </c>
      <c r="P3437" t="s">
        <v>75</v>
      </c>
      <c r="Q3437" t="s">
        <v>76</v>
      </c>
      <c r="R3437" s="5">
        <v>0</v>
      </c>
      <c r="S3437" s="5">
        <v>0</v>
      </c>
      <c r="T3437" s="5">
        <v>0</v>
      </c>
      <c r="U3437" s="11">
        <v>1.0085999999999999E-2</v>
      </c>
      <c r="V3437" s="11">
        <v>0</v>
      </c>
      <c r="W3437" s="11">
        <v>1.0085999999999999E-2</v>
      </c>
      <c r="X3437" s="11">
        <v>-1.0086000000000001E-3</v>
      </c>
      <c r="Y3437" s="11">
        <v>9.0773999999999994E-3</v>
      </c>
    </row>
    <row r="3438" spans="1:25" ht="13.25" customHeight="1" x14ac:dyDescent="0.15">
      <c r="A3438" t="s">
        <v>492</v>
      </c>
      <c r="B3438" t="s">
        <v>493</v>
      </c>
      <c r="D3438" t="s">
        <v>2463</v>
      </c>
      <c r="E3438" t="s">
        <v>2532</v>
      </c>
      <c r="F3438" t="s">
        <v>2565</v>
      </c>
      <c r="G3438" t="s">
        <v>70</v>
      </c>
      <c r="I3438" t="s">
        <v>2566</v>
      </c>
      <c r="J3438" t="s">
        <v>2567</v>
      </c>
      <c r="K3438" t="s">
        <v>2568</v>
      </c>
      <c r="L3438" s="14">
        <v>44531</v>
      </c>
      <c r="M3438" t="s">
        <v>99</v>
      </c>
      <c r="N3438" t="s">
        <v>63</v>
      </c>
      <c r="O3438" t="s">
        <v>64</v>
      </c>
      <c r="P3438" t="s">
        <v>78</v>
      </c>
      <c r="Q3438" t="s">
        <v>76</v>
      </c>
      <c r="R3438" s="5">
        <v>0</v>
      </c>
      <c r="S3438" s="5">
        <v>0</v>
      </c>
      <c r="T3438" s="5">
        <v>0</v>
      </c>
      <c r="U3438" s="11">
        <v>3.362E-3</v>
      </c>
      <c r="V3438" s="11">
        <v>0</v>
      </c>
      <c r="W3438" s="11">
        <v>3.362E-3</v>
      </c>
      <c r="X3438" s="11">
        <v>-3.3619999999999999E-4</v>
      </c>
      <c r="Y3438" s="11">
        <v>3.0257999999999999E-3</v>
      </c>
    </row>
    <row r="3439" spans="1:25" ht="13.25" customHeight="1" x14ac:dyDescent="0.15">
      <c r="A3439" t="s">
        <v>492</v>
      </c>
      <c r="B3439" t="s">
        <v>493</v>
      </c>
      <c r="D3439" t="s">
        <v>2463</v>
      </c>
      <c r="E3439" t="s">
        <v>2532</v>
      </c>
      <c r="F3439" t="s">
        <v>2565</v>
      </c>
      <c r="G3439" t="s">
        <v>70</v>
      </c>
      <c r="I3439" t="s">
        <v>2566</v>
      </c>
      <c r="J3439" t="s">
        <v>2567</v>
      </c>
      <c r="K3439" t="s">
        <v>2568</v>
      </c>
      <c r="L3439" s="14">
        <v>44531</v>
      </c>
      <c r="M3439" t="s">
        <v>100</v>
      </c>
      <c r="N3439" t="s">
        <v>63</v>
      </c>
      <c r="O3439" t="s">
        <v>64</v>
      </c>
      <c r="P3439" t="s">
        <v>78</v>
      </c>
      <c r="Q3439" t="s">
        <v>76</v>
      </c>
      <c r="R3439" s="5">
        <v>0</v>
      </c>
      <c r="S3439" s="5">
        <v>0</v>
      </c>
      <c r="T3439" s="5">
        <v>0</v>
      </c>
      <c r="U3439" s="11">
        <v>3.362E-3</v>
      </c>
      <c r="V3439" s="11">
        <v>0</v>
      </c>
      <c r="W3439" s="11">
        <v>3.362E-3</v>
      </c>
      <c r="X3439" s="11">
        <v>-3.3619999999999999E-4</v>
      </c>
      <c r="Y3439" s="11">
        <v>3.0257999999999999E-3</v>
      </c>
    </row>
    <row r="3440" spans="1:25" ht="13.25" customHeight="1" x14ac:dyDescent="0.15">
      <c r="A3440" t="s">
        <v>492</v>
      </c>
      <c r="B3440" t="s">
        <v>493</v>
      </c>
      <c r="D3440" t="s">
        <v>2463</v>
      </c>
      <c r="E3440" t="s">
        <v>2532</v>
      </c>
      <c r="F3440" t="s">
        <v>2565</v>
      </c>
      <c r="G3440" t="s">
        <v>70</v>
      </c>
      <c r="I3440" t="s">
        <v>2566</v>
      </c>
      <c r="J3440" t="s">
        <v>2567</v>
      </c>
      <c r="K3440" t="s">
        <v>2568</v>
      </c>
      <c r="L3440" s="14">
        <v>44531</v>
      </c>
      <c r="M3440" t="s">
        <v>90</v>
      </c>
      <c r="N3440" t="s">
        <v>63</v>
      </c>
      <c r="O3440" t="s">
        <v>64</v>
      </c>
      <c r="P3440" t="s">
        <v>75</v>
      </c>
      <c r="Q3440" t="s">
        <v>76</v>
      </c>
      <c r="R3440" s="5">
        <v>0</v>
      </c>
      <c r="S3440" s="5">
        <v>0</v>
      </c>
      <c r="T3440" s="5">
        <v>0</v>
      </c>
      <c r="U3440" s="11">
        <v>3.362E-3</v>
      </c>
      <c r="V3440" s="11">
        <v>0</v>
      </c>
      <c r="W3440" s="11">
        <v>3.362E-3</v>
      </c>
      <c r="X3440" s="11">
        <v>-3.3619999999999999E-4</v>
      </c>
      <c r="Y3440" s="11">
        <v>3.0257999999999999E-3</v>
      </c>
    </row>
    <row r="3441" spans="1:25" ht="13.25" customHeight="1" x14ac:dyDescent="0.15">
      <c r="A3441" t="s">
        <v>492</v>
      </c>
      <c r="B3441" t="s">
        <v>493</v>
      </c>
      <c r="D3441" t="s">
        <v>2463</v>
      </c>
      <c r="E3441" t="s">
        <v>2532</v>
      </c>
      <c r="F3441" t="s">
        <v>2565</v>
      </c>
      <c r="G3441" t="s">
        <v>70</v>
      </c>
      <c r="I3441" t="s">
        <v>2566</v>
      </c>
      <c r="J3441" t="s">
        <v>2567</v>
      </c>
      <c r="K3441" t="s">
        <v>2568</v>
      </c>
      <c r="L3441" s="14">
        <v>44531</v>
      </c>
      <c r="M3441" t="s">
        <v>91</v>
      </c>
      <c r="N3441" t="s">
        <v>63</v>
      </c>
      <c r="O3441" t="s">
        <v>64</v>
      </c>
      <c r="P3441" t="s">
        <v>78</v>
      </c>
      <c r="Q3441" t="s">
        <v>76</v>
      </c>
      <c r="R3441" s="5">
        <v>0</v>
      </c>
      <c r="S3441" s="5">
        <v>0</v>
      </c>
      <c r="T3441" s="5">
        <v>0</v>
      </c>
      <c r="U3441" s="11">
        <v>7.4124596439458022E-4</v>
      </c>
      <c r="V3441" s="11">
        <v>0</v>
      </c>
      <c r="W3441" s="11">
        <v>7.4124596439458022E-4</v>
      </c>
      <c r="X3441" s="11">
        <v>-7.4124596439458028E-5</v>
      </c>
      <c r="Y3441" s="11">
        <v>6.6712136795512276E-4</v>
      </c>
    </row>
    <row r="3442" spans="1:25" ht="13.25" customHeight="1" x14ac:dyDescent="0.15">
      <c r="A3442" t="s">
        <v>492</v>
      </c>
      <c r="B3442" t="s">
        <v>493</v>
      </c>
      <c r="D3442" t="s">
        <v>2463</v>
      </c>
      <c r="E3442" t="s">
        <v>2532</v>
      </c>
      <c r="F3442" t="s">
        <v>2565</v>
      </c>
      <c r="G3442" t="s">
        <v>70</v>
      </c>
      <c r="I3442" t="s">
        <v>2566</v>
      </c>
      <c r="J3442" t="s">
        <v>2567</v>
      </c>
      <c r="K3442" t="s">
        <v>2568</v>
      </c>
      <c r="L3442" s="14">
        <v>44531</v>
      </c>
      <c r="M3442" t="s">
        <v>101</v>
      </c>
      <c r="N3442" t="s">
        <v>63</v>
      </c>
      <c r="O3442" t="s">
        <v>64</v>
      </c>
      <c r="P3442" t="s">
        <v>78</v>
      </c>
      <c r="Q3442" t="s">
        <v>76</v>
      </c>
      <c r="R3442" s="5">
        <v>0</v>
      </c>
      <c r="S3442" s="5">
        <v>0</v>
      </c>
      <c r="T3442" s="5">
        <v>0</v>
      </c>
      <c r="U3442" s="11">
        <v>3.362E-3</v>
      </c>
      <c r="V3442" s="11">
        <v>0</v>
      </c>
      <c r="W3442" s="11">
        <v>3.362E-3</v>
      </c>
      <c r="X3442" s="11">
        <v>-3.3619999999999999E-4</v>
      </c>
      <c r="Y3442" s="11">
        <v>3.0257999999999999E-3</v>
      </c>
    </row>
    <row r="3443" spans="1:25" ht="13.25" customHeight="1" x14ac:dyDescent="0.15">
      <c r="A3443" t="s">
        <v>492</v>
      </c>
      <c r="B3443" t="s">
        <v>493</v>
      </c>
      <c r="D3443" t="s">
        <v>2463</v>
      </c>
      <c r="E3443" t="s">
        <v>2532</v>
      </c>
      <c r="F3443" t="s">
        <v>2565</v>
      </c>
      <c r="G3443" t="s">
        <v>70</v>
      </c>
      <c r="I3443" t="s">
        <v>2566</v>
      </c>
      <c r="J3443" t="s">
        <v>2567</v>
      </c>
      <c r="K3443" t="s">
        <v>2568</v>
      </c>
      <c r="L3443" s="14">
        <v>44531</v>
      </c>
      <c r="M3443" t="s">
        <v>79</v>
      </c>
      <c r="N3443" t="s">
        <v>63</v>
      </c>
      <c r="O3443" t="s">
        <v>64</v>
      </c>
      <c r="P3443" t="s">
        <v>78</v>
      </c>
      <c r="Q3443" t="s">
        <v>76</v>
      </c>
      <c r="R3443" s="5">
        <v>0</v>
      </c>
      <c r="S3443" s="5">
        <v>0</v>
      </c>
      <c r="T3443" s="5">
        <v>0</v>
      </c>
      <c r="U3443" s="11">
        <v>2.9208799732870962E-3</v>
      </c>
      <c r="V3443" s="11">
        <v>0</v>
      </c>
      <c r="W3443" s="11">
        <v>2.9208799732870962E-3</v>
      </c>
      <c r="X3443" s="11">
        <v>-2.9208799732870965E-4</v>
      </c>
      <c r="Y3443" s="11">
        <v>2.6287919759583871E-3</v>
      </c>
    </row>
    <row r="3444" spans="1:25" ht="13.25" customHeight="1" x14ac:dyDescent="0.15">
      <c r="A3444" t="s">
        <v>492</v>
      </c>
      <c r="B3444" t="s">
        <v>493</v>
      </c>
      <c r="D3444" t="s">
        <v>2463</v>
      </c>
      <c r="E3444" t="s">
        <v>2532</v>
      </c>
      <c r="F3444" t="s">
        <v>2569</v>
      </c>
      <c r="G3444" t="s">
        <v>70</v>
      </c>
      <c r="I3444" t="s">
        <v>2570</v>
      </c>
      <c r="J3444" t="s">
        <v>2571</v>
      </c>
      <c r="K3444" t="s">
        <v>2572</v>
      </c>
      <c r="L3444" s="14">
        <v>44105</v>
      </c>
      <c r="M3444" t="s">
        <v>74</v>
      </c>
      <c r="N3444" t="s">
        <v>63</v>
      </c>
      <c r="O3444" t="s">
        <v>64</v>
      </c>
      <c r="P3444" t="s">
        <v>75</v>
      </c>
      <c r="Q3444" t="s">
        <v>76</v>
      </c>
      <c r="R3444" s="5">
        <v>0</v>
      </c>
      <c r="S3444" s="5">
        <v>0</v>
      </c>
      <c r="T3444" s="5">
        <v>0</v>
      </c>
      <c r="U3444" s="11">
        <v>2.0171999999999999E-2</v>
      </c>
      <c r="V3444" s="11">
        <v>0</v>
      </c>
      <c r="W3444" s="11">
        <v>2.0171999999999999E-2</v>
      </c>
      <c r="X3444" s="11">
        <v>-2.0172000000000002E-3</v>
      </c>
      <c r="Y3444" s="11">
        <v>1.8154799999999999E-2</v>
      </c>
    </row>
    <row r="3445" spans="1:25" ht="13.25" customHeight="1" x14ac:dyDescent="0.15">
      <c r="A3445" t="s">
        <v>492</v>
      </c>
      <c r="B3445" t="s">
        <v>493</v>
      </c>
      <c r="D3445" t="s">
        <v>2463</v>
      </c>
      <c r="E3445" t="s">
        <v>2532</v>
      </c>
      <c r="F3445" t="s">
        <v>2569</v>
      </c>
      <c r="G3445" t="s">
        <v>70</v>
      </c>
      <c r="I3445" t="s">
        <v>2570</v>
      </c>
      <c r="J3445" t="s">
        <v>2571</v>
      </c>
      <c r="K3445" t="s">
        <v>2572</v>
      </c>
      <c r="L3445" s="14">
        <v>44256</v>
      </c>
      <c r="M3445" t="s">
        <v>96</v>
      </c>
      <c r="N3445" t="s">
        <v>63</v>
      </c>
      <c r="O3445" t="s">
        <v>64</v>
      </c>
      <c r="P3445" t="s">
        <v>78</v>
      </c>
      <c r="Q3445" t="s">
        <v>76</v>
      </c>
      <c r="R3445" s="5">
        <v>0</v>
      </c>
      <c r="S3445" s="5">
        <v>0</v>
      </c>
      <c r="T3445" s="5">
        <v>0</v>
      </c>
      <c r="U3445" s="11">
        <v>3.362E-3</v>
      </c>
      <c r="V3445" s="11">
        <v>0</v>
      </c>
      <c r="W3445" s="11">
        <v>3.362E-3</v>
      </c>
      <c r="X3445" s="11">
        <v>-3.3619999999999999E-4</v>
      </c>
      <c r="Y3445" s="11">
        <v>3.0257999999999999E-3</v>
      </c>
    </row>
    <row r="3446" spans="1:25" ht="13.25" customHeight="1" x14ac:dyDescent="0.15">
      <c r="A3446" t="s">
        <v>492</v>
      </c>
      <c r="B3446" t="s">
        <v>493</v>
      </c>
      <c r="D3446" t="s">
        <v>2463</v>
      </c>
      <c r="E3446" t="s">
        <v>2532</v>
      </c>
      <c r="F3446" t="s">
        <v>2569</v>
      </c>
      <c r="G3446" t="s">
        <v>70</v>
      </c>
      <c r="I3446" t="s">
        <v>2570</v>
      </c>
      <c r="J3446" t="s">
        <v>2571</v>
      </c>
      <c r="K3446" t="s">
        <v>2572</v>
      </c>
      <c r="L3446" s="14">
        <v>44531</v>
      </c>
      <c r="M3446" t="s">
        <v>123</v>
      </c>
      <c r="N3446" t="s">
        <v>63</v>
      </c>
      <c r="O3446" t="s">
        <v>64</v>
      </c>
      <c r="P3446" t="s">
        <v>78</v>
      </c>
      <c r="Q3446" t="s">
        <v>76</v>
      </c>
      <c r="R3446" s="5">
        <v>0</v>
      </c>
      <c r="S3446" s="5">
        <v>0</v>
      </c>
      <c r="T3446" s="5">
        <v>0</v>
      </c>
      <c r="U3446" s="11">
        <v>1.0634117669124377E-4</v>
      </c>
      <c r="V3446" s="11">
        <v>0</v>
      </c>
      <c r="W3446" s="11">
        <v>1.0634117669124377E-4</v>
      </c>
      <c r="X3446" s="11">
        <v>-1.063411766912451E-5</v>
      </c>
      <c r="Y3446" s="11">
        <v>9.5707059022119247E-5</v>
      </c>
    </row>
    <row r="3447" spans="1:25" ht="13.25" customHeight="1" x14ac:dyDescent="0.15">
      <c r="A3447" t="s">
        <v>492</v>
      </c>
      <c r="B3447" t="s">
        <v>493</v>
      </c>
      <c r="D3447" t="s">
        <v>2463</v>
      </c>
      <c r="E3447" t="s">
        <v>2532</v>
      </c>
      <c r="F3447" t="s">
        <v>2569</v>
      </c>
      <c r="G3447" t="s">
        <v>70</v>
      </c>
      <c r="I3447" t="s">
        <v>2570</v>
      </c>
      <c r="J3447" t="s">
        <v>2571</v>
      </c>
      <c r="K3447" t="s">
        <v>2572</v>
      </c>
      <c r="L3447" s="14">
        <v>44531</v>
      </c>
      <c r="M3447" t="s">
        <v>77</v>
      </c>
      <c r="N3447" t="s">
        <v>63</v>
      </c>
      <c r="O3447" t="s">
        <v>64</v>
      </c>
      <c r="P3447" t="s">
        <v>78</v>
      </c>
      <c r="Q3447" t="s">
        <v>76</v>
      </c>
      <c r="R3447" s="5">
        <v>0</v>
      </c>
      <c r="S3447" s="5">
        <v>0</v>
      </c>
      <c r="T3447" s="5">
        <v>0</v>
      </c>
      <c r="U3447" s="11">
        <v>2.3534000000000003E-2</v>
      </c>
      <c r="V3447" s="11">
        <v>0</v>
      </c>
      <c r="W3447" s="11">
        <v>2.3534000000000003E-2</v>
      </c>
      <c r="X3447" s="11">
        <v>-2.3533999999999998E-3</v>
      </c>
      <c r="Y3447" s="11">
        <v>2.1180600000000001E-2</v>
      </c>
    </row>
    <row r="3448" spans="1:25" ht="13.25" customHeight="1" x14ac:dyDescent="0.15">
      <c r="A3448" t="s">
        <v>492</v>
      </c>
      <c r="B3448" t="s">
        <v>493</v>
      </c>
      <c r="D3448" t="s">
        <v>2463</v>
      </c>
      <c r="E3448" t="s">
        <v>2532</v>
      </c>
      <c r="F3448" t="s">
        <v>2569</v>
      </c>
      <c r="G3448" t="s">
        <v>70</v>
      </c>
      <c r="I3448" t="s">
        <v>2570</v>
      </c>
      <c r="J3448" t="s">
        <v>2571</v>
      </c>
      <c r="K3448" t="s">
        <v>2572</v>
      </c>
      <c r="L3448" s="14">
        <v>44531</v>
      </c>
      <c r="M3448" t="s">
        <v>98</v>
      </c>
      <c r="N3448" t="s">
        <v>63</v>
      </c>
      <c r="O3448" t="s">
        <v>64</v>
      </c>
      <c r="P3448" t="s">
        <v>75</v>
      </c>
      <c r="Q3448" t="s">
        <v>76</v>
      </c>
      <c r="R3448" s="5">
        <v>0</v>
      </c>
      <c r="S3448" s="5">
        <v>0</v>
      </c>
      <c r="T3448" s="5">
        <v>0</v>
      </c>
      <c r="U3448" s="11">
        <v>5.4192679171116101E-5</v>
      </c>
      <c r="V3448" s="11">
        <v>0</v>
      </c>
      <c r="W3448" s="11">
        <v>5.4192679171116101E-5</v>
      </c>
      <c r="X3448" s="11">
        <v>-5.4192679171114758E-6</v>
      </c>
      <c r="Y3448" s="11">
        <v>4.8773411254004628E-5</v>
      </c>
    </row>
    <row r="3449" spans="1:25" ht="13.25" customHeight="1" x14ac:dyDescent="0.15">
      <c r="A3449" t="s">
        <v>492</v>
      </c>
      <c r="B3449" t="s">
        <v>493</v>
      </c>
      <c r="D3449" t="s">
        <v>2463</v>
      </c>
      <c r="E3449" t="s">
        <v>2532</v>
      </c>
      <c r="F3449" t="s">
        <v>2569</v>
      </c>
      <c r="G3449" t="s">
        <v>70</v>
      </c>
      <c r="I3449" t="s">
        <v>2570</v>
      </c>
      <c r="J3449" t="s">
        <v>2571</v>
      </c>
      <c r="K3449" t="s">
        <v>2572</v>
      </c>
      <c r="L3449" s="14">
        <v>44531</v>
      </c>
      <c r="M3449" t="s">
        <v>383</v>
      </c>
      <c r="N3449" t="s">
        <v>63</v>
      </c>
      <c r="O3449" t="s">
        <v>64</v>
      </c>
      <c r="P3449" t="s">
        <v>75</v>
      </c>
      <c r="Q3449" t="s">
        <v>76</v>
      </c>
      <c r="R3449" s="5">
        <v>0</v>
      </c>
      <c r="S3449" s="5">
        <v>0</v>
      </c>
      <c r="T3449" s="5">
        <v>0</v>
      </c>
      <c r="U3449" s="11">
        <v>1.0085999999999999E-2</v>
      </c>
      <c r="V3449" s="11">
        <v>0</v>
      </c>
      <c r="W3449" s="11">
        <v>1.0085999999999999E-2</v>
      </c>
      <c r="X3449" s="11">
        <v>-1.0086000000000001E-3</v>
      </c>
      <c r="Y3449" s="11">
        <v>9.0773999999999994E-3</v>
      </c>
    </row>
    <row r="3450" spans="1:25" ht="13.25" customHeight="1" x14ac:dyDescent="0.15">
      <c r="A3450" t="s">
        <v>492</v>
      </c>
      <c r="B3450" t="s">
        <v>493</v>
      </c>
      <c r="D3450" t="s">
        <v>2463</v>
      </c>
      <c r="E3450" t="s">
        <v>2532</v>
      </c>
      <c r="F3450" t="s">
        <v>2569</v>
      </c>
      <c r="G3450" t="s">
        <v>70</v>
      </c>
      <c r="I3450" t="s">
        <v>2570</v>
      </c>
      <c r="J3450" t="s">
        <v>2571</v>
      </c>
      <c r="K3450" t="s">
        <v>2572</v>
      </c>
      <c r="L3450" s="14">
        <v>44531</v>
      </c>
      <c r="M3450" t="s">
        <v>85</v>
      </c>
      <c r="N3450" t="s">
        <v>63</v>
      </c>
      <c r="O3450" t="s">
        <v>64</v>
      </c>
      <c r="P3450" t="s">
        <v>78</v>
      </c>
      <c r="Q3450" t="s">
        <v>76</v>
      </c>
      <c r="R3450" s="5">
        <v>0</v>
      </c>
      <c r="S3450" s="5">
        <v>0</v>
      </c>
      <c r="T3450" s="5">
        <v>0</v>
      </c>
      <c r="U3450" s="11">
        <v>5.7560690524035836E-4</v>
      </c>
      <c r="V3450" s="11">
        <v>0</v>
      </c>
      <c r="W3450" s="11">
        <v>5.7560690524035836E-4</v>
      </c>
      <c r="X3450" s="11">
        <v>-5.756069052403583E-5</v>
      </c>
      <c r="Y3450" s="11">
        <v>5.1804621471632391E-4</v>
      </c>
    </row>
    <row r="3451" spans="1:25" ht="13.25" customHeight="1" x14ac:dyDescent="0.15">
      <c r="A3451" t="s">
        <v>492</v>
      </c>
      <c r="B3451" t="s">
        <v>493</v>
      </c>
      <c r="D3451" t="s">
        <v>2463</v>
      </c>
      <c r="E3451" t="s">
        <v>2532</v>
      </c>
      <c r="F3451" t="s">
        <v>2569</v>
      </c>
      <c r="G3451" t="s">
        <v>70</v>
      </c>
      <c r="I3451" t="s">
        <v>2570</v>
      </c>
      <c r="J3451" t="s">
        <v>2571</v>
      </c>
      <c r="K3451" t="s">
        <v>2572</v>
      </c>
      <c r="L3451" s="14">
        <v>44531</v>
      </c>
      <c r="M3451" t="s">
        <v>100</v>
      </c>
      <c r="N3451" t="s">
        <v>63</v>
      </c>
      <c r="O3451" t="s">
        <v>64</v>
      </c>
      <c r="P3451" t="s">
        <v>78</v>
      </c>
      <c r="Q3451" t="s">
        <v>76</v>
      </c>
      <c r="R3451" s="5">
        <v>0</v>
      </c>
      <c r="S3451" s="5">
        <v>0</v>
      </c>
      <c r="T3451" s="5">
        <v>0</v>
      </c>
      <c r="U3451" s="11">
        <v>2.6814368537776264E-3</v>
      </c>
      <c r="V3451" s="11">
        <v>0</v>
      </c>
      <c r="W3451" s="11">
        <v>2.6814368537776264E-3</v>
      </c>
      <c r="X3451" s="11">
        <v>-2.6814368537776261E-4</v>
      </c>
      <c r="Y3451" s="11">
        <v>2.4132931683998626E-3</v>
      </c>
    </row>
    <row r="3452" spans="1:25" ht="13.25" customHeight="1" x14ac:dyDescent="0.15">
      <c r="A3452" t="s">
        <v>492</v>
      </c>
      <c r="B3452" t="s">
        <v>493</v>
      </c>
      <c r="D3452" t="s">
        <v>2463</v>
      </c>
      <c r="E3452" t="s">
        <v>2532</v>
      </c>
      <c r="F3452" t="s">
        <v>2569</v>
      </c>
      <c r="G3452" t="s">
        <v>70</v>
      </c>
      <c r="I3452" t="s">
        <v>2570</v>
      </c>
      <c r="J3452" t="s">
        <v>2571</v>
      </c>
      <c r="K3452" t="s">
        <v>2572</v>
      </c>
      <c r="L3452" s="14">
        <v>44531</v>
      </c>
      <c r="M3452" t="s">
        <v>90</v>
      </c>
      <c r="N3452" t="s">
        <v>63</v>
      </c>
      <c r="O3452" t="s">
        <v>64</v>
      </c>
      <c r="P3452" t="s">
        <v>75</v>
      </c>
      <c r="Q3452" t="s">
        <v>76</v>
      </c>
      <c r="R3452" s="5">
        <v>0</v>
      </c>
      <c r="S3452" s="5">
        <v>0</v>
      </c>
      <c r="T3452" s="5">
        <v>0</v>
      </c>
      <c r="U3452" s="11">
        <v>3.362E-3</v>
      </c>
      <c r="V3452" s="11">
        <v>0</v>
      </c>
      <c r="W3452" s="11">
        <v>3.362E-3</v>
      </c>
      <c r="X3452" s="11">
        <v>-3.3619999999999999E-4</v>
      </c>
      <c r="Y3452" s="11">
        <v>3.0257999999999999E-3</v>
      </c>
    </row>
    <row r="3453" spans="1:25" ht="13.25" customHeight="1" x14ac:dyDescent="0.15">
      <c r="A3453" t="s">
        <v>492</v>
      </c>
      <c r="B3453" t="s">
        <v>493</v>
      </c>
      <c r="D3453" t="s">
        <v>2463</v>
      </c>
      <c r="E3453" t="s">
        <v>2532</v>
      </c>
      <c r="F3453" t="s">
        <v>2569</v>
      </c>
      <c r="G3453" t="s">
        <v>70</v>
      </c>
      <c r="I3453" t="s">
        <v>2570</v>
      </c>
      <c r="J3453" t="s">
        <v>2571</v>
      </c>
      <c r="K3453" t="s">
        <v>2572</v>
      </c>
      <c r="L3453" s="14">
        <v>44531</v>
      </c>
      <c r="M3453" t="s">
        <v>91</v>
      </c>
      <c r="N3453" t="s">
        <v>63</v>
      </c>
      <c r="O3453" t="s">
        <v>64</v>
      </c>
      <c r="P3453" t="s">
        <v>78</v>
      </c>
      <c r="Q3453" t="s">
        <v>76</v>
      </c>
      <c r="R3453" s="5">
        <v>0</v>
      </c>
      <c r="S3453" s="5">
        <v>0</v>
      </c>
      <c r="T3453" s="5">
        <v>0</v>
      </c>
      <c r="U3453" s="11">
        <v>3.2373754611269719E-3</v>
      </c>
      <c r="V3453" s="11">
        <v>0</v>
      </c>
      <c r="W3453" s="11">
        <v>3.2373754611269719E-3</v>
      </c>
      <c r="X3453" s="11">
        <v>-3.2373754611269716E-4</v>
      </c>
      <c r="Y3453" s="11">
        <v>2.9136379150142755E-3</v>
      </c>
    </row>
    <row r="3454" spans="1:25" ht="13.25" customHeight="1" x14ac:dyDescent="0.15">
      <c r="A3454" t="s">
        <v>492</v>
      </c>
      <c r="B3454" t="s">
        <v>493</v>
      </c>
      <c r="D3454" t="s">
        <v>2463</v>
      </c>
      <c r="E3454" t="s">
        <v>2532</v>
      </c>
      <c r="F3454" t="s">
        <v>2569</v>
      </c>
      <c r="G3454" t="s">
        <v>70</v>
      </c>
      <c r="I3454" t="s">
        <v>2570</v>
      </c>
      <c r="J3454" t="s">
        <v>2571</v>
      </c>
      <c r="K3454" t="s">
        <v>2572</v>
      </c>
      <c r="L3454" s="14">
        <v>44531</v>
      </c>
      <c r="M3454" t="s">
        <v>101</v>
      </c>
      <c r="N3454" t="s">
        <v>63</v>
      </c>
      <c r="O3454" t="s">
        <v>64</v>
      </c>
      <c r="P3454" t="s">
        <v>78</v>
      </c>
      <c r="Q3454" t="s">
        <v>76</v>
      </c>
      <c r="R3454" s="5">
        <v>0</v>
      </c>
      <c r="S3454" s="5">
        <v>0</v>
      </c>
      <c r="T3454" s="5">
        <v>0</v>
      </c>
      <c r="U3454" s="11">
        <v>3.362E-3</v>
      </c>
      <c r="V3454" s="11">
        <v>0</v>
      </c>
      <c r="W3454" s="11">
        <v>3.362E-3</v>
      </c>
      <c r="X3454" s="11">
        <v>-3.3619999999999999E-4</v>
      </c>
      <c r="Y3454" s="11">
        <v>3.0257999999999999E-3</v>
      </c>
    </row>
    <row r="3455" spans="1:25" ht="13.25" customHeight="1" x14ac:dyDescent="0.15">
      <c r="A3455" t="s">
        <v>492</v>
      </c>
      <c r="B3455" t="s">
        <v>493</v>
      </c>
      <c r="D3455" t="s">
        <v>2463</v>
      </c>
      <c r="E3455" t="s">
        <v>2532</v>
      </c>
      <c r="F3455" t="s">
        <v>2569</v>
      </c>
      <c r="G3455" t="s">
        <v>70</v>
      </c>
      <c r="I3455" t="s">
        <v>2570</v>
      </c>
      <c r="J3455" t="s">
        <v>2571</v>
      </c>
      <c r="K3455" t="s">
        <v>2572</v>
      </c>
      <c r="L3455" s="14">
        <v>44531</v>
      </c>
      <c r="M3455" t="s">
        <v>79</v>
      </c>
      <c r="N3455" t="s">
        <v>63</v>
      </c>
      <c r="O3455" t="s">
        <v>64</v>
      </c>
      <c r="P3455" t="s">
        <v>78</v>
      </c>
      <c r="Q3455" t="s">
        <v>76</v>
      </c>
      <c r="R3455" s="5">
        <v>0</v>
      </c>
      <c r="S3455" s="5">
        <v>0</v>
      </c>
      <c r="T3455" s="5">
        <v>0</v>
      </c>
      <c r="U3455" s="11">
        <v>3.362E-3</v>
      </c>
      <c r="V3455" s="11">
        <v>0</v>
      </c>
      <c r="W3455" s="11">
        <v>3.362E-3</v>
      </c>
      <c r="X3455" s="11">
        <v>-3.3619999999999999E-4</v>
      </c>
      <c r="Y3455" s="11">
        <v>3.0257999999999999E-3</v>
      </c>
    </row>
    <row r="3456" spans="1:25" ht="13.25" customHeight="1" x14ac:dyDescent="0.15">
      <c r="A3456" t="s">
        <v>492</v>
      </c>
      <c r="B3456" t="s">
        <v>493</v>
      </c>
      <c r="D3456" t="s">
        <v>2463</v>
      </c>
      <c r="E3456" t="s">
        <v>2573</v>
      </c>
      <c r="F3456" t="s">
        <v>2574</v>
      </c>
      <c r="G3456" t="s">
        <v>70</v>
      </c>
      <c r="I3456" t="s">
        <v>2575</v>
      </c>
      <c r="J3456" t="s">
        <v>2576</v>
      </c>
      <c r="K3456" t="s">
        <v>2577</v>
      </c>
      <c r="L3456" s="14">
        <v>44105</v>
      </c>
      <c r="M3456" t="s">
        <v>74</v>
      </c>
      <c r="N3456" t="s">
        <v>63</v>
      </c>
      <c r="O3456" t="s">
        <v>64</v>
      </c>
      <c r="P3456" t="s">
        <v>75</v>
      </c>
      <c r="Q3456" t="s">
        <v>76</v>
      </c>
      <c r="R3456" s="5">
        <v>0</v>
      </c>
      <c r="S3456" s="5">
        <v>0</v>
      </c>
      <c r="T3456" s="5">
        <v>0</v>
      </c>
      <c r="U3456" s="11">
        <v>3.362E-3</v>
      </c>
      <c r="V3456" s="11">
        <v>0</v>
      </c>
      <c r="W3456" s="11">
        <v>3.362E-3</v>
      </c>
      <c r="X3456" s="11">
        <v>-3.3619999999999999E-4</v>
      </c>
      <c r="Y3456" s="11">
        <v>3.0257999999999999E-3</v>
      </c>
    </row>
    <row r="3457" spans="1:25" ht="13.25" customHeight="1" x14ac:dyDescent="0.15">
      <c r="A3457" t="s">
        <v>492</v>
      </c>
      <c r="B3457" t="s">
        <v>493</v>
      </c>
      <c r="D3457" t="s">
        <v>2463</v>
      </c>
      <c r="E3457" t="s">
        <v>2573</v>
      </c>
      <c r="F3457" t="s">
        <v>2574</v>
      </c>
      <c r="G3457" t="s">
        <v>70</v>
      </c>
      <c r="I3457" t="s">
        <v>2575</v>
      </c>
      <c r="J3457" t="s">
        <v>2576</v>
      </c>
      <c r="K3457" t="s">
        <v>2577</v>
      </c>
      <c r="L3457" s="14">
        <v>44256</v>
      </c>
      <c r="M3457" t="s">
        <v>96</v>
      </c>
      <c r="N3457" t="s">
        <v>63</v>
      </c>
      <c r="O3457" t="s">
        <v>64</v>
      </c>
      <c r="P3457" t="s">
        <v>78</v>
      </c>
      <c r="Q3457" t="s">
        <v>76</v>
      </c>
      <c r="R3457" s="5">
        <v>0</v>
      </c>
      <c r="S3457" s="5">
        <v>0</v>
      </c>
      <c r="T3457" s="5">
        <v>0</v>
      </c>
      <c r="U3457" s="11">
        <v>1.6826185154108656E-3</v>
      </c>
      <c r="V3457" s="11">
        <v>0</v>
      </c>
      <c r="W3457" s="11">
        <v>1.6826185154108656E-3</v>
      </c>
      <c r="X3457" s="11">
        <v>-1.6826185154108657E-4</v>
      </c>
      <c r="Y3457" s="11">
        <v>1.51435666386978E-3</v>
      </c>
    </row>
    <row r="3458" spans="1:25" ht="13.25" customHeight="1" x14ac:dyDescent="0.15">
      <c r="A3458" t="s">
        <v>492</v>
      </c>
      <c r="B3458" t="s">
        <v>493</v>
      </c>
      <c r="D3458" t="s">
        <v>2463</v>
      </c>
      <c r="E3458" t="s">
        <v>2573</v>
      </c>
      <c r="F3458" t="s">
        <v>2574</v>
      </c>
      <c r="G3458" t="s">
        <v>70</v>
      </c>
      <c r="I3458" t="s">
        <v>2575</v>
      </c>
      <c r="J3458" t="s">
        <v>2576</v>
      </c>
      <c r="K3458" t="s">
        <v>2577</v>
      </c>
      <c r="L3458" s="14">
        <v>44531</v>
      </c>
      <c r="M3458" t="s">
        <v>77</v>
      </c>
      <c r="N3458" t="s">
        <v>63</v>
      </c>
      <c r="O3458" t="s">
        <v>64</v>
      </c>
      <c r="P3458" t="s">
        <v>78</v>
      </c>
      <c r="Q3458" t="s">
        <v>76</v>
      </c>
      <c r="R3458" s="5">
        <v>0</v>
      </c>
      <c r="S3458" s="5">
        <v>0</v>
      </c>
      <c r="T3458" s="5">
        <v>0</v>
      </c>
      <c r="U3458" s="11">
        <v>1.9718063273282457E-3</v>
      </c>
      <c r="V3458" s="11">
        <v>0</v>
      </c>
      <c r="W3458" s="11">
        <v>1.9718063273282457E-3</v>
      </c>
      <c r="X3458" s="11">
        <v>-1.9718063273282458E-4</v>
      </c>
      <c r="Y3458" s="11">
        <v>1.7746256945954198E-3</v>
      </c>
    </row>
    <row r="3459" spans="1:25" ht="13.25" customHeight="1" x14ac:dyDescent="0.15">
      <c r="A3459" t="s">
        <v>492</v>
      </c>
      <c r="B3459" t="s">
        <v>493</v>
      </c>
      <c r="D3459" t="s">
        <v>2463</v>
      </c>
      <c r="E3459" t="s">
        <v>2573</v>
      </c>
      <c r="F3459" t="s">
        <v>2578</v>
      </c>
      <c r="G3459" t="s">
        <v>70</v>
      </c>
      <c r="I3459" t="s">
        <v>2579</v>
      </c>
      <c r="J3459" t="s">
        <v>2580</v>
      </c>
      <c r="K3459" t="s">
        <v>2581</v>
      </c>
      <c r="L3459" s="14">
        <v>44105</v>
      </c>
      <c r="M3459" t="s">
        <v>74</v>
      </c>
      <c r="N3459" t="s">
        <v>63</v>
      </c>
      <c r="O3459" t="s">
        <v>64</v>
      </c>
      <c r="P3459" t="s">
        <v>75</v>
      </c>
      <c r="Q3459" t="s">
        <v>76</v>
      </c>
      <c r="R3459" s="5">
        <v>0</v>
      </c>
      <c r="S3459" s="5">
        <v>0</v>
      </c>
      <c r="T3459" s="5">
        <v>0</v>
      </c>
      <c r="U3459" s="11">
        <v>3.362E-3</v>
      </c>
      <c r="V3459" s="11">
        <v>0</v>
      </c>
      <c r="W3459" s="11">
        <v>3.362E-3</v>
      </c>
      <c r="X3459" s="11">
        <v>-3.3619999999999999E-4</v>
      </c>
      <c r="Y3459" s="11">
        <v>3.0257999999999999E-3</v>
      </c>
    </row>
    <row r="3460" spans="1:25" ht="13.25" customHeight="1" x14ac:dyDescent="0.15">
      <c r="A3460" t="s">
        <v>492</v>
      </c>
      <c r="B3460" t="s">
        <v>493</v>
      </c>
      <c r="D3460" t="s">
        <v>2463</v>
      </c>
      <c r="E3460" t="s">
        <v>2573</v>
      </c>
      <c r="F3460" t="s">
        <v>2578</v>
      </c>
      <c r="G3460" t="s">
        <v>70</v>
      </c>
      <c r="I3460" t="s">
        <v>2579</v>
      </c>
      <c r="J3460" t="s">
        <v>2580</v>
      </c>
      <c r="K3460" t="s">
        <v>2581</v>
      </c>
      <c r="L3460" s="14">
        <v>44256</v>
      </c>
      <c r="M3460" t="s">
        <v>96</v>
      </c>
      <c r="N3460" t="s">
        <v>63</v>
      </c>
      <c r="O3460" t="s">
        <v>64</v>
      </c>
      <c r="P3460" t="s">
        <v>78</v>
      </c>
      <c r="Q3460" t="s">
        <v>76</v>
      </c>
      <c r="R3460" s="5">
        <v>0</v>
      </c>
      <c r="S3460" s="5">
        <v>0</v>
      </c>
      <c r="T3460" s="5">
        <v>0</v>
      </c>
      <c r="U3460" s="11">
        <v>1.6810000000000002E-2</v>
      </c>
      <c r="V3460" s="11">
        <v>0</v>
      </c>
      <c r="W3460" s="11">
        <v>1.6810000000000002E-2</v>
      </c>
      <c r="X3460" s="11">
        <v>-1.681E-3</v>
      </c>
      <c r="Y3460" s="11">
        <v>1.5129E-2</v>
      </c>
    </row>
    <row r="3461" spans="1:25" ht="13.25" customHeight="1" x14ac:dyDescent="0.15">
      <c r="A3461" t="s">
        <v>492</v>
      </c>
      <c r="B3461" t="s">
        <v>493</v>
      </c>
      <c r="D3461" t="s">
        <v>2463</v>
      </c>
      <c r="E3461" t="s">
        <v>2573</v>
      </c>
      <c r="F3461" t="s">
        <v>2578</v>
      </c>
      <c r="G3461" t="s">
        <v>70</v>
      </c>
      <c r="I3461" t="s">
        <v>2579</v>
      </c>
      <c r="J3461" t="s">
        <v>2580</v>
      </c>
      <c r="K3461" t="s">
        <v>2581</v>
      </c>
      <c r="L3461" s="14">
        <v>44531</v>
      </c>
      <c r="M3461" t="s">
        <v>99</v>
      </c>
      <c r="N3461" t="s">
        <v>63</v>
      </c>
      <c r="O3461" t="s">
        <v>64</v>
      </c>
      <c r="P3461" t="s">
        <v>78</v>
      </c>
      <c r="Q3461" t="s">
        <v>76</v>
      </c>
      <c r="R3461" s="5">
        <v>0</v>
      </c>
      <c r="S3461" s="5">
        <v>0</v>
      </c>
      <c r="T3461" s="5">
        <v>0</v>
      </c>
      <c r="U3461" s="11">
        <v>1.1494231971672525E-3</v>
      </c>
      <c r="V3461" s="11">
        <v>0</v>
      </c>
      <c r="W3461" s="11">
        <v>1.1494231971672525E-3</v>
      </c>
      <c r="X3461" s="11">
        <v>-1.1494231971672525E-4</v>
      </c>
      <c r="Y3461" s="11">
        <v>1.0344808774505289E-3</v>
      </c>
    </row>
    <row r="3462" spans="1:25" ht="13.25" customHeight="1" x14ac:dyDescent="0.15">
      <c r="A3462" t="s">
        <v>492</v>
      </c>
      <c r="B3462" t="s">
        <v>493</v>
      </c>
      <c r="D3462" t="s">
        <v>2463</v>
      </c>
      <c r="E3462" t="s">
        <v>2573</v>
      </c>
      <c r="F3462" t="s">
        <v>2582</v>
      </c>
      <c r="G3462" t="s">
        <v>70</v>
      </c>
      <c r="I3462" t="s">
        <v>2583</v>
      </c>
      <c r="J3462" t="s">
        <v>2584</v>
      </c>
      <c r="K3462" t="s">
        <v>2585</v>
      </c>
      <c r="L3462" s="14">
        <v>44105</v>
      </c>
      <c r="M3462" t="s">
        <v>74</v>
      </c>
      <c r="N3462" t="s">
        <v>63</v>
      </c>
      <c r="O3462" t="s">
        <v>64</v>
      </c>
      <c r="P3462" t="s">
        <v>75</v>
      </c>
      <c r="Q3462" t="s">
        <v>76</v>
      </c>
      <c r="R3462" s="5">
        <v>0</v>
      </c>
      <c r="S3462" s="5">
        <v>0</v>
      </c>
      <c r="T3462" s="5">
        <v>0</v>
      </c>
      <c r="U3462" s="11">
        <v>3.362E-3</v>
      </c>
      <c r="V3462" s="11">
        <v>0</v>
      </c>
      <c r="W3462" s="11">
        <v>3.362E-3</v>
      </c>
      <c r="X3462" s="11">
        <v>-3.3619999999999999E-4</v>
      </c>
      <c r="Y3462" s="11">
        <v>3.0257999999999999E-3</v>
      </c>
    </row>
    <row r="3463" spans="1:25" ht="13.25" customHeight="1" x14ac:dyDescent="0.15">
      <c r="A3463" t="s">
        <v>492</v>
      </c>
      <c r="B3463" t="s">
        <v>493</v>
      </c>
      <c r="D3463" t="s">
        <v>2463</v>
      </c>
      <c r="E3463" t="s">
        <v>2573</v>
      </c>
      <c r="F3463" t="s">
        <v>2582</v>
      </c>
      <c r="G3463" t="s">
        <v>70</v>
      </c>
      <c r="I3463" t="s">
        <v>2583</v>
      </c>
      <c r="J3463" t="s">
        <v>2584</v>
      </c>
      <c r="K3463" t="s">
        <v>2585</v>
      </c>
      <c r="L3463" s="14">
        <v>44256</v>
      </c>
      <c r="M3463" t="s">
        <v>96</v>
      </c>
      <c r="N3463" t="s">
        <v>63</v>
      </c>
      <c r="O3463" t="s">
        <v>64</v>
      </c>
      <c r="P3463" t="s">
        <v>78</v>
      </c>
      <c r="Q3463" t="s">
        <v>76</v>
      </c>
      <c r="R3463" s="5">
        <v>0</v>
      </c>
      <c r="S3463" s="5">
        <v>0</v>
      </c>
      <c r="T3463" s="5">
        <v>0</v>
      </c>
      <c r="U3463" s="11">
        <v>3.362E-3</v>
      </c>
      <c r="V3463" s="11">
        <v>0</v>
      </c>
      <c r="W3463" s="11">
        <v>3.362E-3</v>
      </c>
      <c r="X3463" s="11">
        <v>-3.3619999999999999E-4</v>
      </c>
      <c r="Y3463" s="11">
        <v>3.0257999999999999E-3</v>
      </c>
    </row>
    <row r="3464" spans="1:25" ht="13.25" customHeight="1" x14ac:dyDescent="0.15">
      <c r="A3464" t="s">
        <v>492</v>
      </c>
      <c r="B3464" t="s">
        <v>493</v>
      </c>
      <c r="D3464" t="s">
        <v>2463</v>
      </c>
      <c r="E3464" t="s">
        <v>2573</v>
      </c>
      <c r="F3464" t="s">
        <v>2582</v>
      </c>
      <c r="G3464" t="s">
        <v>70</v>
      </c>
      <c r="I3464" t="s">
        <v>2583</v>
      </c>
      <c r="J3464" t="s">
        <v>2584</v>
      </c>
      <c r="K3464" t="s">
        <v>2585</v>
      </c>
      <c r="L3464" s="14">
        <v>44531</v>
      </c>
      <c r="M3464" t="s">
        <v>77</v>
      </c>
      <c r="N3464" t="s">
        <v>63</v>
      </c>
      <c r="O3464" t="s">
        <v>64</v>
      </c>
      <c r="P3464" t="s">
        <v>78</v>
      </c>
      <c r="Q3464" t="s">
        <v>76</v>
      </c>
      <c r="R3464" s="5">
        <v>0</v>
      </c>
      <c r="S3464" s="5">
        <v>0</v>
      </c>
      <c r="T3464" s="5">
        <v>0</v>
      </c>
      <c r="U3464" s="11">
        <v>2.9275367789088442E-3</v>
      </c>
      <c r="V3464" s="11">
        <v>0</v>
      </c>
      <c r="W3464" s="11">
        <v>2.9275367789088442E-3</v>
      </c>
      <c r="X3464" s="11">
        <v>-2.9275367789088447E-4</v>
      </c>
      <c r="Y3464" s="11">
        <v>2.6347831010179582E-3</v>
      </c>
    </row>
    <row r="3465" spans="1:25" ht="13.25" customHeight="1" x14ac:dyDescent="0.15">
      <c r="A3465" t="s">
        <v>492</v>
      </c>
      <c r="B3465" t="s">
        <v>493</v>
      </c>
      <c r="D3465" t="s">
        <v>2463</v>
      </c>
      <c r="E3465" t="s">
        <v>2573</v>
      </c>
      <c r="F3465" t="s">
        <v>2586</v>
      </c>
      <c r="G3465" t="s">
        <v>70</v>
      </c>
      <c r="I3465" t="s">
        <v>2587</v>
      </c>
      <c r="J3465" t="s">
        <v>2588</v>
      </c>
      <c r="K3465" t="s">
        <v>2589</v>
      </c>
      <c r="L3465" s="14">
        <v>44105</v>
      </c>
      <c r="M3465" t="s">
        <v>74</v>
      </c>
      <c r="N3465" t="s">
        <v>63</v>
      </c>
      <c r="O3465" t="s">
        <v>64</v>
      </c>
      <c r="P3465" t="s">
        <v>75</v>
      </c>
      <c r="Q3465" t="s">
        <v>76</v>
      </c>
      <c r="R3465" s="5">
        <v>0</v>
      </c>
      <c r="S3465" s="5">
        <v>0</v>
      </c>
      <c r="T3465" s="5">
        <v>0</v>
      </c>
      <c r="U3465" s="11">
        <v>2.3787742809044839E-3</v>
      </c>
      <c r="V3465" s="11">
        <v>0</v>
      </c>
      <c r="W3465" s="11">
        <v>2.3787742809044839E-3</v>
      </c>
      <c r="X3465" s="11">
        <v>-2.378774280904484E-4</v>
      </c>
      <c r="Y3465" s="11">
        <v>2.1408968528140362E-3</v>
      </c>
    </row>
    <row r="3466" spans="1:25" ht="13.25" customHeight="1" x14ac:dyDescent="0.15">
      <c r="A3466" t="s">
        <v>492</v>
      </c>
      <c r="B3466" t="s">
        <v>493</v>
      </c>
      <c r="D3466" t="s">
        <v>2463</v>
      </c>
      <c r="E3466" t="s">
        <v>2573</v>
      </c>
      <c r="F3466" t="s">
        <v>2586</v>
      </c>
      <c r="G3466" t="s">
        <v>70</v>
      </c>
      <c r="I3466" t="s">
        <v>2587</v>
      </c>
      <c r="J3466" t="s">
        <v>2588</v>
      </c>
      <c r="K3466" t="s">
        <v>2589</v>
      </c>
      <c r="L3466" s="14">
        <v>44256</v>
      </c>
      <c r="M3466" t="s">
        <v>96</v>
      </c>
      <c r="N3466" t="s">
        <v>63</v>
      </c>
      <c r="O3466" t="s">
        <v>64</v>
      </c>
      <c r="P3466" t="s">
        <v>78</v>
      </c>
      <c r="Q3466" t="s">
        <v>76</v>
      </c>
      <c r="R3466" s="5">
        <v>0</v>
      </c>
      <c r="S3466" s="5">
        <v>0</v>
      </c>
      <c r="T3466" s="5">
        <v>0</v>
      </c>
      <c r="U3466" s="11">
        <v>1.6826185154108656E-3</v>
      </c>
      <c r="V3466" s="11">
        <v>0</v>
      </c>
      <c r="W3466" s="11">
        <v>1.6826185154108656E-3</v>
      </c>
      <c r="X3466" s="11">
        <v>-1.6826185154108657E-4</v>
      </c>
      <c r="Y3466" s="11">
        <v>1.51435666386978E-3</v>
      </c>
    </row>
    <row r="3467" spans="1:25" ht="13.25" customHeight="1" x14ac:dyDescent="0.15">
      <c r="A3467" t="s">
        <v>492</v>
      </c>
      <c r="B3467" t="s">
        <v>493</v>
      </c>
      <c r="D3467" t="s">
        <v>2463</v>
      </c>
      <c r="E3467" t="s">
        <v>2573</v>
      </c>
      <c r="F3467" t="s">
        <v>2586</v>
      </c>
      <c r="G3467" t="s">
        <v>70</v>
      </c>
      <c r="I3467" t="s">
        <v>2587</v>
      </c>
      <c r="J3467" t="s">
        <v>2588</v>
      </c>
      <c r="K3467" t="s">
        <v>2589</v>
      </c>
      <c r="L3467" s="14">
        <v>44531</v>
      </c>
      <c r="M3467" t="s">
        <v>97</v>
      </c>
      <c r="N3467" t="s">
        <v>63</v>
      </c>
      <c r="O3467" t="s">
        <v>64</v>
      </c>
      <c r="P3467" t="s">
        <v>78</v>
      </c>
      <c r="Q3467" t="s">
        <v>76</v>
      </c>
      <c r="R3467" s="5">
        <v>0</v>
      </c>
      <c r="S3467" s="5">
        <v>0</v>
      </c>
      <c r="T3467" s="5">
        <v>0</v>
      </c>
      <c r="U3467" s="11">
        <v>3.205360842119444E-3</v>
      </c>
      <c r="V3467" s="11">
        <v>0</v>
      </c>
      <c r="W3467" s="11">
        <v>3.205360842119444E-3</v>
      </c>
      <c r="X3467" s="11">
        <v>-3.2053608421194439E-4</v>
      </c>
      <c r="Y3467" s="11">
        <v>2.8848247579074987E-3</v>
      </c>
    </row>
    <row r="3468" spans="1:25" ht="13.25" customHeight="1" x14ac:dyDescent="0.15">
      <c r="A3468" t="s">
        <v>492</v>
      </c>
      <c r="B3468" t="s">
        <v>493</v>
      </c>
      <c r="D3468" t="s">
        <v>2463</v>
      </c>
      <c r="E3468" t="s">
        <v>2573</v>
      </c>
      <c r="F3468" t="s">
        <v>2586</v>
      </c>
      <c r="G3468" t="s">
        <v>70</v>
      </c>
      <c r="I3468" t="s">
        <v>2587</v>
      </c>
      <c r="J3468" t="s">
        <v>2588</v>
      </c>
      <c r="K3468" t="s">
        <v>2589</v>
      </c>
      <c r="L3468" s="14">
        <v>44531</v>
      </c>
      <c r="M3468" t="s">
        <v>77</v>
      </c>
      <c r="N3468" t="s">
        <v>63</v>
      </c>
      <c r="O3468" t="s">
        <v>64</v>
      </c>
      <c r="P3468" t="s">
        <v>78</v>
      </c>
      <c r="Q3468" t="s">
        <v>76</v>
      </c>
      <c r="R3468" s="5">
        <v>0</v>
      </c>
      <c r="S3468" s="5">
        <v>0</v>
      </c>
      <c r="T3468" s="5">
        <v>0</v>
      </c>
      <c r="U3468" s="11">
        <v>1.928310599519534E-3</v>
      </c>
      <c r="V3468" s="11">
        <v>0</v>
      </c>
      <c r="W3468" s="11">
        <v>1.928310599519534E-3</v>
      </c>
      <c r="X3468" s="11">
        <v>-1.9283105995195339E-4</v>
      </c>
      <c r="Y3468" s="11">
        <v>1.7354795395675795E-3</v>
      </c>
    </row>
    <row r="3469" spans="1:25" ht="13.25" customHeight="1" x14ac:dyDescent="0.15">
      <c r="A3469" t="s">
        <v>492</v>
      </c>
      <c r="B3469" t="s">
        <v>493</v>
      </c>
      <c r="D3469" t="s">
        <v>2463</v>
      </c>
      <c r="E3469" t="s">
        <v>2573</v>
      </c>
      <c r="F3469" t="s">
        <v>2586</v>
      </c>
      <c r="G3469" t="s">
        <v>70</v>
      </c>
      <c r="I3469" t="s">
        <v>2587</v>
      </c>
      <c r="J3469" t="s">
        <v>2588</v>
      </c>
      <c r="K3469" t="s">
        <v>2589</v>
      </c>
      <c r="L3469" s="14">
        <v>44531</v>
      </c>
      <c r="M3469" t="s">
        <v>100</v>
      </c>
      <c r="N3469" t="s">
        <v>63</v>
      </c>
      <c r="O3469" t="s">
        <v>64</v>
      </c>
      <c r="P3469" t="s">
        <v>78</v>
      </c>
      <c r="Q3469" t="s">
        <v>76</v>
      </c>
      <c r="R3469" s="5">
        <v>0</v>
      </c>
      <c r="S3469" s="5">
        <v>0</v>
      </c>
      <c r="T3469" s="5">
        <v>0</v>
      </c>
      <c r="U3469" s="11">
        <v>1.340718426888815E-3</v>
      </c>
      <c r="V3469" s="11">
        <v>0</v>
      </c>
      <c r="W3469" s="11">
        <v>1.340718426888815E-3</v>
      </c>
      <c r="X3469" s="11">
        <v>-1.340718426888815E-4</v>
      </c>
      <c r="Y3469" s="11">
        <v>1.206646584199933E-3</v>
      </c>
    </row>
    <row r="3470" spans="1:25" ht="13.25" customHeight="1" x14ac:dyDescent="0.15">
      <c r="A3470" t="s">
        <v>492</v>
      </c>
      <c r="B3470" t="s">
        <v>493</v>
      </c>
      <c r="D3470" t="s">
        <v>2590</v>
      </c>
      <c r="E3470" t="s">
        <v>1325</v>
      </c>
      <c r="F3470" t="s">
        <v>2591</v>
      </c>
      <c r="G3470" t="s">
        <v>70</v>
      </c>
      <c r="I3470" t="s">
        <v>2592</v>
      </c>
      <c r="J3470" t="s">
        <v>2593</v>
      </c>
      <c r="K3470" t="s">
        <v>2594</v>
      </c>
      <c r="L3470" s="14">
        <v>44105</v>
      </c>
      <c r="M3470" t="s">
        <v>74</v>
      </c>
      <c r="N3470" t="s">
        <v>63</v>
      </c>
      <c r="O3470" t="s">
        <v>64</v>
      </c>
      <c r="P3470" t="s">
        <v>75</v>
      </c>
      <c r="Q3470" t="s">
        <v>76</v>
      </c>
      <c r="R3470" s="5">
        <v>0</v>
      </c>
      <c r="S3470" s="5">
        <v>0</v>
      </c>
      <c r="T3470" s="5">
        <v>0</v>
      </c>
      <c r="U3470" s="11">
        <v>2.3534000000000003E-2</v>
      </c>
      <c r="V3470" s="11">
        <v>0</v>
      </c>
      <c r="W3470" s="11">
        <v>2.3534000000000003E-2</v>
      </c>
      <c r="X3470" s="11">
        <v>-2.3533999999999998E-3</v>
      </c>
      <c r="Y3470" s="11">
        <v>2.1180600000000001E-2</v>
      </c>
    </row>
    <row r="3471" spans="1:25" ht="13.25" customHeight="1" x14ac:dyDescent="0.15">
      <c r="A3471" t="s">
        <v>492</v>
      </c>
      <c r="B3471" t="s">
        <v>493</v>
      </c>
      <c r="D3471" t="s">
        <v>2590</v>
      </c>
      <c r="E3471" t="s">
        <v>1325</v>
      </c>
      <c r="F3471" t="s">
        <v>2591</v>
      </c>
      <c r="G3471" t="s">
        <v>70</v>
      </c>
      <c r="I3471" t="s">
        <v>2592</v>
      </c>
      <c r="J3471" t="s">
        <v>2593</v>
      </c>
      <c r="K3471" t="s">
        <v>2594</v>
      </c>
      <c r="L3471" s="14">
        <v>44256</v>
      </c>
      <c r="M3471" t="s">
        <v>96</v>
      </c>
      <c r="N3471" t="s">
        <v>63</v>
      </c>
      <c r="O3471" t="s">
        <v>64</v>
      </c>
      <c r="P3471" t="s">
        <v>78</v>
      </c>
      <c r="Q3471" t="s">
        <v>76</v>
      </c>
      <c r="R3471" s="5">
        <v>0</v>
      </c>
      <c r="S3471" s="5">
        <v>0</v>
      </c>
      <c r="T3471" s="5">
        <v>0</v>
      </c>
      <c r="U3471" s="11">
        <v>1.3959777506174235E-3</v>
      </c>
      <c r="V3471" s="11">
        <v>0</v>
      </c>
      <c r="W3471" s="11">
        <v>1.3959777506174235E-3</v>
      </c>
      <c r="X3471" s="11">
        <v>-1.3959777506174234E-4</v>
      </c>
      <c r="Y3471" s="11">
        <v>1.2563799755556805E-3</v>
      </c>
    </row>
    <row r="3472" spans="1:25" ht="13.25" customHeight="1" x14ac:dyDescent="0.15">
      <c r="A3472" t="s">
        <v>492</v>
      </c>
      <c r="B3472" t="s">
        <v>493</v>
      </c>
      <c r="D3472" t="s">
        <v>2590</v>
      </c>
      <c r="E3472" t="s">
        <v>1325</v>
      </c>
      <c r="F3472" t="s">
        <v>2591</v>
      </c>
      <c r="G3472" t="s">
        <v>70</v>
      </c>
      <c r="I3472" t="s">
        <v>2592</v>
      </c>
      <c r="J3472" t="s">
        <v>2593</v>
      </c>
      <c r="K3472" t="s">
        <v>2594</v>
      </c>
      <c r="L3472" s="14">
        <v>44531</v>
      </c>
      <c r="M3472" t="s">
        <v>123</v>
      </c>
      <c r="N3472" t="s">
        <v>63</v>
      </c>
      <c r="O3472" t="s">
        <v>64</v>
      </c>
      <c r="P3472" t="s">
        <v>78</v>
      </c>
      <c r="Q3472" t="s">
        <v>76</v>
      </c>
      <c r="R3472" s="5">
        <v>0</v>
      </c>
      <c r="S3472" s="5">
        <v>0</v>
      </c>
      <c r="T3472" s="5">
        <v>0</v>
      </c>
      <c r="U3472" s="11">
        <v>1.0634117669124377E-4</v>
      </c>
      <c r="V3472" s="11">
        <v>0</v>
      </c>
      <c r="W3472" s="11">
        <v>1.0634117669124377E-4</v>
      </c>
      <c r="X3472" s="11">
        <v>-1.063411766912451E-5</v>
      </c>
      <c r="Y3472" s="11">
        <v>9.5707059022119247E-5</v>
      </c>
    </row>
    <row r="3473" spans="1:25" ht="13.25" customHeight="1" x14ac:dyDescent="0.15">
      <c r="A3473" t="s">
        <v>492</v>
      </c>
      <c r="B3473" t="s">
        <v>493</v>
      </c>
      <c r="D3473" t="s">
        <v>2590</v>
      </c>
      <c r="E3473" t="s">
        <v>1325</v>
      </c>
      <c r="F3473" t="s">
        <v>2591</v>
      </c>
      <c r="G3473" t="s">
        <v>70</v>
      </c>
      <c r="I3473" t="s">
        <v>2592</v>
      </c>
      <c r="J3473" t="s">
        <v>2593</v>
      </c>
      <c r="K3473" t="s">
        <v>2594</v>
      </c>
      <c r="L3473" s="14">
        <v>44531</v>
      </c>
      <c r="M3473" t="s">
        <v>77</v>
      </c>
      <c r="N3473" t="s">
        <v>63</v>
      </c>
      <c r="O3473" t="s">
        <v>64</v>
      </c>
      <c r="P3473" t="s">
        <v>78</v>
      </c>
      <c r="Q3473" t="s">
        <v>76</v>
      </c>
      <c r="R3473" s="5">
        <v>0</v>
      </c>
      <c r="S3473" s="5">
        <v>0</v>
      </c>
      <c r="T3473" s="5">
        <v>0</v>
      </c>
      <c r="U3473" s="11">
        <v>3.362E-3</v>
      </c>
      <c r="V3473" s="11">
        <v>0</v>
      </c>
      <c r="W3473" s="11">
        <v>3.362E-3</v>
      </c>
      <c r="X3473" s="11">
        <v>-3.3619999999999999E-4</v>
      </c>
      <c r="Y3473" s="11">
        <v>3.0257999999999999E-3</v>
      </c>
    </row>
    <row r="3474" spans="1:25" ht="13.25" customHeight="1" x14ac:dyDescent="0.15">
      <c r="A3474" t="s">
        <v>492</v>
      </c>
      <c r="B3474" t="s">
        <v>493</v>
      </c>
      <c r="D3474" t="s">
        <v>2590</v>
      </c>
      <c r="E3474" t="s">
        <v>1325</v>
      </c>
      <c r="F3474" t="s">
        <v>2591</v>
      </c>
      <c r="G3474" t="s">
        <v>70</v>
      </c>
      <c r="I3474" t="s">
        <v>2592</v>
      </c>
      <c r="J3474" t="s">
        <v>2593</v>
      </c>
      <c r="K3474" t="s">
        <v>2594</v>
      </c>
      <c r="L3474" s="14">
        <v>44531</v>
      </c>
      <c r="M3474" t="s">
        <v>112</v>
      </c>
      <c r="N3474" t="s">
        <v>63</v>
      </c>
      <c r="O3474" t="s">
        <v>64</v>
      </c>
      <c r="P3474" t="s">
        <v>75</v>
      </c>
      <c r="Q3474" t="s">
        <v>76</v>
      </c>
      <c r="R3474" s="5">
        <v>0</v>
      </c>
      <c r="S3474" s="5">
        <v>0</v>
      </c>
      <c r="T3474" s="5">
        <v>0</v>
      </c>
      <c r="U3474" s="11">
        <v>3.793487150124729E-4</v>
      </c>
      <c r="V3474" s="11">
        <v>0</v>
      </c>
      <c r="W3474" s="11">
        <v>3.793487150124729E-4</v>
      </c>
      <c r="X3474" s="11">
        <v>-3.7934871501247287E-5</v>
      </c>
      <c r="Y3474" s="11">
        <v>3.4141384351122663E-4</v>
      </c>
    </row>
    <row r="3475" spans="1:25" ht="13.25" customHeight="1" x14ac:dyDescent="0.15">
      <c r="A3475" t="s">
        <v>492</v>
      </c>
      <c r="B3475" t="s">
        <v>493</v>
      </c>
      <c r="D3475" t="s">
        <v>2590</v>
      </c>
      <c r="E3475" t="s">
        <v>1325</v>
      </c>
      <c r="F3475" t="s">
        <v>2591</v>
      </c>
      <c r="G3475" t="s">
        <v>70</v>
      </c>
      <c r="I3475" t="s">
        <v>2592</v>
      </c>
      <c r="J3475" t="s">
        <v>2593</v>
      </c>
      <c r="K3475" t="s">
        <v>2594</v>
      </c>
      <c r="L3475" s="14">
        <v>44531</v>
      </c>
      <c r="M3475" t="s">
        <v>85</v>
      </c>
      <c r="N3475" t="s">
        <v>63</v>
      </c>
      <c r="O3475" t="s">
        <v>64</v>
      </c>
      <c r="P3475" t="s">
        <v>78</v>
      </c>
      <c r="Q3475" t="s">
        <v>76</v>
      </c>
      <c r="R3475" s="5">
        <v>0</v>
      </c>
      <c r="S3475" s="5">
        <v>0</v>
      </c>
      <c r="T3475" s="5">
        <v>0</v>
      </c>
      <c r="U3475" s="11">
        <v>1.439017263100896E-3</v>
      </c>
      <c r="V3475" s="11">
        <v>0</v>
      </c>
      <c r="W3475" s="11">
        <v>1.439017263100896E-3</v>
      </c>
      <c r="X3475" s="11">
        <v>-1.4390172631008959E-4</v>
      </c>
      <c r="Y3475" s="11">
        <v>1.2951155367908061E-3</v>
      </c>
    </row>
    <row r="3476" spans="1:25" ht="13.25" customHeight="1" x14ac:dyDescent="0.15">
      <c r="A3476" t="s">
        <v>492</v>
      </c>
      <c r="B3476" t="s">
        <v>493</v>
      </c>
      <c r="D3476" t="s">
        <v>2590</v>
      </c>
      <c r="E3476" t="s">
        <v>1325</v>
      </c>
      <c r="F3476" t="s">
        <v>2591</v>
      </c>
      <c r="G3476" t="s">
        <v>70</v>
      </c>
      <c r="I3476" t="s">
        <v>2592</v>
      </c>
      <c r="J3476" t="s">
        <v>2593</v>
      </c>
      <c r="K3476" t="s">
        <v>2594</v>
      </c>
      <c r="L3476" s="14">
        <v>44531</v>
      </c>
      <c r="M3476" t="s">
        <v>99</v>
      </c>
      <c r="N3476" t="s">
        <v>63</v>
      </c>
      <c r="O3476" t="s">
        <v>64</v>
      </c>
      <c r="P3476" t="s">
        <v>78</v>
      </c>
      <c r="Q3476" t="s">
        <v>76</v>
      </c>
      <c r="R3476" s="5">
        <v>0</v>
      </c>
      <c r="S3476" s="5">
        <v>0</v>
      </c>
      <c r="T3476" s="5">
        <v>0</v>
      </c>
      <c r="U3476" s="11">
        <v>6.7239999999999999E-3</v>
      </c>
      <c r="V3476" s="11">
        <v>0</v>
      </c>
      <c r="W3476" s="11">
        <v>6.7239999999999999E-3</v>
      </c>
      <c r="X3476" s="11">
        <v>-6.7239999999999997E-4</v>
      </c>
      <c r="Y3476" s="11">
        <v>6.0515999999999999E-3</v>
      </c>
    </row>
    <row r="3477" spans="1:25" ht="13.25" customHeight="1" x14ac:dyDescent="0.15">
      <c r="A3477" t="s">
        <v>492</v>
      </c>
      <c r="B3477" t="s">
        <v>493</v>
      </c>
      <c r="D3477" t="s">
        <v>2590</v>
      </c>
      <c r="E3477" t="s">
        <v>1325</v>
      </c>
      <c r="F3477" t="s">
        <v>2591</v>
      </c>
      <c r="G3477" t="s">
        <v>70</v>
      </c>
      <c r="I3477" t="s">
        <v>2592</v>
      </c>
      <c r="J3477" t="s">
        <v>2593</v>
      </c>
      <c r="K3477" t="s">
        <v>2594</v>
      </c>
      <c r="L3477" s="14">
        <v>44531</v>
      </c>
      <c r="M3477" t="s">
        <v>100</v>
      </c>
      <c r="N3477" t="s">
        <v>63</v>
      </c>
      <c r="O3477" t="s">
        <v>64</v>
      </c>
      <c r="P3477" t="s">
        <v>78</v>
      </c>
      <c r="Q3477" t="s">
        <v>76</v>
      </c>
      <c r="R3477" s="5">
        <v>0</v>
      </c>
      <c r="S3477" s="5">
        <v>0</v>
      </c>
      <c r="T3477" s="5">
        <v>0</v>
      </c>
      <c r="U3477" s="11">
        <v>6.7239999999999999E-3</v>
      </c>
      <c r="V3477" s="11">
        <v>0</v>
      </c>
      <c r="W3477" s="11">
        <v>6.7239999999999999E-3</v>
      </c>
      <c r="X3477" s="11">
        <v>-6.7239999999999997E-4</v>
      </c>
      <c r="Y3477" s="11">
        <v>6.0515999999999999E-3</v>
      </c>
    </row>
    <row r="3478" spans="1:25" ht="13.25" customHeight="1" x14ac:dyDescent="0.15">
      <c r="A3478" t="s">
        <v>492</v>
      </c>
      <c r="B3478" t="s">
        <v>493</v>
      </c>
      <c r="D3478" t="s">
        <v>2590</v>
      </c>
      <c r="E3478" t="s">
        <v>1325</v>
      </c>
      <c r="F3478" t="s">
        <v>2591</v>
      </c>
      <c r="G3478" t="s">
        <v>70</v>
      </c>
      <c r="I3478" t="s">
        <v>2592</v>
      </c>
      <c r="J3478" t="s">
        <v>2593</v>
      </c>
      <c r="K3478" t="s">
        <v>2594</v>
      </c>
      <c r="L3478" s="14">
        <v>44531</v>
      </c>
      <c r="M3478" t="s">
        <v>90</v>
      </c>
      <c r="N3478" t="s">
        <v>63</v>
      </c>
      <c r="O3478" t="s">
        <v>64</v>
      </c>
      <c r="P3478" t="s">
        <v>75</v>
      </c>
      <c r="Q3478" t="s">
        <v>76</v>
      </c>
      <c r="R3478" s="5">
        <v>0</v>
      </c>
      <c r="S3478" s="5">
        <v>0</v>
      </c>
      <c r="T3478" s="5">
        <v>0</v>
      </c>
      <c r="U3478" s="11">
        <v>1.0647579792807875E-3</v>
      </c>
      <c r="V3478" s="11">
        <v>0</v>
      </c>
      <c r="W3478" s="11">
        <v>1.0647579792807875E-3</v>
      </c>
      <c r="X3478" s="11">
        <v>-1.0647579792807874E-4</v>
      </c>
      <c r="Y3478" s="11">
        <v>9.5828218135270897E-4</v>
      </c>
    </row>
    <row r="3479" spans="1:25" ht="13.25" customHeight="1" x14ac:dyDescent="0.15">
      <c r="A3479" t="s">
        <v>492</v>
      </c>
      <c r="B3479" t="s">
        <v>493</v>
      </c>
      <c r="D3479" t="s">
        <v>2590</v>
      </c>
      <c r="E3479" t="s">
        <v>1325</v>
      </c>
      <c r="F3479" t="s">
        <v>2591</v>
      </c>
      <c r="G3479" t="s">
        <v>70</v>
      </c>
      <c r="I3479" t="s">
        <v>2592</v>
      </c>
      <c r="J3479" t="s">
        <v>2593</v>
      </c>
      <c r="K3479" t="s">
        <v>2594</v>
      </c>
      <c r="L3479" s="14">
        <v>44531</v>
      </c>
      <c r="M3479" t="s">
        <v>101</v>
      </c>
      <c r="N3479" t="s">
        <v>63</v>
      </c>
      <c r="O3479" t="s">
        <v>64</v>
      </c>
      <c r="P3479" t="s">
        <v>78</v>
      </c>
      <c r="Q3479" t="s">
        <v>76</v>
      </c>
      <c r="R3479" s="5">
        <v>0</v>
      </c>
      <c r="S3479" s="5">
        <v>0</v>
      </c>
      <c r="T3479" s="5">
        <v>0</v>
      </c>
      <c r="U3479" s="11">
        <v>3.362E-3</v>
      </c>
      <c r="V3479" s="11">
        <v>0</v>
      </c>
      <c r="W3479" s="11">
        <v>3.362E-3</v>
      </c>
      <c r="X3479" s="11">
        <v>-3.3619999999999999E-4</v>
      </c>
      <c r="Y3479" s="11">
        <v>3.0257999999999999E-3</v>
      </c>
    </row>
    <row r="3480" spans="1:25" ht="13.25" customHeight="1" x14ac:dyDescent="0.15">
      <c r="A3480" t="s">
        <v>492</v>
      </c>
      <c r="B3480" t="s">
        <v>493</v>
      </c>
      <c r="D3480" t="s">
        <v>2590</v>
      </c>
      <c r="E3480" t="s">
        <v>1325</v>
      </c>
      <c r="F3480" t="s">
        <v>2591</v>
      </c>
      <c r="G3480" t="s">
        <v>70</v>
      </c>
      <c r="I3480" t="s">
        <v>2592</v>
      </c>
      <c r="J3480" t="s">
        <v>2593</v>
      </c>
      <c r="K3480" t="s">
        <v>2594</v>
      </c>
      <c r="L3480" s="14">
        <v>44562</v>
      </c>
      <c r="M3480" t="s">
        <v>123</v>
      </c>
      <c r="N3480" t="s">
        <v>63</v>
      </c>
      <c r="O3480" t="s">
        <v>64</v>
      </c>
      <c r="P3480" t="s">
        <v>78</v>
      </c>
      <c r="Q3480" t="s">
        <v>76</v>
      </c>
      <c r="R3480" s="5">
        <v>0</v>
      </c>
      <c r="S3480" s="5">
        <v>0</v>
      </c>
      <c r="T3480" s="5">
        <v>0</v>
      </c>
      <c r="U3480" s="11">
        <v>1.0439288156813633E-4</v>
      </c>
      <c r="V3480" s="11">
        <v>0</v>
      </c>
      <c r="W3480" s="11">
        <v>1.0439288156813633E-4</v>
      </c>
      <c r="X3480" s="11">
        <v>-1.0439288156813533E-5</v>
      </c>
      <c r="Y3480" s="11">
        <v>9.3953593411322806E-5</v>
      </c>
    </row>
    <row r="3481" spans="1:25" ht="13.25" customHeight="1" x14ac:dyDescent="0.15">
      <c r="A3481" t="s">
        <v>492</v>
      </c>
      <c r="B3481" t="s">
        <v>493</v>
      </c>
      <c r="D3481" t="s">
        <v>2590</v>
      </c>
      <c r="E3481" t="s">
        <v>1325</v>
      </c>
      <c r="F3481" t="s">
        <v>2595</v>
      </c>
      <c r="G3481" t="s">
        <v>70</v>
      </c>
      <c r="I3481" t="s">
        <v>2596</v>
      </c>
      <c r="J3481" t="s">
        <v>2597</v>
      </c>
      <c r="K3481" t="s">
        <v>2598</v>
      </c>
      <c r="L3481" s="14">
        <v>44105</v>
      </c>
      <c r="M3481" t="s">
        <v>74</v>
      </c>
      <c r="N3481" t="s">
        <v>63</v>
      </c>
      <c r="O3481" t="s">
        <v>64</v>
      </c>
      <c r="P3481" t="s">
        <v>75</v>
      </c>
      <c r="Q3481" t="s">
        <v>76</v>
      </c>
      <c r="R3481" s="5">
        <v>0</v>
      </c>
      <c r="S3481" s="5">
        <v>0</v>
      </c>
      <c r="T3481" s="5">
        <v>0</v>
      </c>
      <c r="U3481" s="11">
        <v>2.6896E-2</v>
      </c>
      <c r="V3481" s="11">
        <v>0</v>
      </c>
      <c r="W3481" s="11">
        <v>2.6896E-2</v>
      </c>
      <c r="X3481" s="11">
        <v>-2.6895999999999999E-3</v>
      </c>
      <c r="Y3481" s="11">
        <v>2.4206399999999999E-2</v>
      </c>
    </row>
    <row r="3482" spans="1:25" ht="13.25" customHeight="1" x14ac:dyDescent="0.15">
      <c r="A3482" t="s">
        <v>492</v>
      </c>
      <c r="B3482" t="s">
        <v>493</v>
      </c>
      <c r="D3482" t="s">
        <v>2590</v>
      </c>
      <c r="E3482" t="s">
        <v>1325</v>
      </c>
      <c r="F3482" t="s">
        <v>2595</v>
      </c>
      <c r="G3482" t="s">
        <v>70</v>
      </c>
      <c r="I3482" t="s">
        <v>2596</v>
      </c>
      <c r="J3482" t="s">
        <v>2597</v>
      </c>
      <c r="K3482" t="s">
        <v>2598</v>
      </c>
      <c r="L3482" s="14">
        <v>44531</v>
      </c>
      <c r="M3482" t="s">
        <v>97</v>
      </c>
      <c r="N3482" t="s">
        <v>63</v>
      </c>
      <c r="O3482" t="s">
        <v>64</v>
      </c>
      <c r="P3482" t="s">
        <v>78</v>
      </c>
      <c r="Q3482" t="s">
        <v>76</v>
      </c>
      <c r="R3482" s="5">
        <v>0</v>
      </c>
      <c r="S3482" s="5">
        <v>0</v>
      </c>
      <c r="T3482" s="5">
        <v>0</v>
      </c>
      <c r="U3482" s="11">
        <v>6.7239999999999999E-3</v>
      </c>
      <c r="V3482" s="11">
        <v>0</v>
      </c>
      <c r="W3482" s="11">
        <v>6.7239999999999999E-3</v>
      </c>
      <c r="X3482" s="11">
        <v>-6.7239999999999997E-4</v>
      </c>
      <c r="Y3482" s="11">
        <v>6.0515999999999999E-3</v>
      </c>
    </row>
    <row r="3483" spans="1:25" ht="13.25" customHeight="1" x14ac:dyDescent="0.15">
      <c r="A3483" t="s">
        <v>492</v>
      </c>
      <c r="B3483" t="s">
        <v>493</v>
      </c>
      <c r="D3483" t="s">
        <v>2590</v>
      </c>
      <c r="E3483" t="s">
        <v>1325</v>
      </c>
      <c r="F3483" t="s">
        <v>2595</v>
      </c>
      <c r="G3483" t="s">
        <v>70</v>
      </c>
      <c r="I3483" t="s">
        <v>2596</v>
      </c>
      <c r="J3483" t="s">
        <v>2597</v>
      </c>
      <c r="K3483" t="s">
        <v>2598</v>
      </c>
      <c r="L3483" s="14">
        <v>44531</v>
      </c>
      <c r="M3483" t="s">
        <v>123</v>
      </c>
      <c r="N3483" t="s">
        <v>63</v>
      </c>
      <c r="O3483" t="s">
        <v>64</v>
      </c>
      <c r="P3483" t="s">
        <v>78</v>
      </c>
      <c r="Q3483" t="s">
        <v>76</v>
      </c>
      <c r="R3483" s="5">
        <v>0</v>
      </c>
      <c r="S3483" s="5">
        <v>0</v>
      </c>
      <c r="T3483" s="5">
        <v>0</v>
      </c>
      <c r="U3483" s="11">
        <v>1.0634117669124377E-4</v>
      </c>
      <c r="V3483" s="11">
        <v>0</v>
      </c>
      <c r="W3483" s="11">
        <v>1.0634117669124377E-4</v>
      </c>
      <c r="X3483" s="11">
        <v>-1.063411766912451E-5</v>
      </c>
      <c r="Y3483" s="11">
        <v>9.5707059022119247E-5</v>
      </c>
    </row>
    <row r="3484" spans="1:25" ht="13.25" customHeight="1" x14ac:dyDescent="0.15">
      <c r="A3484" t="s">
        <v>492</v>
      </c>
      <c r="B3484" t="s">
        <v>493</v>
      </c>
      <c r="D3484" t="s">
        <v>2590</v>
      </c>
      <c r="E3484" t="s">
        <v>1325</v>
      </c>
      <c r="F3484" t="s">
        <v>2595</v>
      </c>
      <c r="G3484" t="s">
        <v>70</v>
      </c>
      <c r="I3484" t="s">
        <v>2596</v>
      </c>
      <c r="J3484" t="s">
        <v>2597</v>
      </c>
      <c r="K3484" t="s">
        <v>2598</v>
      </c>
      <c r="L3484" s="14">
        <v>44531</v>
      </c>
      <c r="M3484" t="s">
        <v>77</v>
      </c>
      <c r="N3484" t="s">
        <v>63</v>
      </c>
      <c r="O3484" t="s">
        <v>64</v>
      </c>
      <c r="P3484" t="s">
        <v>78</v>
      </c>
      <c r="Q3484" t="s">
        <v>76</v>
      </c>
      <c r="R3484" s="5">
        <v>0</v>
      </c>
      <c r="S3484" s="5">
        <v>0</v>
      </c>
      <c r="T3484" s="5">
        <v>0</v>
      </c>
      <c r="U3484" s="11">
        <v>3.362E-3</v>
      </c>
      <c r="V3484" s="11">
        <v>0</v>
      </c>
      <c r="W3484" s="11">
        <v>3.362E-3</v>
      </c>
      <c r="X3484" s="11">
        <v>-3.3619999999999999E-4</v>
      </c>
      <c r="Y3484" s="11">
        <v>3.0257999999999999E-3</v>
      </c>
    </row>
    <row r="3485" spans="1:25" ht="13.25" customHeight="1" x14ac:dyDescent="0.15">
      <c r="A3485" t="s">
        <v>492</v>
      </c>
      <c r="B3485" t="s">
        <v>493</v>
      </c>
      <c r="D3485" t="s">
        <v>2590</v>
      </c>
      <c r="E3485" t="s">
        <v>1325</v>
      </c>
      <c r="F3485" t="s">
        <v>2595</v>
      </c>
      <c r="G3485" t="s">
        <v>70</v>
      </c>
      <c r="I3485" t="s">
        <v>2596</v>
      </c>
      <c r="J3485" t="s">
        <v>2597</v>
      </c>
      <c r="K3485" t="s">
        <v>2598</v>
      </c>
      <c r="L3485" s="14">
        <v>44531</v>
      </c>
      <c r="M3485" t="s">
        <v>85</v>
      </c>
      <c r="N3485" t="s">
        <v>63</v>
      </c>
      <c r="O3485" t="s">
        <v>64</v>
      </c>
      <c r="P3485" t="s">
        <v>78</v>
      </c>
      <c r="Q3485" t="s">
        <v>76</v>
      </c>
      <c r="R3485" s="5">
        <v>0</v>
      </c>
      <c r="S3485" s="5">
        <v>0</v>
      </c>
      <c r="T3485" s="5">
        <v>0</v>
      </c>
      <c r="U3485" s="11">
        <v>2.0146241683412546E-3</v>
      </c>
      <c r="V3485" s="11">
        <v>0</v>
      </c>
      <c r="W3485" s="11">
        <v>2.0146241683412546E-3</v>
      </c>
      <c r="X3485" s="11">
        <v>-2.0146241683412542E-4</v>
      </c>
      <c r="Y3485" s="11">
        <v>1.8131617515071302E-3</v>
      </c>
    </row>
    <row r="3486" spans="1:25" ht="13.25" customHeight="1" x14ac:dyDescent="0.15">
      <c r="A3486" t="s">
        <v>492</v>
      </c>
      <c r="B3486" t="s">
        <v>493</v>
      </c>
      <c r="D3486" t="s">
        <v>2590</v>
      </c>
      <c r="E3486" t="s">
        <v>1325</v>
      </c>
      <c r="F3486" t="s">
        <v>2595</v>
      </c>
      <c r="G3486" t="s">
        <v>70</v>
      </c>
      <c r="I3486" t="s">
        <v>2596</v>
      </c>
      <c r="J3486" t="s">
        <v>2597</v>
      </c>
      <c r="K3486" t="s">
        <v>2598</v>
      </c>
      <c r="L3486" s="14">
        <v>44531</v>
      </c>
      <c r="M3486" t="s">
        <v>99</v>
      </c>
      <c r="N3486" t="s">
        <v>63</v>
      </c>
      <c r="O3486" t="s">
        <v>64</v>
      </c>
      <c r="P3486" t="s">
        <v>78</v>
      </c>
      <c r="Q3486" t="s">
        <v>76</v>
      </c>
      <c r="R3486" s="5">
        <v>0</v>
      </c>
      <c r="S3486" s="5">
        <v>0</v>
      </c>
      <c r="T3486" s="5">
        <v>0</v>
      </c>
      <c r="U3486" s="11">
        <v>6.7239999999999999E-3</v>
      </c>
      <c r="V3486" s="11">
        <v>0</v>
      </c>
      <c r="W3486" s="11">
        <v>6.7239999999999999E-3</v>
      </c>
      <c r="X3486" s="11">
        <v>-6.7239999999999997E-4</v>
      </c>
      <c r="Y3486" s="11">
        <v>6.0515999999999999E-3</v>
      </c>
    </row>
    <row r="3487" spans="1:25" ht="13.25" customHeight="1" x14ac:dyDescent="0.15">
      <c r="A3487" t="s">
        <v>492</v>
      </c>
      <c r="B3487" t="s">
        <v>493</v>
      </c>
      <c r="D3487" t="s">
        <v>2590</v>
      </c>
      <c r="E3487" t="s">
        <v>1325</v>
      </c>
      <c r="F3487" t="s">
        <v>2595</v>
      </c>
      <c r="G3487" t="s">
        <v>70</v>
      </c>
      <c r="I3487" t="s">
        <v>2596</v>
      </c>
      <c r="J3487" t="s">
        <v>2597</v>
      </c>
      <c r="K3487" t="s">
        <v>2598</v>
      </c>
      <c r="L3487" s="14">
        <v>44531</v>
      </c>
      <c r="M3487" t="s">
        <v>100</v>
      </c>
      <c r="N3487" t="s">
        <v>63</v>
      </c>
      <c r="O3487" t="s">
        <v>64</v>
      </c>
      <c r="P3487" t="s">
        <v>78</v>
      </c>
      <c r="Q3487" t="s">
        <v>76</v>
      </c>
      <c r="R3487" s="5">
        <v>0</v>
      </c>
      <c r="S3487" s="5">
        <v>0</v>
      </c>
      <c r="T3487" s="5">
        <v>0</v>
      </c>
      <c r="U3487" s="11">
        <v>3.362E-3</v>
      </c>
      <c r="V3487" s="11">
        <v>0</v>
      </c>
      <c r="W3487" s="11">
        <v>3.362E-3</v>
      </c>
      <c r="X3487" s="11">
        <v>-3.3619999999999999E-4</v>
      </c>
      <c r="Y3487" s="11">
        <v>3.0257999999999999E-3</v>
      </c>
    </row>
    <row r="3488" spans="1:25" ht="13.25" customHeight="1" x14ac:dyDescent="0.15">
      <c r="A3488" t="s">
        <v>492</v>
      </c>
      <c r="B3488" t="s">
        <v>493</v>
      </c>
      <c r="D3488" t="s">
        <v>2590</v>
      </c>
      <c r="E3488" t="s">
        <v>1325</v>
      </c>
      <c r="F3488" t="s">
        <v>2595</v>
      </c>
      <c r="G3488" t="s">
        <v>70</v>
      </c>
      <c r="I3488" t="s">
        <v>2596</v>
      </c>
      <c r="J3488" t="s">
        <v>2597</v>
      </c>
      <c r="K3488" t="s">
        <v>2598</v>
      </c>
      <c r="L3488" s="14">
        <v>44531</v>
      </c>
      <c r="M3488" t="s">
        <v>91</v>
      </c>
      <c r="N3488" t="s">
        <v>63</v>
      </c>
      <c r="O3488" t="s">
        <v>64</v>
      </c>
      <c r="P3488" t="s">
        <v>78</v>
      </c>
      <c r="Q3488" t="s">
        <v>76</v>
      </c>
      <c r="R3488" s="5">
        <v>0</v>
      </c>
      <c r="S3488" s="5">
        <v>0</v>
      </c>
      <c r="T3488" s="5">
        <v>0</v>
      </c>
      <c r="U3488" s="11">
        <v>3.2373754611269719E-3</v>
      </c>
      <c r="V3488" s="11">
        <v>0</v>
      </c>
      <c r="W3488" s="11">
        <v>3.2373754611269719E-3</v>
      </c>
      <c r="X3488" s="11">
        <v>-3.2373754611269716E-4</v>
      </c>
      <c r="Y3488" s="11">
        <v>2.9136379150142755E-3</v>
      </c>
    </row>
    <row r="3489" spans="1:25" ht="13.25" customHeight="1" x14ac:dyDescent="0.15">
      <c r="A3489" t="s">
        <v>492</v>
      </c>
      <c r="B3489" t="s">
        <v>493</v>
      </c>
      <c r="D3489" t="s">
        <v>2590</v>
      </c>
      <c r="E3489" t="s">
        <v>1325</v>
      </c>
      <c r="F3489" t="s">
        <v>2595</v>
      </c>
      <c r="G3489" t="s">
        <v>70</v>
      </c>
      <c r="I3489" t="s">
        <v>2596</v>
      </c>
      <c r="J3489" t="s">
        <v>2597</v>
      </c>
      <c r="K3489" t="s">
        <v>2598</v>
      </c>
      <c r="L3489" s="14">
        <v>44562</v>
      </c>
      <c r="M3489" t="s">
        <v>123</v>
      </c>
      <c r="N3489" t="s">
        <v>63</v>
      </c>
      <c r="O3489" t="s">
        <v>64</v>
      </c>
      <c r="P3489" t="s">
        <v>78</v>
      </c>
      <c r="Q3489" t="s">
        <v>76</v>
      </c>
      <c r="R3489" s="5">
        <v>0</v>
      </c>
      <c r="S3489" s="5">
        <v>0</v>
      </c>
      <c r="T3489" s="5">
        <v>0</v>
      </c>
      <c r="U3489" s="11">
        <v>2.0878576313627299E-4</v>
      </c>
      <c r="V3489" s="11">
        <v>0</v>
      </c>
      <c r="W3489" s="11">
        <v>2.0878576313627299E-4</v>
      </c>
      <c r="X3489" s="11">
        <v>-2.0878576313627401E-5</v>
      </c>
      <c r="Y3489" s="11">
        <v>1.8790718682264561E-4</v>
      </c>
    </row>
    <row r="3490" spans="1:25" ht="13.25" customHeight="1" x14ac:dyDescent="0.15">
      <c r="A3490" t="s">
        <v>492</v>
      </c>
      <c r="B3490" t="s">
        <v>493</v>
      </c>
      <c r="D3490" t="s">
        <v>2590</v>
      </c>
      <c r="E3490" t="s">
        <v>1325</v>
      </c>
      <c r="F3490" t="s">
        <v>2599</v>
      </c>
      <c r="G3490" t="s">
        <v>70</v>
      </c>
      <c r="I3490" t="s">
        <v>2600</v>
      </c>
      <c r="J3490" t="s">
        <v>2601</v>
      </c>
      <c r="K3490" t="s">
        <v>2602</v>
      </c>
      <c r="L3490" s="14">
        <v>44105</v>
      </c>
      <c r="M3490" t="s">
        <v>74</v>
      </c>
      <c r="N3490" t="s">
        <v>63</v>
      </c>
      <c r="O3490" t="s">
        <v>64</v>
      </c>
      <c r="P3490" t="s">
        <v>75</v>
      </c>
      <c r="Q3490" t="s">
        <v>76</v>
      </c>
      <c r="R3490" s="5">
        <v>0</v>
      </c>
      <c r="S3490" s="5">
        <v>0</v>
      </c>
      <c r="T3490" s="5">
        <v>0</v>
      </c>
      <c r="U3490" s="11">
        <v>2.6896E-2</v>
      </c>
      <c r="V3490" s="11">
        <v>0</v>
      </c>
      <c r="W3490" s="11">
        <v>2.6896E-2</v>
      </c>
      <c r="X3490" s="11">
        <v>-2.6895999999999999E-3</v>
      </c>
      <c r="Y3490" s="11">
        <v>2.4206399999999999E-2</v>
      </c>
    </row>
    <row r="3491" spans="1:25" ht="13.25" customHeight="1" x14ac:dyDescent="0.15">
      <c r="A3491" t="s">
        <v>492</v>
      </c>
      <c r="B3491" t="s">
        <v>493</v>
      </c>
      <c r="D3491" t="s">
        <v>2590</v>
      </c>
      <c r="E3491" t="s">
        <v>1325</v>
      </c>
      <c r="F3491" t="s">
        <v>2599</v>
      </c>
      <c r="G3491" t="s">
        <v>70</v>
      </c>
      <c r="I3491" t="s">
        <v>2600</v>
      </c>
      <c r="J3491" t="s">
        <v>2601</v>
      </c>
      <c r="K3491" t="s">
        <v>2602</v>
      </c>
      <c r="L3491" s="14">
        <v>44531</v>
      </c>
      <c r="M3491" t="s">
        <v>97</v>
      </c>
      <c r="N3491" t="s">
        <v>63</v>
      </c>
      <c r="O3491" t="s">
        <v>64</v>
      </c>
      <c r="P3491" t="s">
        <v>78</v>
      </c>
      <c r="Q3491" t="s">
        <v>76</v>
      </c>
      <c r="R3491" s="5">
        <v>0</v>
      </c>
      <c r="S3491" s="5">
        <v>0</v>
      </c>
      <c r="T3491" s="5">
        <v>0</v>
      </c>
      <c r="U3491" s="11">
        <v>1.6792877614795686E-3</v>
      </c>
      <c r="V3491" s="11">
        <v>0</v>
      </c>
      <c r="W3491" s="11">
        <v>1.6792877614795686E-3</v>
      </c>
      <c r="X3491" s="11">
        <v>-1.6792877614795688E-4</v>
      </c>
      <c r="Y3491" s="11">
        <v>1.5113589853316127E-3</v>
      </c>
    </row>
    <row r="3492" spans="1:25" ht="13.25" customHeight="1" x14ac:dyDescent="0.15">
      <c r="A3492" t="s">
        <v>492</v>
      </c>
      <c r="B3492" t="s">
        <v>493</v>
      </c>
      <c r="D3492" t="s">
        <v>2590</v>
      </c>
      <c r="E3492" t="s">
        <v>1325</v>
      </c>
      <c r="F3492" t="s">
        <v>2599</v>
      </c>
      <c r="G3492" t="s">
        <v>70</v>
      </c>
      <c r="I3492" t="s">
        <v>2600</v>
      </c>
      <c r="J3492" t="s">
        <v>2601</v>
      </c>
      <c r="K3492" t="s">
        <v>2602</v>
      </c>
      <c r="L3492" s="14">
        <v>44531</v>
      </c>
      <c r="M3492" t="s">
        <v>123</v>
      </c>
      <c r="N3492" t="s">
        <v>63</v>
      </c>
      <c r="O3492" t="s">
        <v>64</v>
      </c>
      <c r="P3492" t="s">
        <v>78</v>
      </c>
      <c r="Q3492" t="s">
        <v>76</v>
      </c>
      <c r="R3492" s="5">
        <v>0</v>
      </c>
      <c r="S3492" s="5">
        <v>0</v>
      </c>
      <c r="T3492" s="5">
        <v>0</v>
      </c>
      <c r="U3492" s="11">
        <v>1.0634117669124377E-4</v>
      </c>
      <c r="V3492" s="11">
        <v>0</v>
      </c>
      <c r="W3492" s="11">
        <v>1.0634117669124377E-4</v>
      </c>
      <c r="X3492" s="11">
        <v>-1.063411766912451E-5</v>
      </c>
      <c r="Y3492" s="11">
        <v>9.5707059022119247E-5</v>
      </c>
    </row>
    <row r="3493" spans="1:25" ht="13.25" customHeight="1" x14ac:dyDescent="0.15">
      <c r="A3493" t="s">
        <v>492</v>
      </c>
      <c r="B3493" t="s">
        <v>493</v>
      </c>
      <c r="D3493" t="s">
        <v>2590</v>
      </c>
      <c r="E3493" t="s">
        <v>1325</v>
      </c>
      <c r="F3493" t="s">
        <v>2599</v>
      </c>
      <c r="G3493" t="s">
        <v>70</v>
      </c>
      <c r="I3493" t="s">
        <v>2600</v>
      </c>
      <c r="J3493" t="s">
        <v>2601</v>
      </c>
      <c r="K3493" t="s">
        <v>2602</v>
      </c>
      <c r="L3493" s="14">
        <v>44531</v>
      </c>
      <c r="M3493" t="s">
        <v>77</v>
      </c>
      <c r="N3493" t="s">
        <v>63</v>
      </c>
      <c r="O3493" t="s">
        <v>64</v>
      </c>
      <c r="P3493" t="s">
        <v>78</v>
      </c>
      <c r="Q3493" t="s">
        <v>76</v>
      </c>
      <c r="R3493" s="5">
        <v>0</v>
      </c>
      <c r="S3493" s="5">
        <v>0</v>
      </c>
      <c r="T3493" s="5">
        <v>0</v>
      </c>
      <c r="U3493" s="11">
        <v>1.928310599519534E-3</v>
      </c>
      <c r="V3493" s="11">
        <v>0</v>
      </c>
      <c r="W3493" s="11">
        <v>1.928310599519534E-3</v>
      </c>
      <c r="X3493" s="11">
        <v>-1.9283105995195339E-4</v>
      </c>
      <c r="Y3493" s="11">
        <v>1.7354795395675795E-3</v>
      </c>
    </row>
    <row r="3494" spans="1:25" ht="13.25" customHeight="1" x14ac:dyDescent="0.15">
      <c r="A3494" t="s">
        <v>492</v>
      </c>
      <c r="B3494" t="s">
        <v>493</v>
      </c>
      <c r="D3494" t="s">
        <v>2590</v>
      </c>
      <c r="E3494" t="s">
        <v>1325</v>
      </c>
      <c r="F3494" t="s">
        <v>2599</v>
      </c>
      <c r="G3494" t="s">
        <v>70</v>
      </c>
      <c r="I3494" t="s">
        <v>2600</v>
      </c>
      <c r="J3494" t="s">
        <v>2601</v>
      </c>
      <c r="K3494" t="s">
        <v>2602</v>
      </c>
      <c r="L3494" s="14">
        <v>44531</v>
      </c>
      <c r="M3494" t="s">
        <v>98</v>
      </c>
      <c r="N3494" t="s">
        <v>63</v>
      </c>
      <c r="O3494" t="s">
        <v>64</v>
      </c>
      <c r="P3494" t="s">
        <v>75</v>
      </c>
      <c r="Q3494" t="s">
        <v>76</v>
      </c>
      <c r="R3494" s="5">
        <v>0</v>
      </c>
      <c r="S3494" s="5">
        <v>0</v>
      </c>
      <c r="T3494" s="5">
        <v>0</v>
      </c>
      <c r="U3494" s="11">
        <v>5.4192679171116101E-5</v>
      </c>
      <c r="V3494" s="11">
        <v>0</v>
      </c>
      <c r="W3494" s="11">
        <v>5.4192679171116101E-5</v>
      </c>
      <c r="X3494" s="11">
        <v>-5.4192679171114758E-6</v>
      </c>
      <c r="Y3494" s="11">
        <v>4.8773411254004628E-5</v>
      </c>
    </row>
    <row r="3495" spans="1:25" ht="13.25" customHeight="1" x14ac:dyDescent="0.15">
      <c r="A3495" t="s">
        <v>492</v>
      </c>
      <c r="B3495" t="s">
        <v>493</v>
      </c>
      <c r="D3495" t="s">
        <v>2590</v>
      </c>
      <c r="E3495" t="s">
        <v>1325</v>
      </c>
      <c r="F3495" t="s">
        <v>2599</v>
      </c>
      <c r="G3495" t="s">
        <v>70</v>
      </c>
      <c r="I3495" t="s">
        <v>2600</v>
      </c>
      <c r="J3495" t="s">
        <v>2601</v>
      </c>
      <c r="K3495" t="s">
        <v>2602</v>
      </c>
      <c r="L3495" s="14">
        <v>44531</v>
      </c>
      <c r="M3495" t="s">
        <v>85</v>
      </c>
      <c r="N3495" t="s">
        <v>63</v>
      </c>
      <c r="O3495" t="s">
        <v>64</v>
      </c>
      <c r="P3495" t="s">
        <v>78</v>
      </c>
      <c r="Q3495" t="s">
        <v>76</v>
      </c>
      <c r="R3495" s="5">
        <v>0</v>
      </c>
      <c r="S3495" s="5">
        <v>0</v>
      </c>
      <c r="T3495" s="5">
        <v>0</v>
      </c>
      <c r="U3495" s="11">
        <v>1.439017263100896E-3</v>
      </c>
      <c r="V3495" s="11">
        <v>0</v>
      </c>
      <c r="W3495" s="11">
        <v>1.439017263100896E-3</v>
      </c>
      <c r="X3495" s="11">
        <v>-1.4390172631008959E-4</v>
      </c>
      <c r="Y3495" s="11">
        <v>1.2951155367908061E-3</v>
      </c>
    </row>
    <row r="3496" spans="1:25" ht="13.25" customHeight="1" x14ac:dyDescent="0.15">
      <c r="A3496" t="s">
        <v>492</v>
      </c>
      <c r="B3496" t="s">
        <v>493</v>
      </c>
      <c r="D3496" t="s">
        <v>2590</v>
      </c>
      <c r="E3496" t="s">
        <v>1325</v>
      </c>
      <c r="F3496" t="s">
        <v>2599</v>
      </c>
      <c r="G3496" t="s">
        <v>70</v>
      </c>
      <c r="I3496" t="s">
        <v>2600</v>
      </c>
      <c r="J3496" t="s">
        <v>2601</v>
      </c>
      <c r="K3496" t="s">
        <v>2602</v>
      </c>
      <c r="L3496" s="14">
        <v>44531</v>
      </c>
      <c r="M3496" t="s">
        <v>99</v>
      </c>
      <c r="N3496" t="s">
        <v>63</v>
      </c>
      <c r="O3496" t="s">
        <v>64</v>
      </c>
      <c r="P3496" t="s">
        <v>78</v>
      </c>
      <c r="Q3496" t="s">
        <v>76</v>
      </c>
      <c r="R3496" s="5">
        <v>0</v>
      </c>
      <c r="S3496" s="5">
        <v>0</v>
      </c>
      <c r="T3496" s="5">
        <v>0</v>
      </c>
      <c r="U3496" s="11">
        <v>6.7239999999999999E-3</v>
      </c>
      <c r="V3496" s="11">
        <v>0</v>
      </c>
      <c r="W3496" s="11">
        <v>6.7239999999999999E-3</v>
      </c>
      <c r="X3496" s="11">
        <v>-6.7239999999999997E-4</v>
      </c>
      <c r="Y3496" s="11">
        <v>6.0515999999999999E-3</v>
      </c>
    </row>
    <row r="3497" spans="1:25" ht="13.25" customHeight="1" x14ac:dyDescent="0.15">
      <c r="A3497" t="s">
        <v>492</v>
      </c>
      <c r="B3497" t="s">
        <v>493</v>
      </c>
      <c r="D3497" t="s">
        <v>2590</v>
      </c>
      <c r="E3497" t="s">
        <v>1325</v>
      </c>
      <c r="F3497" t="s">
        <v>2599</v>
      </c>
      <c r="G3497" t="s">
        <v>70</v>
      </c>
      <c r="I3497" t="s">
        <v>2600</v>
      </c>
      <c r="J3497" t="s">
        <v>2601</v>
      </c>
      <c r="K3497" t="s">
        <v>2602</v>
      </c>
      <c r="L3497" s="14">
        <v>44531</v>
      </c>
      <c r="M3497" t="s">
        <v>100</v>
      </c>
      <c r="N3497" t="s">
        <v>63</v>
      </c>
      <c r="O3497" t="s">
        <v>64</v>
      </c>
      <c r="P3497" t="s">
        <v>78</v>
      </c>
      <c r="Q3497" t="s">
        <v>76</v>
      </c>
      <c r="R3497" s="5">
        <v>0</v>
      </c>
      <c r="S3497" s="5">
        <v>0</v>
      </c>
      <c r="T3497" s="5">
        <v>0</v>
      </c>
      <c r="U3497" s="11">
        <v>3.362E-3</v>
      </c>
      <c r="V3497" s="11">
        <v>0</v>
      </c>
      <c r="W3497" s="11">
        <v>3.362E-3</v>
      </c>
      <c r="X3497" s="11">
        <v>-3.3619999999999999E-4</v>
      </c>
      <c r="Y3497" s="11">
        <v>3.0257999999999999E-3</v>
      </c>
    </row>
    <row r="3498" spans="1:25" ht="13.25" customHeight="1" x14ac:dyDescent="0.15">
      <c r="A3498" t="s">
        <v>492</v>
      </c>
      <c r="B3498" t="s">
        <v>493</v>
      </c>
      <c r="D3498" t="s">
        <v>2590</v>
      </c>
      <c r="E3498" t="s">
        <v>1325</v>
      </c>
      <c r="F3498" t="s">
        <v>2599</v>
      </c>
      <c r="G3498" t="s">
        <v>70</v>
      </c>
      <c r="I3498" t="s">
        <v>2600</v>
      </c>
      <c r="J3498" t="s">
        <v>2601</v>
      </c>
      <c r="K3498" t="s">
        <v>2602</v>
      </c>
      <c r="L3498" s="14">
        <v>44531</v>
      </c>
      <c r="M3498" t="s">
        <v>90</v>
      </c>
      <c r="N3498" t="s">
        <v>63</v>
      </c>
      <c r="O3498" t="s">
        <v>64</v>
      </c>
      <c r="P3498" t="s">
        <v>75</v>
      </c>
      <c r="Q3498" t="s">
        <v>76</v>
      </c>
      <c r="R3498" s="5">
        <v>0</v>
      </c>
      <c r="S3498" s="5">
        <v>0</v>
      </c>
      <c r="T3498" s="5">
        <v>0</v>
      </c>
      <c r="U3498" s="11">
        <v>3.362E-3</v>
      </c>
      <c r="V3498" s="11">
        <v>0</v>
      </c>
      <c r="W3498" s="11">
        <v>3.362E-3</v>
      </c>
      <c r="X3498" s="11">
        <v>-3.3619999999999999E-4</v>
      </c>
      <c r="Y3498" s="11">
        <v>3.0257999999999999E-3</v>
      </c>
    </row>
    <row r="3499" spans="1:25" ht="13.25" customHeight="1" x14ac:dyDescent="0.15">
      <c r="A3499" t="s">
        <v>492</v>
      </c>
      <c r="B3499" t="s">
        <v>493</v>
      </c>
      <c r="D3499" t="s">
        <v>2590</v>
      </c>
      <c r="E3499" t="s">
        <v>1325</v>
      </c>
      <c r="F3499" t="s">
        <v>2599</v>
      </c>
      <c r="G3499" t="s">
        <v>70</v>
      </c>
      <c r="I3499" t="s">
        <v>2600</v>
      </c>
      <c r="J3499" t="s">
        <v>2601</v>
      </c>
      <c r="K3499" t="s">
        <v>2602</v>
      </c>
      <c r="L3499" s="14">
        <v>44531</v>
      </c>
      <c r="M3499" t="s">
        <v>101</v>
      </c>
      <c r="N3499" t="s">
        <v>63</v>
      </c>
      <c r="O3499" t="s">
        <v>64</v>
      </c>
      <c r="P3499" t="s">
        <v>78</v>
      </c>
      <c r="Q3499" t="s">
        <v>76</v>
      </c>
      <c r="R3499" s="5">
        <v>0</v>
      </c>
      <c r="S3499" s="5">
        <v>0</v>
      </c>
      <c r="T3499" s="5">
        <v>0</v>
      </c>
      <c r="U3499" s="11">
        <v>2.5760677870102374E-3</v>
      </c>
      <c r="V3499" s="11">
        <v>0</v>
      </c>
      <c r="W3499" s="11">
        <v>2.5760677870102374E-3</v>
      </c>
      <c r="X3499" s="11">
        <v>-2.5760677870102371E-4</v>
      </c>
      <c r="Y3499" s="11">
        <v>2.3184610083092122E-3</v>
      </c>
    </row>
    <row r="3500" spans="1:25" ht="13.25" customHeight="1" x14ac:dyDescent="0.15">
      <c r="A3500" t="s">
        <v>492</v>
      </c>
      <c r="B3500" t="s">
        <v>493</v>
      </c>
      <c r="D3500" t="s">
        <v>2590</v>
      </c>
      <c r="E3500" t="s">
        <v>1325</v>
      </c>
      <c r="F3500" t="s">
        <v>2599</v>
      </c>
      <c r="G3500" t="s">
        <v>70</v>
      </c>
      <c r="I3500" t="s">
        <v>2600</v>
      </c>
      <c r="J3500" t="s">
        <v>2601</v>
      </c>
      <c r="K3500" t="s">
        <v>2602</v>
      </c>
      <c r="L3500" s="14">
        <v>44562</v>
      </c>
      <c r="M3500" t="s">
        <v>123</v>
      </c>
      <c r="N3500" t="s">
        <v>63</v>
      </c>
      <c r="O3500" t="s">
        <v>64</v>
      </c>
      <c r="P3500" t="s">
        <v>78</v>
      </c>
      <c r="Q3500" t="s">
        <v>76</v>
      </c>
      <c r="R3500" s="5">
        <v>0</v>
      </c>
      <c r="S3500" s="5">
        <v>0</v>
      </c>
      <c r="T3500" s="5">
        <v>0</v>
      </c>
      <c r="U3500" s="11">
        <v>1.0439288156813633E-4</v>
      </c>
      <c r="V3500" s="11">
        <v>0</v>
      </c>
      <c r="W3500" s="11">
        <v>1.0439288156813633E-4</v>
      </c>
      <c r="X3500" s="11">
        <v>-1.0439288156813533E-5</v>
      </c>
      <c r="Y3500" s="11">
        <v>9.3953593411322806E-5</v>
      </c>
    </row>
    <row r="3501" spans="1:25" ht="13.25" customHeight="1" x14ac:dyDescent="0.15">
      <c r="A3501" t="s">
        <v>492</v>
      </c>
      <c r="B3501" t="s">
        <v>493</v>
      </c>
      <c r="D3501" t="s">
        <v>2590</v>
      </c>
      <c r="E3501" t="s">
        <v>1325</v>
      </c>
      <c r="F3501" t="s">
        <v>2603</v>
      </c>
      <c r="G3501" t="s">
        <v>70</v>
      </c>
      <c r="I3501" t="s">
        <v>2604</v>
      </c>
      <c r="J3501" t="s">
        <v>2605</v>
      </c>
      <c r="K3501" t="s">
        <v>2606</v>
      </c>
      <c r="L3501" s="14">
        <v>44105</v>
      </c>
      <c r="M3501" t="s">
        <v>74</v>
      </c>
      <c r="N3501" t="s">
        <v>63</v>
      </c>
      <c r="O3501" t="s">
        <v>64</v>
      </c>
      <c r="P3501" t="s">
        <v>75</v>
      </c>
      <c r="Q3501" t="s">
        <v>76</v>
      </c>
      <c r="R3501" s="5">
        <v>0</v>
      </c>
      <c r="S3501" s="5">
        <v>0</v>
      </c>
      <c r="T3501" s="5">
        <v>0</v>
      </c>
      <c r="U3501" s="11">
        <v>5.3792E-2</v>
      </c>
      <c r="V3501" s="11">
        <v>0</v>
      </c>
      <c r="W3501" s="11">
        <v>5.3792E-2</v>
      </c>
      <c r="X3501" s="11">
        <v>-5.3791999999999998E-3</v>
      </c>
      <c r="Y3501" s="11">
        <v>4.8412799999999999E-2</v>
      </c>
    </row>
    <row r="3502" spans="1:25" ht="13.25" customHeight="1" x14ac:dyDescent="0.15">
      <c r="A3502" t="s">
        <v>492</v>
      </c>
      <c r="B3502" t="s">
        <v>493</v>
      </c>
      <c r="D3502" t="s">
        <v>2590</v>
      </c>
      <c r="E3502" t="s">
        <v>1325</v>
      </c>
      <c r="F3502" t="s">
        <v>2603</v>
      </c>
      <c r="G3502" t="s">
        <v>70</v>
      </c>
      <c r="I3502" t="s">
        <v>2604</v>
      </c>
      <c r="J3502" t="s">
        <v>2605</v>
      </c>
      <c r="K3502" t="s">
        <v>2606</v>
      </c>
      <c r="L3502" s="14">
        <v>44531</v>
      </c>
      <c r="M3502" t="s">
        <v>97</v>
      </c>
      <c r="N3502" t="s">
        <v>63</v>
      </c>
      <c r="O3502" t="s">
        <v>64</v>
      </c>
      <c r="P3502" t="s">
        <v>78</v>
      </c>
      <c r="Q3502" t="s">
        <v>76</v>
      </c>
      <c r="R3502" s="5">
        <v>0</v>
      </c>
      <c r="S3502" s="5">
        <v>0</v>
      </c>
      <c r="T3502" s="5">
        <v>0</v>
      </c>
      <c r="U3502" s="11">
        <v>1.6810000000000002E-2</v>
      </c>
      <c r="V3502" s="11">
        <v>0</v>
      </c>
      <c r="W3502" s="11">
        <v>1.6810000000000002E-2</v>
      </c>
      <c r="X3502" s="11">
        <v>-1.681E-3</v>
      </c>
      <c r="Y3502" s="11">
        <v>1.5129E-2</v>
      </c>
    </row>
    <row r="3503" spans="1:25" ht="13.25" customHeight="1" x14ac:dyDescent="0.15">
      <c r="A3503" t="s">
        <v>492</v>
      </c>
      <c r="B3503" t="s">
        <v>493</v>
      </c>
      <c r="D3503" t="s">
        <v>2590</v>
      </c>
      <c r="E3503" t="s">
        <v>1325</v>
      </c>
      <c r="F3503" t="s">
        <v>2603</v>
      </c>
      <c r="G3503" t="s">
        <v>70</v>
      </c>
      <c r="I3503" t="s">
        <v>2604</v>
      </c>
      <c r="J3503" t="s">
        <v>2605</v>
      </c>
      <c r="K3503" t="s">
        <v>2606</v>
      </c>
      <c r="L3503" s="14">
        <v>44531</v>
      </c>
      <c r="M3503" t="s">
        <v>123</v>
      </c>
      <c r="N3503" t="s">
        <v>63</v>
      </c>
      <c r="O3503" t="s">
        <v>64</v>
      </c>
      <c r="P3503" t="s">
        <v>78</v>
      </c>
      <c r="Q3503" t="s">
        <v>76</v>
      </c>
      <c r="R3503" s="5">
        <v>0</v>
      </c>
      <c r="S3503" s="5">
        <v>0</v>
      </c>
      <c r="T3503" s="5">
        <v>0</v>
      </c>
      <c r="U3503" s="11">
        <v>3.1902353007373131E-4</v>
      </c>
      <c r="V3503" s="11">
        <v>0</v>
      </c>
      <c r="W3503" s="11">
        <v>3.1902353007373131E-4</v>
      </c>
      <c r="X3503" s="11">
        <v>-3.1902353007373198E-5</v>
      </c>
      <c r="Y3503" s="11">
        <v>2.8712117706635809E-4</v>
      </c>
    </row>
    <row r="3504" spans="1:25" ht="13.25" customHeight="1" x14ac:dyDescent="0.15">
      <c r="A3504" t="s">
        <v>492</v>
      </c>
      <c r="B3504" t="s">
        <v>493</v>
      </c>
      <c r="D3504" t="s">
        <v>2590</v>
      </c>
      <c r="E3504" t="s">
        <v>1325</v>
      </c>
      <c r="F3504" t="s">
        <v>2603</v>
      </c>
      <c r="G3504" t="s">
        <v>70</v>
      </c>
      <c r="I3504" t="s">
        <v>2604</v>
      </c>
      <c r="J3504" t="s">
        <v>2605</v>
      </c>
      <c r="K3504" t="s">
        <v>2606</v>
      </c>
      <c r="L3504" s="14">
        <v>44531</v>
      </c>
      <c r="M3504" t="s">
        <v>77</v>
      </c>
      <c r="N3504" t="s">
        <v>63</v>
      </c>
      <c r="O3504" t="s">
        <v>64</v>
      </c>
      <c r="P3504" t="s">
        <v>78</v>
      </c>
      <c r="Q3504" t="s">
        <v>76</v>
      </c>
      <c r="R3504" s="5">
        <v>0</v>
      </c>
      <c r="S3504" s="5">
        <v>0</v>
      </c>
      <c r="T3504" s="5">
        <v>0</v>
      </c>
      <c r="U3504" s="11">
        <v>6.7239999999999999E-3</v>
      </c>
      <c r="V3504" s="11">
        <v>0</v>
      </c>
      <c r="W3504" s="11">
        <v>6.7239999999999999E-3</v>
      </c>
      <c r="X3504" s="11">
        <v>-6.7239999999999997E-4</v>
      </c>
      <c r="Y3504" s="11">
        <v>6.0515999999999999E-3</v>
      </c>
    </row>
    <row r="3505" spans="1:25" ht="13.25" customHeight="1" x14ac:dyDescent="0.15">
      <c r="A3505" t="s">
        <v>492</v>
      </c>
      <c r="B3505" t="s">
        <v>493</v>
      </c>
      <c r="D3505" t="s">
        <v>2590</v>
      </c>
      <c r="E3505" t="s">
        <v>1325</v>
      </c>
      <c r="F3505" t="s">
        <v>2603</v>
      </c>
      <c r="G3505" t="s">
        <v>70</v>
      </c>
      <c r="I3505" t="s">
        <v>2604</v>
      </c>
      <c r="J3505" t="s">
        <v>2605</v>
      </c>
      <c r="K3505" t="s">
        <v>2606</v>
      </c>
      <c r="L3505" s="14">
        <v>44531</v>
      </c>
      <c r="M3505" t="s">
        <v>98</v>
      </c>
      <c r="N3505" t="s">
        <v>63</v>
      </c>
      <c r="O3505" t="s">
        <v>64</v>
      </c>
      <c r="P3505" t="s">
        <v>75</v>
      </c>
      <c r="Q3505" t="s">
        <v>76</v>
      </c>
      <c r="R3505" s="5">
        <v>0</v>
      </c>
      <c r="S3505" s="5">
        <v>0</v>
      </c>
      <c r="T3505" s="5">
        <v>0</v>
      </c>
      <c r="U3505" s="11">
        <v>1.6257801792067807E-4</v>
      </c>
      <c r="V3505" s="11">
        <v>0</v>
      </c>
      <c r="W3505" s="11">
        <v>1.6257801792067807E-4</v>
      </c>
      <c r="X3505" s="11">
        <v>-1.6257801792067737E-5</v>
      </c>
      <c r="Y3505" s="11">
        <v>1.4632021612861031E-4</v>
      </c>
    </row>
    <row r="3506" spans="1:25" ht="13.25" customHeight="1" x14ac:dyDescent="0.15">
      <c r="A3506" t="s">
        <v>492</v>
      </c>
      <c r="B3506" t="s">
        <v>493</v>
      </c>
      <c r="D3506" t="s">
        <v>2590</v>
      </c>
      <c r="E3506" t="s">
        <v>1325</v>
      </c>
      <c r="F3506" t="s">
        <v>2603</v>
      </c>
      <c r="G3506" t="s">
        <v>70</v>
      </c>
      <c r="I3506" t="s">
        <v>2604</v>
      </c>
      <c r="J3506" t="s">
        <v>2605</v>
      </c>
      <c r="K3506" t="s">
        <v>2606</v>
      </c>
      <c r="L3506" s="14">
        <v>44531</v>
      </c>
      <c r="M3506" t="s">
        <v>112</v>
      </c>
      <c r="N3506" t="s">
        <v>63</v>
      </c>
      <c r="O3506" t="s">
        <v>64</v>
      </c>
      <c r="P3506" t="s">
        <v>75</v>
      </c>
      <c r="Q3506" t="s">
        <v>76</v>
      </c>
      <c r="R3506" s="5">
        <v>0</v>
      </c>
      <c r="S3506" s="5">
        <v>0</v>
      </c>
      <c r="T3506" s="5">
        <v>0</v>
      </c>
      <c r="U3506" s="11">
        <v>5.4192679171116101E-5</v>
      </c>
      <c r="V3506" s="11">
        <v>0</v>
      </c>
      <c r="W3506" s="11">
        <v>5.4192679171116101E-5</v>
      </c>
      <c r="X3506" s="11">
        <v>-5.4192679171114758E-6</v>
      </c>
      <c r="Y3506" s="11">
        <v>4.8773411254004628E-5</v>
      </c>
    </row>
    <row r="3507" spans="1:25" ht="13.25" customHeight="1" x14ac:dyDescent="0.15">
      <c r="A3507" t="s">
        <v>492</v>
      </c>
      <c r="B3507" t="s">
        <v>493</v>
      </c>
      <c r="D3507" t="s">
        <v>2590</v>
      </c>
      <c r="E3507" t="s">
        <v>1325</v>
      </c>
      <c r="F3507" t="s">
        <v>2603</v>
      </c>
      <c r="G3507" t="s">
        <v>70</v>
      </c>
      <c r="I3507" t="s">
        <v>2604</v>
      </c>
      <c r="J3507" t="s">
        <v>2605</v>
      </c>
      <c r="K3507" t="s">
        <v>2606</v>
      </c>
      <c r="L3507" s="14">
        <v>44531</v>
      </c>
      <c r="M3507" t="s">
        <v>85</v>
      </c>
      <c r="N3507" t="s">
        <v>63</v>
      </c>
      <c r="O3507" t="s">
        <v>64</v>
      </c>
      <c r="P3507" t="s">
        <v>78</v>
      </c>
      <c r="Q3507" t="s">
        <v>76</v>
      </c>
      <c r="R3507" s="5">
        <v>0</v>
      </c>
      <c r="S3507" s="5">
        <v>0</v>
      </c>
      <c r="T3507" s="5">
        <v>0</v>
      </c>
      <c r="U3507" s="11">
        <v>2.8780345262017955E-3</v>
      </c>
      <c r="V3507" s="11">
        <v>0</v>
      </c>
      <c r="W3507" s="11">
        <v>2.8780345262017955E-3</v>
      </c>
      <c r="X3507" s="11">
        <v>-2.878034526201795E-4</v>
      </c>
      <c r="Y3507" s="11">
        <v>2.5902310735816162E-3</v>
      </c>
    </row>
    <row r="3508" spans="1:25" ht="13.25" customHeight="1" x14ac:dyDescent="0.15">
      <c r="A3508" t="s">
        <v>492</v>
      </c>
      <c r="B3508" t="s">
        <v>493</v>
      </c>
      <c r="D3508" t="s">
        <v>2590</v>
      </c>
      <c r="E3508" t="s">
        <v>1325</v>
      </c>
      <c r="F3508" t="s">
        <v>2603</v>
      </c>
      <c r="G3508" t="s">
        <v>70</v>
      </c>
      <c r="I3508" t="s">
        <v>2604</v>
      </c>
      <c r="J3508" t="s">
        <v>2605</v>
      </c>
      <c r="K3508" t="s">
        <v>2606</v>
      </c>
      <c r="L3508" s="14">
        <v>44531</v>
      </c>
      <c r="M3508" t="s">
        <v>99</v>
      </c>
      <c r="N3508" t="s">
        <v>63</v>
      </c>
      <c r="O3508" t="s">
        <v>64</v>
      </c>
      <c r="P3508" t="s">
        <v>78</v>
      </c>
      <c r="Q3508" t="s">
        <v>76</v>
      </c>
      <c r="R3508" s="5">
        <v>0</v>
      </c>
      <c r="S3508" s="5">
        <v>0</v>
      </c>
      <c r="T3508" s="5">
        <v>0</v>
      </c>
      <c r="U3508" s="11">
        <v>2.3534000000000003E-2</v>
      </c>
      <c r="V3508" s="11">
        <v>0</v>
      </c>
      <c r="W3508" s="11">
        <v>2.3534000000000003E-2</v>
      </c>
      <c r="X3508" s="11">
        <v>-2.3533999999999998E-3</v>
      </c>
      <c r="Y3508" s="11">
        <v>2.1180600000000001E-2</v>
      </c>
    </row>
    <row r="3509" spans="1:25" ht="13.25" customHeight="1" x14ac:dyDescent="0.15">
      <c r="A3509" t="s">
        <v>492</v>
      </c>
      <c r="B3509" t="s">
        <v>493</v>
      </c>
      <c r="D3509" t="s">
        <v>2590</v>
      </c>
      <c r="E3509" t="s">
        <v>1325</v>
      </c>
      <c r="F3509" t="s">
        <v>2603</v>
      </c>
      <c r="G3509" t="s">
        <v>70</v>
      </c>
      <c r="I3509" t="s">
        <v>2604</v>
      </c>
      <c r="J3509" t="s">
        <v>2605</v>
      </c>
      <c r="K3509" t="s">
        <v>2606</v>
      </c>
      <c r="L3509" s="14">
        <v>44531</v>
      </c>
      <c r="M3509" t="s">
        <v>100</v>
      </c>
      <c r="N3509" t="s">
        <v>63</v>
      </c>
      <c r="O3509" t="s">
        <v>64</v>
      </c>
      <c r="P3509" t="s">
        <v>78</v>
      </c>
      <c r="Q3509" t="s">
        <v>76</v>
      </c>
      <c r="R3509" s="5">
        <v>0</v>
      </c>
      <c r="S3509" s="5">
        <v>0</v>
      </c>
      <c r="T3509" s="5">
        <v>0</v>
      </c>
      <c r="U3509" s="11">
        <v>1.6810000000000002E-2</v>
      </c>
      <c r="V3509" s="11">
        <v>0</v>
      </c>
      <c r="W3509" s="11">
        <v>1.6810000000000002E-2</v>
      </c>
      <c r="X3509" s="11">
        <v>-1.681E-3</v>
      </c>
      <c r="Y3509" s="11">
        <v>1.5129E-2</v>
      </c>
    </row>
    <row r="3510" spans="1:25" ht="13.25" customHeight="1" x14ac:dyDescent="0.15">
      <c r="A3510" t="s">
        <v>492</v>
      </c>
      <c r="B3510" t="s">
        <v>493</v>
      </c>
      <c r="D3510" t="s">
        <v>2590</v>
      </c>
      <c r="E3510" t="s">
        <v>1325</v>
      </c>
      <c r="F3510" t="s">
        <v>2603</v>
      </c>
      <c r="G3510" t="s">
        <v>70</v>
      </c>
      <c r="I3510" t="s">
        <v>2604</v>
      </c>
      <c r="J3510" t="s">
        <v>2605</v>
      </c>
      <c r="K3510" t="s">
        <v>2606</v>
      </c>
      <c r="L3510" s="14">
        <v>44531</v>
      </c>
      <c r="M3510" t="s">
        <v>90</v>
      </c>
      <c r="N3510" t="s">
        <v>63</v>
      </c>
      <c r="O3510" t="s">
        <v>64</v>
      </c>
      <c r="P3510" t="s">
        <v>75</v>
      </c>
      <c r="Q3510" t="s">
        <v>76</v>
      </c>
      <c r="R3510" s="5">
        <v>0</v>
      </c>
      <c r="S3510" s="5">
        <v>0</v>
      </c>
      <c r="T3510" s="5">
        <v>0</v>
      </c>
      <c r="U3510" s="11">
        <v>1.6343496212919051E-3</v>
      </c>
      <c r="V3510" s="11">
        <v>0</v>
      </c>
      <c r="W3510" s="11">
        <v>1.6343496212919051E-3</v>
      </c>
      <c r="X3510" s="11">
        <v>-1.6343496212919053E-4</v>
      </c>
      <c r="Y3510" s="11">
        <v>1.4709146591627147E-3</v>
      </c>
    </row>
    <row r="3511" spans="1:25" ht="13.25" customHeight="1" x14ac:dyDescent="0.15">
      <c r="A3511" t="s">
        <v>492</v>
      </c>
      <c r="B3511" t="s">
        <v>493</v>
      </c>
      <c r="D3511" t="s">
        <v>2590</v>
      </c>
      <c r="E3511" t="s">
        <v>1325</v>
      </c>
      <c r="F3511" t="s">
        <v>2603</v>
      </c>
      <c r="G3511" t="s">
        <v>70</v>
      </c>
      <c r="I3511" t="s">
        <v>2604</v>
      </c>
      <c r="J3511" t="s">
        <v>2605</v>
      </c>
      <c r="K3511" t="s">
        <v>2606</v>
      </c>
      <c r="L3511" s="14">
        <v>44531</v>
      </c>
      <c r="M3511" t="s">
        <v>101</v>
      </c>
      <c r="N3511" t="s">
        <v>63</v>
      </c>
      <c r="O3511" t="s">
        <v>64</v>
      </c>
      <c r="P3511" t="s">
        <v>78</v>
      </c>
      <c r="Q3511" t="s">
        <v>76</v>
      </c>
      <c r="R3511" s="5">
        <v>0</v>
      </c>
      <c r="S3511" s="5">
        <v>0</v>
      </c>
      <c r="T3511" s="5">
        <v>0</v>
      </c>
      <c r="U3511" s="11">
        <v>3.0258E-2</v>
      </c>
      <c r="V3511" s="11">
        <v>0</v>
      </c>
      <c r="W3511" s="11">
        <v>3.0258E-2</v>
      </c>
      <c r="X3511" s="11">
        <v>-3.0257999999999999E-3</v>
      </c>
      <c r="Y3511" s="11">
        <v>2.7232200000000002E-2</v>
      </c>
    </row>
    <row r="3512" spans="1:25" ht="13.25" customHeight="1" x14ac:dyDescent="0.15">
      <c r="A3512" t="s">
        <v>492</v>
      </c>
      <c r="B3512" t="s">
        <v>493</v>
      </c>
      <c r="D3512" t="s">
        <v>2590</v>
      </c>
      <c r="E3512" t="s">
        <v>1325</v>
      </c>
      <c r="F3512" t="s">
        <v>2603</v>
      </c>
      <c r="G3512" t="s">
        <v>70</v>
      </c>
      <c r="I3512" t="s">
        <v>2604</v>
      </c>
      <c r="J3512" t="s">
        <v>2605</v>
      </c>
      <c r="K3512" t="s">
        <v>2606</v>
      </c>
      <c r="L3512" s="14">
        <v>44531</v>
      </c>
      <c r="M3512" t="s">
        <v>79</v>
      </c>
      <c r="N3512" t="s">
        <v>63</v>
      </c>
      <c r="O3512" t="s">
        <v>64</v>
      </c>
      <c r="P3512" t="s">
        <v>78</v>
      </c>
      <c r="Q3512" t="s">
        <v>76</v>
      </c>
      <c r="R3512" s="5">
        <v>0</v>
      </c>
      <c r="S3512" s="5">
        <v>0</v>
      </c>
      <c r="T3512" s="5">
        <v>0</v>
      </c>
      <c r="U3512" s="11">
        <v>3.362E-3</v>
      </c>
      <c r="V3512" s="11">
        <v>0</v>
      </c>
      <c r="W3512" s="11">
        <v>3.362E-3</v>
      </c>
      <c r="X3512" s="11">
        <v>-3.3619999999999999E-4</v>
      </c>
      <c r="Y3512" s="11">
        <v>3.0257999999999999E-3</v>
      </c>
    </row>
    <row r="3513" spans="1:25" ht="13.25" customHeight="1" x14ac:dyDescent="0.15">
      <c r="A3513" t="s">
        <v>492</v>
      </c>
      <c r="B3513" t="s">
        <v>493</v>
      </c>
      <c r="D3513" t="s">
        <v>2590</v>
      </c>
      <c r="E3513" t="s">
        <v>1325</v>
      </c>
      <c r="F3513" t="s">
        <v>2603</v>
      </c>
      <c r="G3513" t="s">
        <v>70</v>
      </c>
      <c r="I3513" t="s">
        <v>2604</v>
      </c>
      <c r="J3513" t="s">
        <v>2605</v>
      </c>
      <c r="K3513" t="s">
        <v>2606</v>
      </c>
      <c r="L3513" s="14">
        <v>44562</v>
      </c>
      <c r="M3513" t="s">
        <v>123</v>
      </c>
      <c r="N3513" t="s">
        <v>63</v>
      </c>
      <c r="O3513" t="s">
        <v>64</v>
      </c>
      <c r="P3513" t="s">
        <v>78</v>
      </c>
      <c r="Q3513" t="s">
        <v>76</v>
      </c>
      <c r="R3513" s="5">
        <v>0</v>
      </c>
      <c r="S3513" s="5">
        <v>0</v>
      </c>
      <c r="T3513" s="5">
        <v>0</v>
      </c>
      <c r="U3513" s="11">
        <v>1.0439288156813633E-4</v>
      </c>
      <c r="V3513" s="11">
        <v>0</v>
      </c>
      <c r="W3513" s="11">
        <v>1.0439288156813633E-4</v>
      </c>
      <c r="X3513" s="11">
        <v>-1.0439288156813533E-5</v>
      </c>
      <c r="Y3513" s="11">
        <v>9.3953593411322806E-5</v>
      </c>
    </row>
    <row r="3514" spans="1:25" ht="13.25" customHeight="1" x14ac:dyDescent="0.15">
      <c r="A3514" t="s">
        <v>492</v>
      </c>
      <c r="B3514" t="s">
        <v>493</v>
      </c>
      <c r="D3514" t="s">
        <v>2590</v>
      </c>
      <c r="E3514" t="s">
        <v>1325</v>
      </c>
      <c r="F3514" t="s">
        <v>2607</v>
      </c>
      <c r="G3514" t="s">
        <v>70</v>
      </c>
      <c r="I3514" t="s">
        <v>2608</v>
      </c>
      <c r="J3514" t="s">
        <v>2609</v>
      </c>
      <c r="K3514" t="s">
        <v>2610</v>
      </c>
      <c r="L3514" s="14">
        <v>44105</v>
      </c>
      <c r="M3514" t="s">
        <v>74</v>
      </c>
      <c r="N3514" t="s">
        <v>63</v>
      </c>
      <c r="O3514" t="s">
        <v>64</v>
      </c>
      <c r="P3514" t="s">
        <v>75</v>
      </c>
      <c r="Q3514" t="s">
        <v>76</v>
      </c>
      <c r="R3514" s="5">
        <v>0</v>
      </c>
      <c r="S3514" s="5">
        <v>0</v>
      </c>
      <c r="T3514" s="5">
        <v>0</v>
      </c>
      <c r="U3514" s="11">
        <v>5.0429999999999996E-2</v>
      </c>
      <c r="V3514" s="11">
        <v>0</v>
      </c>
      <c r="W3514" s="11">
        <v>5.0429999999999996E-2</v>
      </c>
      <c r="X3514" s="11">
        <v>-5.0429999999999997E-3</v>
      </c>
      <c r="Y3514" s="11">
        <v>4.5387000000000004E-2</v>
      </c>
    </row>
    <row r="3515" spans="1:25" ht="13.25" customHeight="1" x14ac:dyDescent="0.15">
      <c r="A3515" t="s">
        <v>492</v>
      </c>
      <c r="B3515" t="s">
        <v>493</v>
      </c>
      <c r="D3515" t="s">
        <v>2590</v>
      </c>
      <c r="E3515" t="s">
        <v>1325</v>
      </c>
      <c r="F3515" t="s">
        <v>2607</v>
      </c>
      <c r="G3515" t="s">
        <v>70</v>
      </c>
      <c r="I3515" t="s">
        <v>2608</v>
      </c>
      <c r="J3515" t="s">
        <v>2609</v>
      </c>
      <c r="K3515" t="s">
        <v>2610</v>
      </c>
      <c r="L3515" s="14">
        <v>44531</v>
      </c>
      <c r="M3515" t="s">
        <v>123</v>
      </c>
      <c r="N3515" t="s">
        <v>63</v>
      </c>
      <c r="O3515" t="s">
        <v>64</v>
      </c>
      <c r="P3515" t="s">
        <v>78</v>
      </c>
      <c r="Q3515" t="s">
        <v>76</v>
      </c>
      <c r="R3515" s="5">
        <v>0</v>
      </c>
      <c r="S3515" s="5">
        <v>0</v>
      </c>
      <c r="T3515" s="5">
        <v>0</v>
      </c>
      <c r="U3515" s="11">
        <v>2.1268235338248753E-4</v>
      </c>
      <c r="V3515" s="11">
        <v>0</v>
      </c>
      <c r="W3515" s="11">
        <v>2.1268235338248753E-4</v>
      </c>
      <c r="X3515" s="11">
        <v>-2.1268235338248689E-5</v>
      </c>
      <c r="Y3515" s="11">
        <v>1.9141411804423885E-4</v>
      </c>
    </row>
    <row r="3516" spans="1:25" ht="13.25" customHeight="1" x14ac:dyDescent="0.15">
      <c r="A3516" t="s">
        <v>492</v>
      </c>
      <c r="B3516" t="s">
        <v>493</v>
      </c>
      <c r="D3516" t="s">
        <v>2590</v>
      </c>
      <c r="E3516" t="s">
        <v>1325</v>
      </c>
      <c r="F3516" t="s">
        <v>2607</v>
      </c>
      <c r="G3516" t="s">
        <v>70</v>
      </c>
      <c r="I3516" t="s">
        <v>2608</v>
      </c>
      <c r="J3516" t="s">
        <v>2609</v>
      </c>
      <c r="K3516" t="s">
        <v>2610</v>
      </c>
      <c r="L3516" s="14">
        <v>44531</v>
      </c>
      <c r="M3516" t="s">
        <v>77</v>
      </c>
      <c r="N3516" t="s">
        <v>63</v>
      </c>
      <c r="O3516" t="s">
        <v>64</v>
      </c>
      <c r="P3516" t="s">
        <v>78</v>
      </c>
      <c r="Q3516" t="s">
        <v>76</v>
      </c>
      <c r="R3516" s="5">
        <v>0</v>
      </c>
      <c r="S3516" s="5">
        <v>0</v>
      </c>
      <c r="T3516" s="5">
        <v>0</v>
      </c>
      <c r="U3516" s="11">
        <v>6.7239999999999999E-3</v>
      </c>
      <c r="V3516" s="11">
        <v>0</v>
      </c>
      <c r="W3516" s="11">
        <v>6.7239999999999999E-3</v>
      </c>
      <c r="X3516" s="11">
        <v>-6.7239999999999997E-4</v>
      </c>
      <c r="Y3516" s="11">
        <v>6.0515999999999999E-3</v>
      </c>
    </row>
    <row r="3517" spans="1:25" ht="13.25" customHeight="1" x14ac:dyDescent="0.15">
      <c r="A3517" t="s">
        <v>492</v>
      </c>
      <c r="B3517" t="s">
        <v>493</v>
      </c>
      <c r="D3517" t="s">
        <v>2590</v>
      </c>
      <c r="E3517" t="s">
        <v>1325</v>
      </c>
      <c r="F3517" t="s">
        <v>2607</v>
      </c>
      <c r="G3517" t="s">
        <v>70</v>
      </c>
      <c r="I3517" t="s">
        <v>2608</v>
      </c>
      <c r="J3517" t="s">
        <v>2609</v>
      </c>
      <c r="K3517" t="s">
        <v>2610</v>
      </c>
      <c r="L3517" s="14">
        <v>44531</v>
      </c>
      <c r="M3517" t="s">
        <v>85</v>
      </c>
      <c r="N3517" t="s">
        <v>63</v>
      </c>
      <c r="O3517" t="s">
        <v>64</v>
      </c>
      <c r="P3517" t="s">
        <v>78</v>
      </c>
      <c r="Q3517" t="s">
        <v>76</v>
      </c>
      <c r="R3517" s="5">
        <v>0</v>
      </c>
      <c r="S3517" s="5">
        <v>0</v>
      </c>
      <c r="T3517" s="5">
        <v>0</v>
      </c>
      <c r="U3517" s="11">
        <v>1.1512138104807167E-3</v>
      </c>
      <c r="V3517" s="11">
        <v>0</v>
      </c>
      <c r="W3517" s="11">
        <v>1.1512138104807167E-3</v>
      </c>
      <c r="X3517" s="11">
        <v>-1.1512138104807166E-4</v>
      </c>
      <c r="Y3517" s="11">
        <v>1.0360924294326444E-3</v>
      </c>
    </row>
    <row r="3518" spans="1:25" ht="13.25" customHeight="1" x14ac:dyDescent="0.15">
      <c r="A3518" t="s">
        <v>492</v>
      </c>
      <c r="B3518" t="s">
        <v>493</v>
      </c>
      <c r="D3518" t="s">
        <v>2590</v>
      </c>
      <c r="E3518" t="s">
        <v>1325</v>
      </c>
      <c r="F3518" t="s">
        <v>2607</v>
      </c>
      <c r="G3518" t="s">
        <v>70</v>
      </c>
      <c r="I3518" t="s">
        <v>2608</v>
      </c>
      <c r="J3518" t="s">
        <v>2609</v>
      </c>
      <c r="K3518" t="s">
        <v>2610</v>
      </c>
      <c r="L3518" s="14">
        <v>44531</v>
      </c>
      <c r="M3518" t="s">
        <v>99</v>
      </c>
      <c r="N3518" t="s">
        <v>63</v>
      </c>
      <c r="O3518" t="s">
        <v>64</v>
      </c>
      <c r="P3518" t="s">
        <v>78</v>
      </c>
      <c r="Q3518" t="s">
        <v>76</v>
      </c>
      <c r="R3518" s="5">
        <v>0</v>
      </c>
      <c r="S3518" s="5">
        <v>0</v>
      </c>
      <c r="T3518" s="5">
        <v>0</v>
      </c>
      <c r="U3518" s="11">
        <v>3.362E-3</v>
      </c>
      <c r="V3518" s="11">
        <v>0</v>
      </c>
      <c r="W3518" s="11">
        <v>3.362E-3</v>
      </c>
      <c r="X3518" s="11">
        <v>-3.3619999999999999E-4</v>
      </c>
      <c r="Y3518" s="11">
        <v>3.0257999999999999E-3</v>
      </c>
    </row>
    <row r="3519" spans="1:25" ht="13.25" customHeight="1" x14ac:dyDescent="0.15">
      <c r="A3519" t="s">
        <v>492</v>
      </c>
      <c r="B3519" t="s">
        <v>493</v>
      </c>
      <c r="D3519" t="s">
        <v>2590</v>
      </c>
      <c r="E3519" t="s">
        <v>1325</v>
      </c>
      <c r="F3519" t="s">
        <v>2607</v>
      </c>
      <c r="G3519" t="s">
        <v>70</v>
      </c>
      <c r="I3519" t="s">
        <v>2608</v>
      </c>
      <c r="J3519" t="s">
        <v>2609</v>
      </c>
      <c r="K3519" t="s">
        <v>2610</v>
      </c>
      <c r="L3519" s="14">
        <v>44531</v>
      </c>
      <c r="M3519" t="s">
        <v>100</v>
      </c>
      <c r="N3519" t="s">
        <v>63</v>
      </c>
      <c r="O3519" t="s">
        <v>64</v>
      </c>
      <c r="P3519" t="s">
        <v>78</v>
      </c>
      <c r="Q3519" t="s">
        <v>76</v>
      </c>
      <c r="R3519" s="5">
        <v>0</v>
      </c>
      <c r="S3519" s="5">
        <v>0</v>
      </c>
      <c r="T3519" s="5">
        <v>0</v>
      </c>
      <c r="U3519" s="11">
        <v>6.7239999999999999E-3</v>
      </c>
      <c r="V3519" s="11">
        <v>0</v>
      </c>
      <c r="W3519" s="11">
        <v>6.7239999999999999E-3</v>
      </c>
      <c r="X3519" s="11">
        <v>-6.7239999999999997E-4</v>
      </c>
      <c r="Y3519" s="11">
        <v>6.0515999999999999E-3</v>
      </c>
    </row>
    <row r="3520" spans="1:25" ht="13.25" customHeight="1" x14ac:dyDescent="0.15">
      <c r="A3520" t="s">
        <v>492</v>
      </c>
      <c r="B3520" t="s">
        <v>493</v>
      </c>
      <c r="D3520" t="s">
        <v>2590</v>
      </c>
      <c r="E3520" t="s">
        <v>1325</v>
      </c>
      <c r="F3520" t="s">
        <v>2607</v>
      </c>
      <c r="G3520" t="s">
        <v>70</v>
      </c>
      <c r="I3520" t="s">
        <v>2608</v>
      </c>
      <c r="J3520" t="s">
        <v>2609</v>
      </c>
      <c r="K3520" t="s">
        <v>2610</v>
      </c>
      <c r="L3520" s="14">
        <v>44531</v>
      </c>
      <c r="M3520" t="s">
        <v>101</v>
      </c>
      <c r="N3520" t="s">
        <v>63</v>
      </c>
      <c r="O3520" t="s">
        <v>64</v>
      </c>
      <c r="P3520" t="s">
        <v>78</v>
      </c>
      <c r="Q3520" t="s">
        <v>76</v>
      </c>
      <c r="R3520" s="5">
        <v>0</v>
      </c>
      <c r="S3520" s="5">
        <v>0</v>
      </c>
      <c r="T3520" s="5">
        <v>0</v>
      </c>
      <c r="U3520" s="11">
        <v>1.1567246016380604E-3</v>
      </c>
      <c r="V3520" s="11">
        <v>0</v>
      </c>
      <c r="W3520" s="11">
        <v>1.1567246016380604E-3</v>
      </c>
      <c r="X3520" s="11">
        <v>-1.1567246016380601E-4</v>
      </c>
      <c r="Y3520" s="11">
        <v>1.0410521414742557E-3</v>
      </c>
    </row>
    <row r="3521" spans="1:25" ht="13.25" customHeight="1" x14ac:dyDescent="0.15">
      <c r="A3521" t="s">
        <v>492</v>
      </c>
      <c r="B3521" t="s">
        <v>493</v>
      </c>
      <c r="D3521" t="s">
        <v>2590</v>
      </c>
      <c r="E3521" t="s">
        <v>1325</v>
      </c>
      <c r="F3521" t="s">
        <v>2607</v>
      </c>
      <c r="G3521" t="s">
        <v>70</v>
      </c>
      <c r="I3521" t="s">
        <v>2608</v>
      </c>
      <c r="J3521" t="s">
        <v>2609</v>
      </c>
      <c r="K3521" t="s">
        <v>2610</v>
      </c>
      <c r="L3521" s="14">
        <v>44562</v>
      </c>
      <c r="M3521" t="s">
        <v>123</v>
      </c>
      <c r="N3521" t="s">
        <v>63</v>
      </c>
      <c r="O3521" t="s">
        <v>64</v>
      </c>
      <c r="P3521" t="s">
        <v>78</v>
      </c>
      <c r="Q3521" t="s">
        <v>76</v>
      </c>
      <c r="R3521" s="5">
        <v>0</v>
      </c>
      <c r="S3521" s="5">
        <v>0</v>
      </c>
      <c r="T3521" s="5">
        <v>0</v>
      </c>
      <c r="U3521" s="11">
        <v>2.0878576313627299E-4</v>
      </c>
      <c r="V3521" s="11">
        <v>0</v>
      </c>
      <c r="W3521" s="11">
        <v>2.0878576313627299E-4</v>
      </c>
      <c r="X3521" s="11">
        <v>-2.0878576313627401E-5</v>
      </c>
      <c r="Y3521" s="11">
        <v>1.8790718682264561E-4</v>
      </c>
    </row>
    <row r="3522" spans="1:25" ht="13.25" customHeight="1" x14ac:dyDescent="0.15">
      <c r="A3522" t="s">
        <v>492</v>
      </c>
      <c r="B3522" t="s">
        <v>493</v>
      </c>
      <c r="D3522" t="s">
        <v>2590</v>
      </c>
      <c r="E3522" t="s">
        <v>1325</v>
      </c>
      <c r="F3522" t="s">
        <v>2611</v>
      </c>
      <c r="G3522" t="s">
        <v>70</v>
      </c>
      <c r="I3522" t="s">
        <v>2612</v>
      </c>
      <c r="J3522" t="s">
        <v>2613</v>
      </c>
      <c r="K3522" t="s">
        <v>2614</v>
      </c>
      <c r="L3522" s="14">
        <v>44105</v>
      </c>
      <c r="M3522" t="s">
        <v>74</v>
      </c>
      <c r="N3522" t="s">
        <v>63</v>
      </c>
      <c r="O3522" t="s">
        <v>64</v>
      </c>
      <c r="P3522" t="s">
        <v>75</v>
      </c>
      <c r="Q3522" t="s">
        <v>76</v>
      </c>
      <c r="R3522" s="5">
        <v>0</v>
      </c>
      <c r="S3522" s="5">
        <v>0</v>
      </c>
      <c r="T3522" s="5">
        <v>0</v>
      </c>
      <c r="U3522" s="11">
        <v>2.6896E-2</v>
      </c>
      <c r="V3522" s="11">
        <v>0</v>
      </c>
      <c r="W3522" s="11">
        <v>2.6896E-2</v>
      </c>
      <c r="X3522" s="11">
        <v>-2.6895999999999999E-3</v>
      </c>
      <c r="Y3522" s="11">
        <v>2.4206399999999999E-2</v>
      </c>
    </row>
    <row r="3523" spans="1:25" ht="13.25" customHeight="1" x14ac:dyDescent="0.15">
      <c r="A3523" t="s">
        <v>492</v>
      </c>
      <c r="B3523" t="s">
        <v>493</v>
      </c>
      <c r="D3523" t="s">
        <v>2590</v>
      </c>
      <c r="E3523" t="s">
        <v>1325</v>
      </c>
      <c r="F3523" t="s">
        <v>2611</v>
      </c>
      <c r="G3523" t="s">
        <v>70</v>
      </c>
      <c r="I3523" t="s">
        <v>2612</v>
      </c>
      <c r="J3523" t="s">
        <v>2613</v>
      </c>
      <c r="K3523" t="s">
        <v>2614</v>
      </c>
      <c r="L3523" s="14">
        <v>44531</v>
      </c>
      <c r="M3523" t="s">
        <v>123</v>
      </c>
      <c r="N3523" t="s">
        <v>63</v>
      </c>
      <c r="O3523" t="s">
        <v>64</v>
      </c>
      <c r="P3523" t="s">
        <v>78</v>
      </c>
      <c r="Q3523" t="s">
        <v>76</v>
      </c>
      <c r="R3523" s="5">
        <v>0</v>
      </c>
      <c r="S3523" s="5">
        <v>0</v>
      </c>
      <c r="T3523" s="5">
        <v>0</v>
      </c>
      <c r="U3523" s="11">
        <v>1.0634117669124377E-4</v>
      </c>
      <c r="V3523" s="11">
        <v>0</v>
      </c>
      <c r="W3523" s="11">
        <v>1.0634117669124377E-4</v>
      </c>
      <c r="X3523" s="11">
        <v>-1.063411766912451E-5</v>
      </c>
      <c r="Y3523" s="11">
        <v>9.5707059022119247E-5</v>
      </c>
    </row>
    <row r="3524" spans="1:25" ht="13.25" customHeight="1" x14ac:dyDescent="0.15">
      <c r="A3524" t="s">
        <v>492</v>
      </c>
      <c r="B3524" t="s">
        <v>493</v>
      </c>
      <c r="D3524" t="s">
        <v>2590</v>
      </c>
      <c r="E3524" t="s">
        <v>1325</v>
      </c>
      <c r="F3524" t="s">
        <v>2611</v>
      </c>
      <c r="G3524" t="s">
        <v>70</v>
      </c>
      <c r="I3524" t="s">
        <v>2612</v>
      </c>
      <c r="J3524" t="s">
        <v>2613</v>
      </c>
      <c r="K3524" t="s">
        <v>2614</v>
      </c>
      <c r="L3524" s="14">
        <v>44531</v>
      </c>
      <c r="M3524" t="s">
        <v>77</v>
      </c>
      <c r="N3524" t="s">
        <v>63</v>
      </c>
      <c r="O3524" t="s">
        <v>64</v>
      </c>
      <c r="P3524" t="s">
        <v>78</v>
      </c>
      <c r="Q3524" t="s">
        <v>76</v>
      </c>
      <c r="R3524" s="5">
        <v>0</v>
      </c>
      <c r="S3524" s="5">
        <v>0</v>
      </c>
      <c r="T3524" s="5">
        <v>0</v>
      </c>
      <c r="U3524" s="11">
        <v>6.7239999999999999E-3</v>
      </c>
      <c r="V3524" s="11">
        <v>0</v>
      </c>
      <c r="W3524" s="11">
        <v>6.7239999999999999E-3</v>
      </c>
      <c r="X3524" s="11">
        <v>-6.7239999999999997E-4</v>
      </c>
      <c r="Y3524" s="11">
        <v>6.0515999999999999E-3</v>
      </c>
    </row>
    <row r="3525" spans="1:25" ht="13.25" customHeight="1" x14ac:dyDescent="0.15">
      <c r="A3525" t="s">
        <v>492</v>
      </c>
      <c r="B3525" t="s">
        <v>493</v>
      </c>
      <c r="D3525" t="s">
        <v>2590</v>
      </c>
      <c r="E3525" t="s">
        <v>1325</v>
      </c>
      <c r="F3525" t="s">
        <v>2611</v>
      </c>
      <c r="G3525" t="s">
        <v>70</v>
      </c>
      <c r="I3525" t="s">
        <v>2612</v>
      </c>
      <c r="J3525" t="s">
        <v>2613</v>
      </c>
      <c r="K3525" t="s">
        <v>2614</v>
      </c>
      <c r="L3525" s="14">
        <v>44531</v>
      </c>
      <c r="M3525" t="s">
        <v>85</v>
      </c>
      <c r="N3525" t="s">
        <v>63</v>
      </c>
      <c r="O3525" t="s">
        <v>64</v>
      </c>
      <c r="P3525" t="s">
        <v>78</v>
      </c>
      <c r="Q3525" t="s">
        <v>76</v>
      </c>
      <c r="R3525" s="5">
        <v>0</v>
      </c>
      <c r="S3525" s="5">
        <v>0</v>
      </c>
      <c r="T3525" s="5">
        <v>0</v>
      </c>
      <c r="U3525" s="11">
        <v>8.6341035786053754E-4</v>
      </c>
      <c r="V3525" s="11">
        <v>0</v>
      </c>
      <c r="W3525" s="11">
        <v>8.6341035786053754E-4</v>
      </c>
      <c r="X3525" s="11">
        <v>-8.6341035786053759E-5</v>
      </c>
      <c r="Y3525" s="11">
        <v>7.7706932207448245E-4</v>
      </c>
    </row>
    <row r="3526" spans="1:25" ht="13.25" customHeight="1" x14ac:dyDescent="0.15">
      <c r="A3526" t="s">
        <v>492</v>
      </c>
      <c r="B3526" t="s">
        <v>493</v>
      </c>
      <c r="D3526" t="s">
        <v>2590</v>
      </c>
      <c r="E3526" t="s">
        <v>1325</v>
      </c>
      <c r="F3526" t="s">
        <v>2611</v>
      </c>
      <c r="G3526" t="s">
        <v>70</v>
      </c>
      <c r="I3526" t="s">
        <v>2612</v>
      </c>
      <c r="J3526" t="s">
        <v>2613</v>
      </c>
      <c r="K3526" t="s">
        <v>2614</v>
      </c>
      <c r="L3526" s="14">
        <v>44531</v>
      </c>
      <c r="M3526" t="s">
        <v>99</v>
      </c>
      <c r="N3526" t="s">
        <v>63</v>
      </c>
      <c r="O3526" t="s">
        <v>64</v>
      </c>
      <c r="P3526" t="s">
        <v>78</v>
      </c>
      <c r="Q3526" t="s">
        <v>76</v>
      </c>
      <c r="R3526" s="5">
        <v>0</v>
      </c>
      <c r="S3526" s="5">
        <v>0</v>
      </c>
      <c r="T3526" s="5">
        <v>0</v>
      </c>
      <c r="U3526" s="11">
        <v>6.7239999999999999E-3</v>
      </c>
      <c r="V3526" s="11">
        <v>0</v>
      </c>
      <c r="W3526" s="11">
        <v>6.7239999999999999E-3</v>
      </c>
      <c r="X3526" s="11">
        <v>-6.7239999999999997E-4</v>
      </c>
      <c r="Y3526" s="11">
        <v>6.0515999999999999E-3</v>
      </c>
    </row>
    <row r="3527" spans="1:25" ht="13.25" customHeight="1" x14ac:dyDescent="0.15">
      <c r="A3527" t="s">
        <v>492</v>
      </c>
      <c r="B3527" t="s">
        <v>493</v>
      </c>
      <c r="D3527" t="s">
        <v>2590</v>
      </c>
      <c r="E3527" t="s">
        <v>1325</v>
      </c>
      <c r="F3527" t="s">
        <v>2611</v>
      </c>
      <c r="G3527" t="s">
        <v>70</v>
      </c>
      <c r="I3527" t="s">
        <v>2612</v>
      </c>
      <c r="J3527" t="s">
        <v>2613</v>
      </c>
      <c r="K3527" t="s">
        <v>2614</v>
      </c>
      <c r="L3527" s="14">
        <v>44531</v>
      </c>
      <c r="M3527" t="s">
        <v>100</v>
      </c>
      <c r="N3527" t="s">
        <v>63</v>
      </c>
      <c r="O3527" t="s">
        <v>64</v>
      </c>
      <c r="P3527" t="s">
        <v>78</v>
      </c>
      <c r="Q3527" t="s">
        <v>76</v>
      </c>
      <c r="R3527" s="5">
        <v>0</v>
      </c>
      <c r="S3527" s="5">
        <v>0</v>
      </c>
      <c r="T3527" s="5">
        <v>0</v>
      </c>
      <c r="U3527" s="11">
        <v>6.7239999999999999E-3</v>
      </c>
      <c r="V3527" s="11">
        <v>0</v>
      </c>
      <c r="W3527" s="11">
        <v>6.7239999999999999E-3</v>
      </c>
      <c r="X3527" s="11">
        <v>-6.7239999999999997E-4</v>
      </c>
      <c r="Y3527" s="11">
        <v>6.0515999999999999E-3</v>
      </c>
    </row>
    <row r="3528" spans="1:25" ht="13.25" customHeight="1" x14ac:dyDescent="0.15">
      <c r="A3528" t="s">
        <v>492</v>
      </c>
      <c r="B3528" t="s">
        <v>493</v>
      </c>
      <c r="D3528" t="s">
        <v>2590</v>
      </c>
      <c r="E3528" t="s">
        <v>1325</v>
      </c>
      <c r="F3528" t="s">
        <v>2611</v>
      </c>
      <c r="G3528" t="s">
        <v>70</v>
      </c>
      <c r="I3528" t="s">
        <v>2612</v>
      </c>
      <c r="J3528" t="s">
        <v>2613</v>
      </c>
      <c r="K3528" t="s">
        <v>2614</v>
      </c>
      <c r="L3528" s="14">
        <v>44562</v>
      </c>
      <c r="M3528" t="s">
        <v>123</v>
      </c>
      <c r="N3528" t="s">
        <v>63</v>
      </c>
      <c r="O3528" t="s">
        <v>64</v>
      </c>
      <c r="P3528" t="s">
        <v>78</v>
      </c>
      <c r="Q3528" t="s">
        <v>76</v>
      </c>
      <c r="R3528" s="5">
        <v>0</v>
      </c>
      <c r="S3528" s="5">
        <v>0</v>
      </c>
      <c r="T3528" s="5">
        <v>0</v>
      </c>
      <c r="U3528" s="11">
        <v>1.0439288156813633E-4</v>
      </c>
      <c r="V3528" s="11">
        <v>0</v>
      </c>
      <c r="W3528" s="11">
        <v>1.0439288156813633E-4</v>
      </c>
      <c r="X3528" s="11">
        <v>-1.0439288156813533E-5</v>
      </c>
      <c r="Y3528" s="11">
        <v>9.3953593411322806E-5</v>
      </c>
    </row>
    <row r="3529" spans="1:25" ht="13.25" customHeight="1" x14ac:dyDescent="0.15">
      <c r="A3529" t="s">
        <v>492</v>
      </c>
      <c r="B3529" t="s">
        <v>493</v>
      </c>
      <c r="D3529" t="s">
        <v>2590</v>
      </c>
      <c r="E3529" t="s">
        <v>1325</v>
      </c>
      <c r="F3529" t="s">
        <v>2615</v>
      </c>
      <c r="G3529" t="s">
        <v>70</v>
      </c>
      <c r="I3529" t="s">
        <v>2616</v>
      </c>
      <c r="J3529" t="s">
        <v>2617</v>
      </c>
      <c r="K3529" t="s">
        <v>2618</v>
      </c>
      <c r="L3529" s="14">
        <v>44105</v>
      </c>
      <c r="M3529" t="s">
        <v>74</v>
      </c>
      <c r="N3529" t="s">
        <v>63</v>
      </c>
      <c r="O3529" t="s">
        <v>64</v>
      </c>
      <c r="P3529" t="s">
        <v>75</v>
      </c>
      <c r="Q3529" t="s">
        <v>76</v>
      </c>
      <c r="R3529" s="5">
        <v>0</v>
      </c>
      <c r="S3529" s="5">
        <v>0</v>
      </c>
      <c r="T3529" s="5">
        <v>0</v>
      </c>
      <c r="U3529" s="11">
        <v>4.7068000000000006E-2</v>
      </c>
      <c r="V3529" s="11">
        <v>0</v>
      </c>
      <c r="W3529" s="11">
        <v>4.7068000000000006E-2</v>
      </c>
      <c r="X3529" s="11">
        <v>-4.7067999999999997E-3</v>
      </c>
      <c r="Y3529" s="11">
        <v>4.2361200000000002E-2</v>
      </c>
    </row>
    <row r="3530" spans="1:25" ht="13.25" customHeight="1" x14ac:dyDescent="0.15">
      <c r="A3530" t="s">
        <v>492</v>
      </c>
      <c r="B3530" t="s">
        <v>493</v>
      </c>
      <c r="D3530" t="s">
        <v>2590</v>
      </c>
      <c r="E3530" t="s">
        <v>1325</v>
      </c>
      <c r="F3530" t="s">
        <v>2615</v>
      </c>
      <c r="G3530" t="s">
        <v>70</v>
      </c>
      <c r="I3530" t="s">
        <v>2616</v>
      </c>
      <c r="J3530" t="s">
        <v>2617</v>
      </c>
      <c r="K3530" t="s">
        <v>2618</v>
      </c>
      <c r="L3530" s="14">
        <v>44531</v>
      </c>
      <c r="M3530" t="s">
        <v>97</v>
      </c>
      <c r="N3530" t="s">
        <v>63</v>
      </c>
      <c r="O3530" t="s">
        <v>64</v>
      </c>
      <c r="P3530" t="s">
        <v>78</v>
      </c>
      <c r="Q3530" t="s">
        <v>76</v>
      </c>
      <c r="R3530" s="5">
        <v>0</v>
      </c>
      <c r="S3530" s="5">
        <v>0</v>
      </c>
      <c r="T3530" s="5">
        <v>0</v>
      </c>
      <c r="U3530" s="11">
        <v>6.7239999999999999E-3</v>
      </c>
      <c r="V3530" s="11">
        <v>0</v>
      </c>
      <c r="W3530" s="11">
        <v>6.7239999999999999E-3</v>
      </c>
      <c r="X3530" s="11">
        <v>-6.7239999999999997E-4</v>
      </c>
      <c r="Y3530" s="11">
        <v>6.0515999999999999E-3</v>
      </c>
    </row>
    <row r="3531" spans="1:25" ht="13.25" customHeight="1" x14ac:dyDescent="0.15">
      <c r="A3531" t="s">
        <v>492</v>
      </c>
      <c r="B3531" t="s">
        <v>493</v>
      </c>
      <c r="D3531" t="s">
        <v>2590</v>
      </c>
      <c r="E3531" t="s">
        <v>1325</v>
      </c>
      <c r="F3531" t="s">
        <v>2615</v>
      </c>
      <c r="G3531" t="s">
        <v>70</v>
      </c>
      <c r="I3531" t="s">
        <v>2616</v>
      </c>
      <c r="J3531" t="s">
        <v>2617</v>
      </c>
      <c r="K3531" t="s">
        <v>2618</v>
      </c>
      <c r="L3531" s="14">
        <v>44531</v>
      </c>
      <c r="M3531" t="s">
        <v>123</v>
      </c>
      <c r="N3531" t="s">
        <v>63</v>
      </c>
      <c r="O3531" t="s">
        <v>64</v>
      </c>
      <c r="P3531" t="s">
        <v>78</v>
      </c>
      <c r="Q3531" t="s">
        <v>76</v>
      </c>
      <c r="R3531" s="5">
        <v>0</v>
      </c>
      <c r="S3531" s="5">
        <v>0</v>
      </c>
      <c r="T3531" s="5">
        <v>0</v>
      </c>
      <c r="U3531" s="11">
        <v>3.1902353007373131E-4</v>
      </c>
      <c r="V3531" s="11">
        <v>0</v>
      </c>
      <c r="W3531" s="11">
        <v>3.1902353007373131E-4</v>
      </c>
      <c r="X3531" s="11">
        <v>-3.1902353007373198E-5</v>
      </c>
      <c r="Y3531" s="11">
        <v>2.8712117706635809E-4</v>
      </c>
    </row>
    <row r="3532" spans="1:25" ht="13.25" customHeight="1" x14ac:dyDescent="0.15">
      <c r="A3532" t="s">
        <v>492</v>
      </c>
      <c r="B3532" t="s">
        <v>493</v>
      </c>
      <c r="D3532" t="s">
        <v>2590</v>
      </c>
      <c r="E3532" t="s">
        <v>1325</v>
      </c>
      <c r="F3532" t="s">
        <v>2615</v>
      </c>
      <c r="G3532" t="s">
        <v>70</v>
      </c>
      <c r="I3532" t="s">
        <v>2616</v>
      </c>
      <c r="J3532" t="s">
        <v>2617</v>
      </c>
      <c r="K3532" t="s">
        <v>2618</v>
      </c>
      <c r="L3532" s="14">
        <v>44531</v>
      </c>
      <c r="M3532" t="s">
        <v>77</v>
      </c>
      <c r="N3532" t="s">
        <v>63</v>
      </c>
      <c r="O3532" t="s">
        <v>64</v>
      </c>
      <c r="P3532" t="s">
        <v>78</v>
      </c>
      <c r="Q3532" t="s">
        <v>76</v>
      </c>
      <c r="R3532" s="5">
        <v>0</v>
      </c>
      <c r="S3532" s="5">
        <v>0</v>
      </c>
      <c r="T3532" s="5">
        <v>0</v>
      </c>
      <c r="U3532" s="11">
        <v>6.7239999999999999E-3</v>
      </c>
      <c r="V3532" s="11">
        <v>0</v>
      </c>
      <c r="W3532" s="11">
        <v>6.7239999999999999E-3</v>
      </c>
      <c r="X3532" s="11">
        <v>-6.7239999999999997E-4</v>
      </c>
      <c r="Y3532" s="11">
        <v>6.0515999999999999E-3</v>
      </c>
    </row>
    <row r="3533" spans="1:25" ht="13.25" customHeight="1" x14ac:dyDescent="0.15">
      <c r="A3533" t="s">
        <v>492</v>
      </c>
      <c r="B3533" t="s">
        <v>493</v>
      </c>
      <c r="D3533" t="s">
        <v>2590</v>
      </c>
      <c r="E3533" t="s">
        <v>1325</v>
      </c>
      <c r="F3533" t="s">
        <v>2615</v>
      </c>
      <c r="G3533" t="s">
        <v>70</v>
      </c>
      <c r="I3533" t="s">
        <v>2616</v>
      </c>
      <c r="J3533" t="s">
        <v>2617</v>
      </c>
      <c r="K3533" t="s">
        <v>2618</v>
      </c>
      <c r="L3533" s="14">
        <v>44531</v>
      </c>
      <c r="M3533" t="s">
        <v>85</v>
      </c>
      <c r="N3533" t="s">
        <v>63</v>
      </c>
      <c r="O3533" t="s">
        <v>64</v>
      </c>
      <c r="P3533" t="s">
        <v>78</v>
      </c>
      <c r="Q3533" t="s">
        <v>76</v>
      </c>
      <c r="R3533" s="5">
        <v>0</v>
      </c>
      <c r="S3533" s="5">
        <v>0</v>
      </c>
      <c r="T3533" s="5">
        <v>0</v>
      </c>
      <c r="U3533" s="11">
        <v>3.362E-3</v>
      </c>
      <c r="V3533" s="11">
        <v>0</v>
      </c>
      <c r="W3533" s="11">
        <v>3.362E-3</v>
      </c>
      <c r="X3533" s="11">
        <v>-3.3619999999999999E-4</v>
      </c>
      <c r="Y3533" s="11">
        <v>3.0257999999999999E-3</v>
      </c>
    </row>
    <row r="3534" spans="1:25" ht="13.25" customHeight="1" x14ac:dyDescent="0.15">
      <c r="A3534" t="s">
        <v>492</v>
      </c>
      <c r="B3534" t="s">
        <v>493</v>
      </c>
      <c r="D3534" t="s">
        <v>2590</v>
      </c>
      <c r="E3534" t="s">
        <v>1325</v>
      </c>
      <c r="F3534" t="s">
        <v>2615</v>
      </c>
      <c r="G3534" t="s">
        <v>70</v>
      </c>
      <c r="I3534" t="s">
        <v>2616</v>
      </c>
      <c r="J3534" t="s">
        <v>2617</v>
      </c>
      <c r="K3534" t="s">
        <v>2618</v>
      </c>
      <c r="L3534" s="14">
        <v>44531</v>
      </c>
      <c r="M3534" t="s">
        <v>99</v>
      </c>
      <c r="N3534" t="s">
        <v>63</v>
      </c>
      <c r="O3534" t="s">
        <v>64</v>
      </c>
      <c r="P3534" t="s">
        <v>78</v>
      </c>
      <c r="Q3534" t="s">
        <v>76</v>
      </c>
      <c r="R3534" s="5">
        <v>0</v>
      </c>
      <c r="S3534" s="5">
        <v>0</v>
      </c>
      <c r="T3534" s="5">
        <v>0</v>
      </c>
      <c r="U3534" s="11">
        <v>3.3620000000000004E-2</v>
      </c>
      <c r="V3534" s="11">
        <v>0</v>
      </c>
      <c r="W3534" s="11">
        <v>3.3620000000000004E-2</v>
      </c>
      <c r="X3534" s="11">
        <v>-3.362E-3</v>
      </c>
      <c r="Y3534" s="11">
        <v>3.0258E-2</v>
      </c>
    </row>
    <row r="3535" spans="1:25" ht="13.25" customHeight="1" x14ac:dyDescent="0.15">
      <c r="A3535" t="s">
        <v>492</v>
      </c>
      <c r="B3535" t="s">
        <v>493</v>
      </c>
      <c r="D3535" t="s">
        <v>2590</v>
      </c>
      <c r="E3535" t="s">
        <v>1325</v>
      </c>
      <c r="F3535" t="s">
        <v>2615</v>
      </c>
      <c r="G3535" t="s">
        <v>70</v>
      </c>
      <c r="I3535" t="s">
        <v>2616</v>
      </c>
      <c r="J3535" t="s">
        <v>2617</v>
      </c>
      <c r="K3535" t="s">
        <v>2618</v>
      </c>
      <c r="L3535" s="14">
        <v>44531</v>
      </c>
      <c r="M3535" t="s">
        <v>100</v>
      </c>
      <c r="N3535" t="s">
        <v>63</v>
      </c>
      <c r="O3535" t="s">
        <v>64</v>
      </c>
      <c r="P3535" t="s">
        <v>78</v>
      </c>
      <c r="Q3535" t="s">
        <v>76</v>
      </c>
      <c r="R3535" s="5">
        <v>0</v>
      </c>
      <c r="S3535" s="5">
        <v>0</v>
      </c>
      <c r="T3535" s="5">
        <v>0</v>
      </c>
      <c r="U3535" s="11">
        <v>2.0171999999999999E-2</v>
      </c>
      <c r="V3535" s="11">
        <v>0</v>
      </c>
      <c r="W3535" s="11">
        <v>2.0171999999999999E-2</v>
      </c>
      <c r="X3535" s="11">
        <v>-2.0172000000000002E-3</v>
      </c>
      <c r="Y3535" s="11">
        <v>1.8154799999999999E-2</v>
      </c>
    </row>
    <row r="3536" spans="1:25" ht="13.25" customHeight="1" x14ac:dyDescent="0.15">
      <c r="A3536" t="s">
        <v>492</v>
      </c>
      <c r="B3536" t="s">
        <v>493</v>
      </c>
      <c r="D3536" t="s">
        <v>2590</v>
      </c>
      <c r="E3536" t="s">
        <v>1325</v>
      </c>
      <c r="F3536" t="s">
        <v>2615</v>
      </c>
      <c r="G3536" t="s">
        <v>70</v>
      </c>
      <c r="I3536" t="s">
        <v>2616</v>
      </c>
      <c r="J3536" t="s">
        <v>2617</v>
      </c>
      <c r="K3536" t="s">
        <v>2618</v>
      </c>
      <c r="L3536" s="14">
        <v>44531</v>
      </c>
      <c r="M3536" t="s">
        <v>90</v>
      </c>
      <c r="N3536" t="s">
        <v>63</v>
      </c>
      <c r="O3536" t="s">
        <v>64</v>
      </c>
      <c r="P3536" t="s">
        <v>75</v>
      </c>
      <c r="Q3536" t="s">
        <v>76</v>
      </c>
      <c r="R3536" s="5">
        <v>0</v>
      </c>
      <c r="S3536" s="5">
        <v>0</v>
      </c>
      <c r="T3536" s="5">
        <v>0</v>
      </c>
      <c r="U3536" s="11">
        <v>3.2686992425838071E-3</v>
      </c>
      <c r="V3536" s="11">
        <v>0</v>
      </c>
      <c r="W3536" s="11">
        <v>3.2686992425838071E-3</v>
      </c>
      <c r="X3536" s="11">
        <v>-3.2686992425838069E-4</v>
      </c>
      <c r="Y3536" s="11">
        <v>2.9418293183254263E-3</v>
      </c>
    </row>
    <row r="3537" spans="1:25" ht="13.25" customHeight="1" x14ac:dyDescent="0.15">
      <c r="A3537" t="s">
        <v>492</v>
      </c>
      <c r="B3537" t="s">
        <v>493</v>
      </c>
      <c r="D3537" t="s">
        <v>2590</v>
      </c>
      <c r="E3537" t="s">
        <v>1325</v>
      </c>
      <c r="F3537" t="s">
        <v>2615</v>
      </c>
      <c r="G3537" t="s">
        <v>70</v>
      </c>
      <c r="I3537" t="s">
        <v>2616</v>
      </c>
      <c r="J3537" t="s">
        <v>2617</v>
      </c>
      <c r="K3537" t="s">
        <v>2618</v>
      </c>
      <c r="L3537" s="14">
        <v>44531</v>
      </c>
      <c r="M3537" t="s">
        <v>101</v>
      </c>
      <c r="N3537" t="s">
        <v>63</v>
      </c>
      <c r="O3537" t="s">
        <v>64</v>
      </c>
      <c r="P3537" t="s">
        <v>78</v>
      </c>
      <c r="Q3537" t="s">
        <v>76</v>
      </c>
      <c r="R3537" s="5">
        <v>0</v>
      </c>
      <c r="S3537" s="5">
        <v>0</v>
      </c>
      <c r="T3537" s="5">
        <v>0</v>
      </c>
      <c r="U3537" s="11">
        <v>2.9865346192206252E-3</v>
      </c>
      <c r="V3537" s="11">
        <v>0</v>
      </c>
      <c r="W3537" s="11">
        <v>2.9865346192206252E-3</v>
      </c>
      <c r="X3537" s="11">
        <v>-2.9865346192206252E-4</v>
      </c>
      <c r="Y3537" s="11">
        <v>2.6878811572985627E-3</v>
      </c>
    </row>
    <row r="3538" spans="1:25" ht="13.25" customHeight="1" x14ac:dyDescent="0.15">
      <c r="A3538" t="s">
        <v>492</v>
      </c>
      <c r="B3538" t="s">
        <v>493</v>
      </c>
      <c r="D3538" t="s">
        <v>2590</v>
      </c>
      <c r="E3538" t="s">
        <v>1325</v>
      </c>
      <c r="F3538" t="s">
        <v>2615</v>
      </c>
      <c r="G3538" t="s">
        <v>70</v>
      </c>
      <c r="I3538" t="s">
        <v>2616</v>
      </c>
      <c r="J3538" t="s">
        <v>2617</v>
      </c>
      <c r="K3538" t="s">
        <v>2618</v>
      </c>
      <c r="L3538" s="14">
        <v>44562</v>
      </c>
      <c r="M3538" t="s">
        <v>123</v>
      </c>
      <c r="N3538" t="s">
        <v>63</v>
      </c>
      <c r="O3538" t="s">
        <v>64</v>
      </c>
      <c r="P3538" t="s">
        <v>78</v>
      </c>
      <c r="Q3538" t="s">
        <v>76</v>
      </c>
      <c r="R3538" s="5">
        <v>0</v>
      </c>
      <c r="S3538" s="5">
        <v>0</v>
      </c>
      <c r="T3538" s="5">
        <v>0</v>
      </c>
      <c r="U3538" s="11">
        <v>3.1317864470440938E-4</v>
      </c>
      <c r="V3538" s="11">
        <v>0</v>
      </c>
      <c r="W3538" s="11">
        <v>3.1317864470440938E-4</v>
      </c>
      <c r="X3538" s="11">
        <v>-3.1317864470440935E-5</v>
      </c>
      <c r="Y3538" s="11">
        <v>2.818607802339684E-4</v>
      </c>
    </row>
    <row r="3539" spans="1:25" ht="13.25" customHeight="1" x14ac:dyDescent="0.15">
      <c r="A3539" t="s">
        <v>492</v>
      </c>
      <c r="B3539" t="s">
        <v>493</v>
      </c>
      <c r="D3539" t="s">
        <v>2590</v>
      </c>
      <c r="E3539" t="s">
        <v>1325</v>
      </c>
      <c r="F3539" t="s">
        <v>2619</v>
      </c>
      <c r="G3539" t="s">
        <v>70</v>
      </c>
      <c r="I3539" t="s">
        <v>2620</v>
      </c>
      <c r="J3539" t="s">
        <v>2621</v>
      </c>
      <c r="K3539" t="s">
        <v>2622</v>
      </c>
      <c r="L3539" s="14">
        <v>44105</v>
      </c>
      <c r="M3539" t="s">
        <v>74</v>
      </c>
      <c r="N3539" t="s">
        <v>63</v>
      </c>
      <c r="O3539" t="s">
        <v>64</v>
      </c>
      <c r="P3539" t="s">
        <v>75</v>
      </c>
      <c r="Q3539" t="s">
        <v>76</v>
      </c>
      <c r="R3539" s="5">
        <v>0</v>
      </c>
      <c r="S3539" s="5">
        <v>0</v>
      </c>
      <c r="T3539" s="5">
        <v>0</v>
      </c>
      <c r="U3539" s="11">
        <v>2.6896E-2</v>
      </c>
      <c r="V3539" s="11">
        <v>0</v>
      </c>
      <c r="W3539" s="11">
        <v>2.6896E-2</v>
      </c>
      <c r="X3539" s="11">
        <v>-2.6895999999999999E-3</v>
      </c>
      <c r="Y3539" s="11">
        <v>2.4206399999999999E-2</v>
      </c>
    </row>
    <row r="3540" spans="1:25" ht="13.25" customHeight="1" x14ac:dyDescent="0.15">
      <c r="A3540" t="s">
        <v>492</v>
      </c>
      <c r="B3540" t="s">
        <v>493</v>
      </c>
      <c r="D3540" t="s">
        <v>2590</v>
      </c>
      <c r="E3540" t="s">
        <v>1325</v>
      </c>
      <c r="F3540" t="s">
        <v>2619</v>
      </c>
      <c r="G3540" t="s">
        <v>70</v>
      </c>
      <c r="I3540" t="s">
        <v>2620</v>
      </c>
      <c r="J3540" t="s">
        <v>2621</v>
      </c>
      <c r="K3540" t="s">
        <v>2622</v>
      </c>
      <c r="L3540" s="14">
        <v>44531</v>
      </c>
      <c r="M3540" t="s">
        <v>123</v>
      </c>
      <c r="N3540" t="s">
        <v>63</v>
      </c>
      <c r="O3540" t="s">
        <v>64</v>
      </c>
      <c r="P3540" t="s">
        <v>78</v>
      </c>
      <c r="Q3540" t="s">
        <v>76</v>
      </c>
      <c r="R3540" s="5">
        <v>0</v>
      </c>
      <c r="S3540" s="5">
        <v>0</v>
      </c>
      <c r="T3540" s="5">
        <v>0</v>
      </c>
      <c r="U3540" s="11">
        <v>1.0634117669124377E-4</v>
      </c>
      <c r="V3540" s="11">
        <v>0</v>
      </c>
      <c r="W3540" s="11">
        <v>1.0634117669124377E-4</v>
      </c>
      <c r="X3540" s="11">
        <v>-1.063411766912451E-5</v>
      </c>
      <c r="Y3540" s="11">
        <v>9.5707059022119247E-5</v>
      </c>
    </row>
    <row r="3541" spans="1:25" ht="13.25" customHeight="1" x14ac:dyDescent="0.15">
      <c r="A3541" t="s">
        <v>492</v>
      </c>
      <c r="B3541" t="s">
        <v>493</v>
      </c>
      <c r="D3541" t="s">
        <v>2590</v>
      </c>
      <c r="E3541" t="s">
        <v>1325</v>
      </c>
      <c r="F3541" t="s">
        <v>2619</v>
      </c>
      <c r="G3541" t="s">
        <v>70</v>
      </c>
      <c r="I3541" t="s">
        <v>2620</v>
      </c>
      <c r="J3541" t="s">
        <v>2621</v>
      </c>
      <c r="K3541" t="s">
        <v>2622</v>
      </c>
      <c r="L3541" s="14">
        <v>44531</v>
      </c>
      <c r="M3541" t="s">
        <v>77</v>
      </c>
      <c r="N3541" t="s">
        <v>63</v>
      </c>
      <c r="O3541" t="s">
        <v>64</v>
      </c>
      <c r="P3541" t="s">
        <v>78</v>
      </c>
      <c r="Q3541" t="s">
        <v>76</v>
      </c>
      <c r="R3541" s="5">
        <v>0</v>
      </c>
      <c r="S3541" s="5">
        <v>0</v>
      </c>
      <c r="T3541" s="5">
        <v>0</v>
      </c>
      <c r="U3541" s="11">
        <v>6.7239999999999999E-3</v>
      </c>
      <c r="V3541" s="11">
        <v>0</v>
      </c>
      <c r="W3541" s="11">
        <v>6.7239999999999999E-3</v>
      </c>
      <c r="X3541" s="11">
        <v>-6.7239999999999997E-4</v>
      </c>
      <c r="Y3541" s="11">
        <v>6.0515999999999999E-3</v>
      </c>
    </row>
    <row r="3542" spans="1:25" ht="13.25" customHeight="1" x14ac:dyDescent="0.15">
      <c r="A3542" t="s">
        <v>492</v>
      </c>
      <c r="B3542" t="s">
        <v>493</v>
      </c>
      <c r="D3542" t="s">
        <v>2590</v>
      </c>
      <c r="E3542" t="s">
        <v>1325</v>
      </c>
      <c r="F3542" t="s">
        <v>2619</v>
      </c>
      <c r="G3542" t="s">
        <v>70</v>
      </c>
      <c r="I3542" t="s">
        <v>2620</v>
      </c>
      <c r="J3542" t="s">
        <v>2621</v>
      </c>
      <c r="K3542" t="s">
        <v>2622</v>
      </c>
      <c r="L3542" s="14">
        <v>44531</v>
      </c>
      <c r="M3542" t="s">
        <v>85</v>
      </c>
      <c r="N3542" t="s">
        <v>63</v>
      </c>
      <c r="O3542" t="s">
        <v>64</v>
      </c>
      <c r="P3542" t="s">
        <v>78</v>
      </c>
      <c r="Q3542" t="s">
        <v>76</v>
      </c>
      <c r="R3542" s="5">
        <v>0</v>
      </c>
      <c r="S3542" s="5">
        <v>0</v>
      </c>
      <c r="T3542" s="5">
        <v>0</v>
      </c>
      <c r="U3542" s="11">
        <v>3.1658379788219743E-3</v>
      </c>
      <c r="V3542" s="11">
        <v>0</v>
      </c>
      <c r="W3542" s="11">
        <v>3.1658379788219743E-3</v>
      </c>
      <c r="X3542" s="11">
        <v>-3.1658379788219743E-4</v>
      </c>
      <c r="Y3542" s="11">
        <v>2.8492541809397778E-3</v>
      </c>
    </row>
    <row r="3543" spans="1:25" ht="13.25" customHeight="1" x14ac:dyDescent="0.15">
      <c r="A3543" t="s">
        <v>492</v>
      </c>
      <c r="B3543" t="s">
        <v>493</v>
      </c>
      <c r="D3543" t="s">
        <v>2590</v>
      </c>
      <c r="E3543" t="s">
        <v>1325</v>
      </c>
      <c r="F3543" t="s">
        <v>2619</v>
      </c>
      <c r="G3543" t="s">
        <v>70</v>
      </c>
      <c r="I3543" t="s">
        <v>2620</v>
      </c>
      <c r="J3543" t="s">
        <v>2621</v>
      </c>
      <c r="K3543" t="s">
        <v>2622</v>
      </c>
      <c r="L3543" s="14">
        <v>44531</v>
      </c>
      <c r="M3543" t="s">
        <v>99</v>
      </c>
      <c r="N3543" t="s">
        <v>63</v>
      </c>
      <c r="O3543" t="s">
        <v>64</v>
      </c>
      <c r="P3543" t="s">
        <v>78</v>
      </c>
      <c r="Q3543" t="s">
        <v>76</v>
      </c>
      <c r="R3543" s="5">
        <v>0</v>
      </c>
      <c r="S3543" s="5">
        <v>0</v>
      </c>
      <c r="T3543" s="5">
        <v>0</v>
      </c>
      <c r="U3543" s="11">
        <v>1.0085999999999999E-2</v>
      </c>
      <c r="V3543" s="11">
        <v>0</v>
      </c>
      <c r="W3543" s="11">
        <v>1.0085999999999999E-2</v>
      </c>
      <c r="X3543" s="11">
        <v>-1.0086000000000001E-3</v>
      </c>
      <c r="Y3543" s="11">
        <v>9.0773999999999994E-3</v>
      </c>
    </row>
    <row r="3544" spans="1:25" ht="13.25" customHeight="1" x14ac:dyDescent="0.15">
      <c r="A3544" t="s">
        <v>492</v>
      </c>
      <c r="B3544" t="s">
        <v>493</v>
      </c>
      <c r="D3544" t="s">
        <v>2590</v>
      </c>
      <c r="E3544" t="s">
        <v>1325</v>
      </c>
      <c r="F3544" t="s">
        <v>2619</v>
      </c>
      <c r="G3544" t="s">
        <v>70</v>
      </c>
      <c r="I3544" t="s">
        <v>2620</v>
      </c>
      <c r="J3544" t="s">
        <v>2621</v>
      </c>
      <c r="K3544" t="s">
        <v>2622</v>
      </c>
      <c r="L3544" s="14">
        <v>44531</v>
      </c>
      <c r="M3544" t="s">
        <v>100</v>
      </c>
      <c r="N3544" t="s">
        <v>63</v>
      </c>
      <c r="O3544" t="s">
        <v>64</v>
      </c>
      <c r="P3544" t="s">
        <v>78</v>
      </c>
      <c r="Q3544" t="s">
        <v>76</v>
      </c>
      <c r="R3544" s="5">
        <v>0</v>
      </c>
      <c r="S3544" s="5">
        <v>0</v>
      </c>
      <c r="T3544" s="5">
        <v>0</v>
      </c>
      <c r="U3544" s="11">
        <v>3.362E-3</v>
      </c>
      <c r="V3544" s="11">
        <v>0</v>
      </c>
      <c r="W3544" s="11">
        <v>3.362E-3</v>
      </c>
      <c r="X3544" s="11">
        <v>-3.3619999999999999E-4</v>
      </c>
      <c r="Y3544" s="11">
        <v>3.0257999999999999E-3</v>
      </c>
    </row>
    <row r="3545" spans="1:25" ht="13.25" customHeight="1" x14ac:dyDescent="0.15">
      <c r="A3545" t="s">
        <v>492</v>
      </c>
      <c r="B3545" t="s">
        <v>493</v>
      </c>
      <c r="D3545" t="s">
        <v>2590</v>
      </c>
      <c r="E3545" t="s">
        <v>1325</v>
      </c>
      <c r="F3545" t="s">
        <v>2619</v>
      </c>
      <c r="G3545" t="s">
        <v>70</v>
      </c>
      <c r="I3545" t="s">
        <v>2620</v>
      </c>
      <c r="J3545" t="s">
        <v>2621</v>
      </c>
      <c r="K3545" t="s">
        <v>2622</v>
      </c>
      <c r="L3545" s="14">
        <v>44531</v>
      </c>
      <c r="M3545" t="s">
        <v>101</v>
      </c>
      <c r="N3545" t="s">
        <v>63</v>
      </c>
      <c r="O3545" t="s">
        <v>64</v>
      </c>
      <c r="P3545" t="s">
        <v>78</v>
      </c>
      <c r="Q3545" t="s">
        <v>76</v>
      </c>
      <c r="R3545" s="5">
        <v>0</v>
      </c>
      <c r="S3545" s="5">
        <v>0</v>
      </c>
      <c r="T3545" s="5">
        <v>0</v>
      </c>
      <c r="U3545" s="11">
        <v>1.1066065513071221E-3</v>
      </c>
      <c r="V3545" s="11">
        <v>0</v>
      </c>
      <c r="W3545" s="11">
        <v>1.1066065513071221E-3</v>
      </c>
      <c r="X3545" s="11">
        <v>-1.1066065513071221E-4</v>
      </c>
      <c r="Y3545" s="11">
        <v>9.9594589617640937E-4</v>
      </c>
    </row>
    <row r="3546" spans="1:25" ht="13.25" customHeight="1" x14ac:dyDescent="0.15">
      <c r="A3546" t="s">
        <v>492</v>
      </c>
      <c r="B3546" t="s">
        <v>493</v>
      </c>
      <c r="D3546" t="s">
        <v>2590</v>
      </c>
      <c r="E3546" t="s">
        <v>1325</v>
      </c>
      <c r="F3546" t="s">
        <v>2619</v>
      </c>
      <c r="G3546" t="s">
        <v>70</v>
      </c>
      <c r="I3546" t="s">
        <v>2620</v>
      </c>
      <c r="J3546" t="s">
        <v>2621</v>
      </c>
      <c r="K3546" t="s">
        <v>2622</v>
      </c>
      <c r="L3546" s="14">
        <v>44562</v>
      </c>
      <c r="M3546" t="s">
        <v>123</v>
      </c>
      <c r="N3546" t="s">
        <v>63</v>
      </c>
      <c r="O3546" t="s">
        <v>64</v>
      </c>
      <c r="P3546" t="s">
        <v>78</v>
      </c>
      <c r="Q3546" t="s">
        <v>76</v>
      </c>
      <c r="R3546" s="5">
        <v>0</v>
      </c>
      <c r="S3546" s="5">
        <v>0</v>
      </c>
      <c r="T3546" s="5">
        <v>0</v>
      </c>
      <c r="U3546" s="11">
        <v>1.0439288156813633E-4</v>
      </c>
      <c r="V3546" s="11">
        <v>0</v>
      </c>
      <c r="W3546" s="11">
        <v>1.0439288156813633E-4</v>
      </c>
      <c r="X3546" s="11">
        <v>-1.0439288156813533E-5</v>
      </c>
      <c r="Y3546" s="11">
        <v>9.3953593411322806E-5</v>
      </c>
    </row>
    <row r="3547" spans="1:25" ht="13.25" customHeight="1" x14ac:dyDescent="0.15">
      <c r="A3547" t="s">
        <v>492</v>
      </c>
      <c r="B3547" t="s">
        <v>493</v>
      </c>
      <c r="D3547" t="s">
        <v>2590</v>
      </c>
      <c r="E3547" t="s">
        <v>1325</v>
      </c>
      <c r="F3547" t="s">
        <v>2623</v>
      </c>
      <c r="G3547" t="s">
        <v>70</v>
      </c>
      <c r="I3547" t="s">
        <v>2624</v>
      </c>
      <c r="J3547" t="s">
        <v>2625</v>
      </c>
      <c r="K3547" t="s">
        <v>2626</v>
      </c>
      <c r="L3547" s="14">
        <v>44105</v>
      </c>
      <c r="M3547" t="s">
        <v>74</v>
      </c>
      <c r="N3547" t="s">
        <v>63</v>
      </c>
      <c r="O3547" t="s">
        <v>64</v>
      </c>
      <c r="P3547" t="s">
        <v>75</v>
      </c>
      <c r="Q3547" t="s">
        <v>76</v>
      </c>
      <c r="R3547" s="5">
        <v>0</v>
      </c>
      <c r="S3547" s="5">
        <v>0</v>
      </c>
      <c r="T3547" s="5">
        <v>0</v>
      </c>
      <c r="U3547" s="11">
        <v>2.6896E-2</v>
      </c>
      <c r="V3547" s="11">
        <v>0</v>
      </c>
      <c r="W3547" s="11">
        <v>2.6896E-2</v>
      </c>
      <c r="X3547" s="11">
        <v>-2.6895999999999999E-3</v>
      </c>
      <c r="Y3547" s="11">
        <v>2.4206399999999999E-2</v>
      </c>
    </row>
    <row r="3548" spans="1:25" ht="13.25" customHeight="1" x14ac:dyDescent="0.15">
      <c r="A3548" t="s">
        <v>492</v>
      </c>
      <c r="B3548" t="s">
        <v>493</v>
      </c>
      <c r="D3548" t="s">
        <v>2590</v>
      </c>
      <c r="E3548" t="s">
        <v>1325</v>
      </c>
      <c r="F3548" t="s">
        <v>2623</v>
      </c>
      <c r="G3548" t="s">
        <v>70</v>
      </c>
      <c r="I3548" t="s">
        <v>2624</v>
      </c>
      <c r="J3548" t="s">
        <v>2625</v>
      </c>
      <c r="K3548" t="s">
        <v>2626</v>
      </c>
      <c r="L3548" s="14">
        <v>44531</v>
      </c>
      <c r="M3548" t="s">
        <v>97</v>
      </c>
      <c r="N3548" t="s">
        <v>63</v>
      </c>
      <c r="O3548" t="s">
        <v>64</v>
      </c>
      <c r="P3548" t="s">
        <v>78</v>
      </c>
      <c r="Q3548" t="s">
        <v>76</v>
      </c>
      <c r="R3548" s="5">
        <v>0</v>
      </c>
      <c r="S3548" s="5">
        <v>0</v>
      </c>
      <c r="T3548" s="5">
        <v>0</v>
      </c>
      <c r="U3548" s="11">
        <v>1.6792877614795686E-3</v>
      </c>
      <c r="V3548" s="11">
        <v>0</v>
      </c>
      <c r="W3548" s="11">
        <v>1.6792877614795686E-3</v>
      </c>
      <c r="X3548" s="11">
        <v>-1.6792877614795688E-4</v>
      </c>
      <c r="Y3548" s="11">
        <v>1.5113589853316127E-3</v>
      </c>
    </row>
    <row r="3549" spans="1:25" ht="13.25" customHeight="1" x14ac:dyDescent="0.15">
      <c r="A3549" t="s">
        <v>492</v>
      </c>
      <c r="B3549" t="s">
        <v>493</v>
      </c>
      <c r="D3549" t="s">
        <v>2590</v>
      </c>
      <c r="E3549" t="s">
        <v>1325</v>
      </c>
      <c r="F3549" t="s">
        <v>2623</v>
      </c>
      <c r="G3549" t="s">
        <v>70</v>
      </c>
      <c r="I3549" t="s">
        <v>2624</v>
      </c>
      <c r="J3549" t="s">
        <v>2625</v>
      </c>
      <c r="K3549" t="s">
        <v>2626</v>
      </c>
      <c r="L3549" s="14">
        <v>44531</v>
      </c>
      <c r="M3549" t="s">
        <v>85</v>
      </c>
      <c r="N3549" t="s">
        <v>63</v>
      </c>
      <c r="O3549" t="s">
        <v>64</v>
      </c>
      <c r="P3549" t="s">
        <v>78</v>
      </c>
      <c r="Q3549" t="s">
        <v>76</v>
      </c>
      <c r="R3549" s="5">
        <v>0</v>
      </c>
      <c r="S3549" s="5">
        <v>0</v>
      </c>
      <c r="T3549" s="5">
        <v>0</v>
      </c>
      <c r="U3549" s="11">
        <v>1.1512138104807167E-3</v>
      </c>
      <c r="V3549" s="11">
        <v>0</v>
      </c>
      <c r="W3549" s="11">
        <v>1.1512138104807167E-3</v>
      </c>
      <c r="X3549" s="11">
        <v>-1.1512138104807166E-4</v>
      </c>
      <c r="Y3549" s="11">
        <v>1.0360924294326444E-3</v>
      </c>
    </row>
    <row r="3550" spans="1:25" ht="13.25" customHeight="1" x14ac:dyDescent="0.15">
      <c r="A3550" t="s">
        <v>492</v>
      </c>
      <c r="B3550" t="s">
        <v>493</v>
      </c>
      <c r="D3550" t="s">
        <v>2590</v>
      </c>
      <c r="E3550" t="s">
        <v>1325</v>
      </c>
      <c r="F3550" t="s">
        <v>2623</v>
      </c>
      <c r="G3550" t="s">
        <v>70</v>
      </c>
      <c r="I3550" t="s">
        <v>2624</v>
      </c>
      <c r="J3550" t="s">
        <v>2625</v>
      </c>
      <c r="K3550" t="s">
        <v>2626</v>
      </c>
      <c r="L3550" s="14">
        <v>44531</v>
      </c>
      <c r="M3550" t="s">
        <v>99</v>
      </c>
      <c r="N3550" t="s">
        <v>63</v>
      </c>
      <c r="O3550" t="s">
        <v>64</v>
      </c>
      <c r="P3550" t="s">
        <v>78</v>
      </c>
      <c r="Q3550" t="s">
        <v>76</v>
      </c>
      <c r="R3550" s="5">
        <v>0</v>
      </c>
      <c r="S3550" s="5">
        <v>0</v>
      </c>
      <c r="T3550" s="5">
        <v>0</v>
      </c>
      <c r="U3550" s="11">
        <v>1.0085999999999999E-2</v>
      </c>
      <c r="V3550" s="11">
        <v>0</v>
      </c>
      <c r="W3550" s="11">
        <v>1.0085999999999999E-2</v>
      </c>
      <c r="X3550" s="11">
        <v>-1.0086000000000001E-3</v>
      </c>
      <c r="Y3550" s="11">
        <v>9.0773999999999994E-3</v>
      </c>
    </row>
    <row r="3551" spans="1:25" ht="13.25" customHeight="1" x14ac:dyDescent="0.15">
      <c r="A3551" t="s">
        <v>492</v>
      </c>
      <c r="B3551" t="s">
        <v>493</v>
      </c>
      <c r="D3551" t="s">
        <v>2590</v>
      </c>
      <c r="E3551" t="s">
        <v>1325</v>
      </c>
      <c r="F3551" t="s">
        <v>2623</v>
      </c>
      <c r="G3551" t="s">
        <v>70</v>
      </c>
      <c r="I3551" t="s">
        <v>2624</v>
      </c>
      <c r="J3551" t="s">
        <v>2625</v>
      </c>
      <c r="K3551" t="s">
        <v>2626</v>
      </c>
      <c r="L3551" s="14">
        <v>44531</v>
      </c>
      <c r="M3551" t="s">
        <v>100</v>
      </c>
      <c r="N3551" t="s">
        <v>63</v>
      </c>
      <c r="O3551" t="s">
        <v>64</v>
      </c>
      <c r="P3551" t="s">
        <v>78</v>
      </c>
      <c r="Q3551" t="s">
        <v>76</v>
      </c>
      <c r="R3551" s="5">
        <v>0</v>
      </c>
      <c r="S3551" s="5">
        <v>0</v>
      </c>
      <c r="T3551" s="5">
        <v>0</v>
      </c>
      <c r="U3551" s="11">
        <v>3.362E-3</v>
      </c>
      <c r="V3551" s="11">
        <v>0</v>
      </c>
      <c r="W3551" s="11">
        <v>3.362E-3</v>
      </c>
      <c r="X3551" s="11">
        <v>-3.3619999999999999E-4</v>
      </c>
      <c r="Y3551" s="11">
        <v>3.0257999999999999E-3</v>
      </c>
    </row>
    <row r="3552" spans="1:25" ht="13.25" customHeight="1" x14ac:dyDescent="0.15">
      <c r="A3552" t="s">
        <v>492</v>
      </c>
      <c r="B3552" t="s">
        <v>493</v>
      </c>
      <c r="D3552" t="s">
        <v>2590</v>
      </c>
      <c r="E3552" t="s">
        <v>1325</v>
      </c>
      <c r="F3552" t="s">
        <v>2623</v>
      </c>
      <c r="G3552" t="s">
        <v>70</v>
      </c>
      <c r="I3552" t="s">
        <v>2624</v>
      </c>
      <c r="J3552" t="s">
        <v>2625</v>
      </c>
      <c r="K3552" t="s">
        <v>2626</v>
      </c>
      <c r="L3552" s="14">
        <v>44531</v>
      </c>
      <c r="M3552" t="s">
        <v>101</v>
      </c>
      <c r="N3552" t="s">
        <v>63</v>
      </c>
      <c r="O3552" t="s">
        <v>64</v>
      </c>
      <c r="P3552" t="s">
        <v>78</v>
      </c>
      <c r="Q3552" t="s">
        <v>76</v>
      </c>
      <c r="R3552" s="5">
        <v>0</v>
      </c>
      <c r="S3552" s="5">
        <v>0</v>
      </c>
      <c r="T3552" s="5">
        <v>0</v>
      </c>
      <c r="U3552" s="11">
        <v>1.4792342555176492E-3</v>
      </c>
      <c r="V3552" s="11">
        <v>0</v>
      </c>
      <c r="W3552" s="11">
        <v>1.4792342555176492E-3</v>
      </c>
      <c r="X3552" s="11">
        <v>-1.4792342555176491E-4</v>
      </c>
      <c r="Y3552" s="11">
        <v>1.3313108299658825E-3</v>
      </c>
    </row>
    <row r="3553" spans="1:25" ht="13.25" customHeight="1" x14ac:dyDescent="0.15">
      <c r="A3553" t="s">
        <v>492</v>
      </c>
      <c r="B3553" t="s">
        <v>493</v>
      </c>
      <c r="D3553" t="s">
        <v>2590</v>
      </c>
      <c r="E3553" t="s">
        <v>1325</v>
      </c>
      <c r="F3553" t="s">
        <v>2623</v>
      </c>
      <c r="G3553" t="s">
        <v>70</v>
      </c>
      <c r="I3553" t="s">
        <v>2624</v>
      </c>
      <c r="J3553" t="s">
        <v>2625</v>
      </c>
      <c r="K3553" t="s">
        <v>2626</v>
      </c>
      <c r="L3553" s="14">
        <v>44531</v>
      </c>
      <c r="M3553" t="s">
        <v>79</v>
      </c>
      <c r="N3553" t="s">
        <v>63</v>
      </c>
      <c r="O3553" t="s">
        <v>64</v>
      </c>
      <c r="P3553" t="s">
        <v>78</v>
      </c>
      <c r="Q3553" t="s">
        <v>76</v>
      </c>
      <c r="R3553" s="5">
        <v>0</v>
      </c>
      <c r="S3553" s="5">
        <v>0</v>
      </c>
      <c r="T3553" s="5">
        <v>0</v>
      </c>
      <c r="U3553" s="11">
        <v>9.8231629434817691E-4</v>
      </c>
      <c r="V3553" s="11">
        <v>0</v>
      </c>
      <c r="W3553" s="11">
        <v>9.8231629434817691E-4</v>
      </c>
      <c r="X3553" s="11">
        <v>-9.8231629434817719E-5</v>
      </c>
      <c r="Y3553" s="11">
        <v>8.8408466491336009E-4</v>
      </c>
    </row>
    <row r="3554" spans="1:25" ht="13.25" customHeight="1" x14ac:dyDescent="0.15">
      <c r="A3554" t="s">
        <v>492</v>
      </c>
      <c r="B3554" t="s">
        <v>493</v>
      </c>
      <c r="D3554" t="s">
        <v>2590</v>
      </c>
      <c r="E3554" t="s">
        <v>1325</v>
      </c>
      <c r="F3554" t="s">
        <v>2623</v>
      </c>
      <c r="G3554" t="s">
        <v>70</v>
      </c>
      <c r="I3554" t="s">
        <v>2624</v>
      </c>
      <c r="J3554" t="s">
        <v>2625</v>
      </c>
      <c r="K3554" t="s">
        <v>2626</v>
      </c>
      <c r="L3554" s="14">
        <v>44562</v>
      </c>
      <c r="M3554" t="s">
        <v>123</v>
      </c>
      <c r="N3554" t="s">
        <v>63</v>
      </c>
      <c r="O3554" t="s">
        <v>64</v>
      </c>
      <c r="P3554" t="s">
        <v>78</v>
      </c>
      <c r="Q3554" t="s">
        <v>76</v>
      </c>
      <c r="R3554" s="5">
        <v>0</v>
      </c>
      <c r="S3554" s="5">
        <v>0</v>
      </c>
      <c r="T3554" s="5">
        <v>0</v>
      </c>
      <c r="U3554" s="11">
        <v>1.0439288156813633E-4</v>
      </c>
      <c r="V3554" s="11">
        <v>0</v>
      </c>
      <c r="W3554" s="11">
        <v>1.0439288156813633E-4</v>
      </c>
      <c r="X3554" s="11">
        <v>-1.0439288156813533E-5</v>
      </c>
      <c r="Y3554" s="11">
        <v>9.3953593411322806E-5</v>
      </c>
    </row>
    <row r="3555" spans="1:25" ht="13.25" customHeight="1" x14ac:dyDescent="0.15">
      <c r="A3555" t="s">
        <v>492</v>
      </c>
      <c r="B3555" t="s">
        <v>493</v>
      </c>
      <c r="D3555" t="s">
        <v>2590</v>
      </c>
      <c r="E3555" t="s">
        <v>1325</v>
      </c>
      <c r="F3555" t="s">
        <v>2627</v>
      </c>
      <c r="G3555" t="s">
        <v>70</v>
      </c>
      <c r="I3555" t="s">
        <v>2628</v>
      </c>
      <c r="J3555" t="s">
        <v>2629</v>
      </c>
      <c r="K3555" t="s">
        <v>2630</v>
      </c>
      <c r="L3555" s="14">
        <v>44105</v>
      </c>
      <c r="M3555" t="s">
        <v>74</v>
      </c>
      <c r="N3555" t="s">
        <v>63</v>
      </c>
      <c r="O3555" t="s">
        <v>64</v>
      </c>
      <c r="P3555" t="s">
        <v>75</v>
      </c>
      <c r="Q3555" t="s">
        <v>76</v>
      </c>
      <c r="R3555" s="5">
        <v>0</v>
      </c>
      <c r="S3555" s="5">
        <v>0</v>
      </c>
      <c r="T3555" s="5">
        <v>0</v>
      </c>
      <c r="U3555" s="11">
        <v>3.3620000000000004E-2</v>
      </c>
      <c r="V3555" s="11">
        <v>0</v>
      </c>
      <c r="W3555" s="11">
        <v>3.3620000000000004E-2</v>
      </c>
      <c r="X3555" s="11">
        <v>-3.362E-3</v>
      </c>
      <c r="Y3555" s="11">
        <v>3.0258E-2</v>
      </c>
    </row>
    <row r="3556" spans="1:25" ht="13.25" customHeight="1" x14ac:dyDescent="0.15">
      <c r="A3556" t="s">
        <v>492</v>
      </c>
      <c r="B3556" t="s">
        <v>493</v>
      </c>
      <c r="D3556" t="s">
        <v>2590</v>
      </c>
      <c r="E3556" t="s">
        <v>1325</v>
      </c>
      <c r="F3556" t="s">
        <v>2627</v>
      </c>
      <c r="G3556" t="s">
        <v>70</v>
      </c>
      <c r="I3556" t="s">
        <v>2628</v>
      </c>
      <c r="J3556" t="s">
        <v>2629</v>
      </c>
      <c r="K3556" t="s">
        <v>2630</v>
      </c>
      <c r="L3556" s="14">
        <v>44531</v>
      </c>
      <c r="M3556" t="s">
        <v>123</v>
      </c>
      <c r="N3556" t="s">
        <v>63</v>
      </c>
      <c r="O3556" t="s">
        <v>64</v>
      </c>
      <c r="P3556" t="s">
        <v>78</v>
      </c>
      <c r="Q3556" t="s">
        <v>76</v>
      </c>
      <c r="R3556" s="5">
        <v>0</v>
      </c>
      <c r="S3556" s="5">
        <v>0</v>
      </c>
      <c r="T3556" s="5">
        <v>0</v>
      </c>
      <c r="U3556" s="11">
        <v>2.1268235338248753E-4</v>
      </c>
      <c r="V3556" s="11">
        <v>0</v>
      </c>
      <c r="W3556" s="11">
        <v>2.1268235338248753E-4</v>
      </c>
      <c r="X3556" s="11">
        <v>-2.1268235338248689E-5</v>
      </c>
      <c r="Y3556" s="11">
        <v>1.9141411804423885E-4</v>
      </c>
    </row>
    <row r="3557" spans="1:25" ht="13.25" customHeight="1" x14ac:dyDescent="0.15">
      <c r="A3557" t="s">
        <v>492</v>
      </c>
      <c r="B3557" t="s">
        <v>493</v>
      </c>
      <c r="D3557" t="s">
        <v>2590</v>
      </c>
      <c r="E3557" t="s">
        <v>1325</v>
      </c>
      <c r="F3557" t="s">
        <v>2627</v>
      </c>
      <c r="G3557" t="s">
        <v>70</v>
      </c>
      <c r="I3557" t="s">
        <v>2628</v>
      </c>
      <c r="J3557" t="s">
        <v>2629</v>
      </c>
      <c r="K3557" t="s">
        <v>2630</v>
      </c>
      <c r="L3557" s="14">
        <v>44531</v>
      </c>
      <c r="M3557" t="s">
        <v>77</v>
      </c>
      <c r="N3557" t="s">
        <v>63</v>
      </c>
      <c r="O3557" t="s">
        <v>64</v>
      </c>
      <c r="P3557" t="s">
        <v>78</v>
      </c>
      <c r="Q3557" t="s">
        <v>76</v>
      </c>
      <c r="R3557" s="5">
        <v>0</v>
      </c>
      <c r="S3557" s="5">
        <v>0</v>
      </c>
      <c r="T3557" s="5">
        <v>0</v>
      </c>
      <c r="U3557" s="11">
        <v>1.928310599519534E-3</v>
      </c>
      <c r="V3557" s="11">
        <v>0</v>
      </c>
      <c r="W3557" s="11">
        <v>1.928310599519534E-3</v>
      </c>
      <c r="X3557" s="11">
        <v>-1.9283105995195339E-4</v>
      </c>
      <c r="Y3557" s="11">
        <v>1.7354795395675795E-3</v>
      </c>
    </row>
    <row r="3558" spans="1:25" ht="13.25" customHeight="1" x14ac:dyDescent="0.15">
      <c r="A3558" t="s">
        <v>492</v>
      </c>
      <c r="B3558" t="s">
        <v>493</v>
      </c>
      <c r="D3558" t="s">
        <v>2590</v>
      </c>
      <c r="E3558" t="s">
        <v>1325</v>
      </c>
      <c r="F3558" t="s">
        <v>2627</v>
      </c>
      <c r="G3558" t="s">
        <v>70</v>
      </c>
      <c r="I3558" t="s">
        <v>2628</v>
      </c>
      <c r="J3558" t="s">
        <v>2629</v>
      </c>
      <c r="K3558" t="s">
        <v>2630</v>
      </c>
      <c r="L3558" s="14">
        <v>44531</v>
      </c>
      <c r="M3558" t="s">
        <v>98</v>
      </c>
      <c r="N3558" t="s">
        <v>63</v>
      </c>
      <c r="O3558" t="s">
        <v>64</v>
      </c>
      <c r="P3558" t="s">
        <v>75</v>
      </c>
      <c r="Q3558" t="s">
        <v>76</v>
      </c>
      <c r="R3558" s="5">
        <v>0</v>
      </c>
      <c r="S3558" s="5">
        <v>0</v>
      </c>
      <c r="T3558" s="5">
        <v>0</v>
      </c>
      <c r="U3558" s="11">
        <v>1.6257801792067807E-4</v>
      </c>
      <c r="V3558" s="11">
        <v>0</v>
      </c>
      <c r="W3558" s="11">
        <v>1.6257801792067807E-4</v>
      </c>
      <c r="X3558" s="11">
        <v>-1.6257801792067737E-5</v>
      </c>
      <c r="Y3558" s="11">
        <v>1.4632021612861031E-4</v>
      </c>
    </row>
    <row r="3559" spans="1:25" ht="13.25" customHeight="1" x14ac:dyDescent="0.15">
      <c r="A3559" t="s">
        <v>492</v>
      </c>
      <c r="B3559" t="s">
        <v>493</v>
      </c>
      <c r="D3559" t="s">
        <v>2590</v>
      </c>
      <c r="E3559" t="s">
        <v>1325</v>
      </c>
      <c r="F3559" t="s">
        <v>2627</v>
      </c>
      <c r="G3559" t="s">
        <v>70</v>
      </c>
      <c r="I3559" t="s">
        <v>2628</v>
      </c>
      <c r="J3559" t="s">
        <v>2629</v>
      </c>
      <c r="K3559" t="s">
        <v>2630</v>
      </c>
      <c r="L3559" s="14">
        <v>44531</v>
      </c>
      <c r="M3559" t="s">
        <v>112</v>
      </c>
      <c r="N3559" t="s">
        <v>63</v>
      </c>
      <c r="O3559" t="s">
        <v>64</v>
      </c>
      <c r="P3559" t="s">
        <v>75</v>
      </c>
      <c r="Q3559" t="s">
        <v>76</v>
      </c>
      <c r="R3559" s="5">
        <v>0</v>
      </c>
      <c r="S3559" s="5">
        <v>0</v>
      </c>
      <c r="T3559" s="5">
        <v>0</v>
      </c>
      <c r="U3559" s="11">
        <v>5.4192679171116101E-5</v>
      </c>
      <c r="V3559" s="11">
        <v>0</v>
      </c>
      <c r="W3559" s="11">
        <v>5.4192679171116101E-5</v>
      </c>
      <c r="X3559" s="11">
        <v>-5.4192679171114758E-6</v>
      </c>
      <c r="Y3559" s="11">
        <v>4.8773411254004628E-5</v>
      </c>
    </row>
    <row r="3560" spans="1:25" ht="13.25" customHeight="1" x14ac:dyDescent="0.15">
      <c r="A3560" t="s">
        <v>492</v>
      </c>
      <c r="B3560" t="s">
        <v>493</v>
      </c>
      <c r="D3560" t="s">
        <v>2590</v>
      </c>
      <c r="E3560" t="s">
        <v>1325</v>
      </c>
      <c r="F3560" t="s">
        <v>2627</v>
      </c>
      <c r="G3560" t="s">
        <v>70</v>
      </c>
      <c r="I3560" t="s">
        <v>2628</v>
      </c>
      <c r="J3560" t="s">
        <v>2629</v>
      </c>
      <c r="K3560" t="s">
        <v>2630</v>
      </c>
      <c r="L3560" s="14">
        <v>44531</v>
      </c>
      <c r="M3560" t="s">
        <v>85</v>
      </c>
      <c r="N3560" t="s">
        <v>63</v>
      </c>
      <c r="O3560" t="s">
        <v>64</v>
      </c>
      <c r="P3560" t="s">
        <v>78</v>
      </c>
      <c r="Q3560" t="s">
        <v>76</v>
      </c>
      <c r="R3560" s="5">
        <v>0</v>
      </c>
      <c r="S3560" s="5">
        <v>0</v>
      </c>
      <c r="T3560" s="5">
        <v>0</v>
      </c>
      <c r="U3560" s="11">
        <v>2.5902310735816162E-3</v>
      </c>
      <c r="V3560" s="11">
        <v>0</v>
      </c>
      <c r="W3560" s="11">
        <v>2.5902310735816162E-3</v>
      </c>
      <c r="X3560" s="11">
        <v>-2.5902310735816158E-4</v>
      </c>
      <c r="Y3560" s="11">
        <v>2.3312079662234542E-3</v>
      </c>
    </row>
    <row r="3561" spans="1:25" ht="13.25" customHeight="1" x14ac:dyDescent="0.15">
      <c r="A3561" t="s">
        <v>492</v>
      </c>
      <c r="B3561" t="s">
        <v>493</v>
      </c>
      <c r="D3561" t="s">
        <v>2590</v>
      </c>
      <c r="E3561" t="s">
        <v>1325</v>
      </c>
      <c r="F3561" t="s">
        <v>2627</v>
      </c>
      <c r="G3561" t="s">
        <v>70</v>
      </c>
      <c r="I3561" t="s">
        <v>2628</v>
      </c>
      <c r="J3561" t="s">
        <v>2629</v>
      </c>
      <c r="K3561" t="s">
        <v>2630</v>
      </c>
      <c r="L3561" s="14">
        <v>44531</v>
      </c>
      <c r="M3561" t="s">
        <v>99</v>
      </c>
      <c r="N3561" t="s">
        <v>63</v>
      </c>
      <c r="O3561" t="s">
        <v>64</v>
      </c>
      <c r="P3561" t="s">
        <v>78</v>
      </c>
      <c r="Q3561" t="s">
        <v>76</v>
      </c>
      <c r="R3561" s="5">
        <v>0</v>
      </c>
      <c r="S3561" s="5">
        <v>0</v>
      </c>
      <c r="T3561" s="5">
        <v>0</v>
      </c>
      <c r="U3561" s="11">
        <v>4.0343999999999998E-2</v>
      </c>
      <c r="V3561" s="11">
        <v>0</v>
      </c>
      <c r="W3561" s="11">
        <v>4.0343999999999998E-2</v>
      </c>
      <c r="X3561" s="11">
        <v>-4.0344000000000005E-3</v>
      </c>
      <c r="Y3561" s="11">
        <v>3.6309599999999997E-2</v>
      </c>
    </row>
    <row r="3562" spans="1:25" ht="13.25" customHeight="1" x14ac:dyDescent="0.15">
      <c r="A3562" t="s">
        <v>492</v>
      </c>
      <c r="B3562" t="s">
        <v>493</v>
      </c>
      <c r="D3562" t="s">
        <v>2590</v>
      </c>
      <c r="E3562" t="s">
        <v>1325</v>
      </c>
      <c r="F3562" t="s">
        <v>2627</v>
      </c>
      <c r="G3562" t="s">
        <v>70</v>
      </c>
      <c r="I3562" t="s">
        <v>2628</v>
      </c>
      <c r="J3562" t="s">
        <v>2629</v>
      </c>
      <c r="K3562" t="s">
        <v>2630</v>
      </c>
      <c r="L3562" s="14">
        <v>44531</v>
      </c>
      <c r="M3562" t="s">
        <v>100</v>
      </c>
      <c r="N3562" t="s">
        <v>63</v>
      </c>
      <c r="O3562" t="s">
        <v>64</v>
      </c>
      <c r="P3562" t="s">
        <v>78</v>
      </c>
      <c r="Q3562" t="s">
        <v>76</v>
      </c>
      <c r="R3562" s="5">
        <v>0</v>
      </c>
      <c r="S3562" s="5">
        <v>0</v>
      </c>
      <c r="T3562" s="5">
        <v>0</v>
      </c>
      <c r="U3562" s="11">
        <v>6.7239999999999999E-3</v>
      </c>
      <c r="V3562" s="11">
        <v>0</v>
      </c>
      <c r="W3562" s="11">
        <v>6.7239999999999999E-3</v>
      </c>
      <c r="X3562" s="11">
        <v>-6.7239999999999997E-4</v>
      </c>
      <c r="Y3562" s="11">
        <v>6.0515999999999999E-3</v>
      </c>
    </row>
    <row r="3563" spans="1:25" ht="13.25" customHeight="1" x14ac:dyDescent="0.15">
      <c r="A3563" t="s">
        <v>492</v>
      </c>
      <c r="B3563" t="s">
        <v>493</v>
      </c>
      <c r="D3563" t="s">
        <v>2590</v>
      </c>
      <c r="E3563" t="s">
        <v>1325</v>
      </c>
      <c r="F3563" t="s">
        <v>2627</v>
      </c>
      <c r="G3563" t="s">
        <v>70</v>
      </c>
      <c r="I3563" t="s">
        <v>2628</v>
      </c>
      <c r="J3563" t="s">
        <v>2629</v>
      </c>
      <c r="K3563" t="s">
        <v>2630</v>
      </c>
      <c r="L3563" s="14">
        <v>44531</v>
      </c>
      <c r="M3563" t="s">
        <v>79</v>
      </c>
      <c r="N3563" t="s">
        <v>63</v>
      </c>
      <c r="O3563" t="s">
        <v>64</v>
      </c>
      <c r="P3563" t="s">
        <v>78</v>
      </c>
      <c r="Q3563" t="s">
        <v>76</v>
      </c>
      <c r="R3563" s="5">
        <v>0</v>
      </c>
      <c r="S3563" s="5">
        <v>0</v>
      </c>
      <c r="T3563" s="5">
        <v>0</v>
      </c>
      <c r="U3563" s="11">
        <v>3.362E-3</v>
      </c>
      <c r="V3563" s="11">
        <v>0</v>
      </c>
      <c r="W3563" s="11">
        <v>3.362E-3</v>
      </c>
      <c r="X3563" s="11">
        <v>-3.3619999999999999E-4</v>
      </c>
      <c r="Y3563" s="11">
        <v>3.0257999999999999E-3</v>
      </c>
    </row>
    <row r="3564" spans="1:25" ht="13.25" customHeight="1" x14ac:dyDescent="0.15">
      <c r="A3564" t="s">
        <v>492</v>
      </c>
      <c r="B3564" t="s">
        <v>493</v>
      </c>
      <c r="D3564" t="s">
        <v>2590</v>
      </c>
      <c r="E3564" t="s">
        <v>1325</v>
      </c>
      <c r="F3564" t="s">
        <v>2627</v>
      </c>
      <c r="G3564" t="s">
        <v>70</v>
      </c>
      <c r="I3564" t="s">
        <v>2628</v>
      </c>
      <c r="J3564" t="s">
        <v>2629</v>
      </c>
      <c r="K3564" t="s">
        <v>2630</v>
      </c>
      <c r="L3564" s="14">
        <v>44562</v>
      </c>
      <c r="M3564" t="s">
        <v>123</v>
      </c>
      <c r="N3564" t="s">
        <v>63</v>
      </c>
      <c r="O3564" t="s">
        <v>64</v>
      </c>
      <c r="P3564" t="s">
        <v>78</v>
      </c>
      <c r="Q3564" t="s">
        <v>76</v>
      </c>
      <c r="R3564" s="5">
        <v>0</v>
      </c>
      <c r="S3564" s="5">
        <v>0</v>
      </c>
      <c r="T3564" s="5">
        <v>0</v>
      </c>
      <c r="U3564" s="11">
        <v>2.0878576313627299E-4</v>
      </c>
      <c r="V3564" s="11">
        <v>0</v>
      </c>
      <c r="W3564" s="11">
        <v>2.0878576313627299E-4</v>
      </c>
      <c r="X3564" s="11">
        <v>-2.0878576313627401E-5</v>
      </c>
      <c r="Y3564" s="11">
        <v>1.8790718682264561E-4</v>
      </c>
    </row>
    <row r="3565" spans="1:25" ht="13.25" customHeight="1" x14ac:dyDescent="0.15">
      <c r="A3565" t="s">
        <v>492</v>
      </c>
      <c r="B3565" t="s">
        <v>493</v>
      </c>
      <c r="D3565" t="s">
        <v>2590</v>
      </c>
      <c r="E3565" t="s">
        <v>1325</v>
      </c>
      <c r="F3565" t="s">
        <v>2631</v>
      </c>
      <c r="G3565" t="s">
        <v>70</v>
      </c>
      <c r="I3565" t="s">
        <v>2632</v>
      </c>
      <c r="J3565" t="s">
        <v>2633</v>
      </c>
      <c r="K3565" t="s">
        <v>2634</v>
      </c>
      <c r="L3565" s="14">
        <v>44105</v>
      </c>
      <c r="M3565" t="s">
        <v>74</v>
      </c>
      <c r="N3565" t="s">
        <v>63</v>
      </c>
      <c r="O3565" t="s">
        <v>64</v>
      </c>
      <c r="P3565" t="s">
        <v>75</v>
      </c>
      <c r="Q3565" t="s">
        <v>76</v>
      </c>
      <c r="R3565" s="5">
        <v>0</v>
      </c>
      <c r="S3565" s="5">
        <v>0</v>
      </c>
      <c r="T3565" s="5">
        <v>0</v>
      </c>
      <c r="U3565" s="11">
        <v>4.7068000000000006E-2</v>
      </c>
      <c r="V3565" s="11">
        <v>0</v>
      </c>
      <c r="W3565" s="11">
        <v>4.7068000000000006E-2</v>
      </c>
      <c r="X3565" s="11">
        <v>-4.7067999999999997E-3</v>
      </c>
      <c r="Y3565" s="11">
        <v>4.2361200000000002E-2</v>
      </c>
    </row>
    <row r="3566" spans="1:25" ht="13.25" customHeight="1" x14ac:dyDescent="0.15">
      <c r="A3566" t="s">
        <v>492</v>
      </c>
      <c r="B3566" t="s">
        <v>493</v>
      </c>
      <c r="D3566" t="s">
        <v>2590</v>
      </c>
      <c r="E3566" t="s">
        <v>1325</v>
      </c>
      <c r="F3566" t="s">
        <v>2631</v>
      </c>
      <c r="G3566" t="s">
        <v>70</v>
      </c>
      <c r="I3566" t="s">
        <v>2632</v>
      </c>
      <c r="J3566" t="s">
        <v>2633</v>
      </c>
      <c r="K3566" t="s">
        <v>2634</v>
      </c>
      <c r="L3566" s="14">
        <v>44531</v>
      </c>
      <c r="M3566" t="s">
        <v>97</v>
      </c>
      <c r="N3566" t="s">
        <v>63</v>
      </c>
      <c r="O3566" t="s">
        <v>64</v>
      </c>
      <c r="P3566" t="s">
        <v>78</v>
      </c>
      <c r="Q3566" t="s">
        <v>76</v>
      </c>
      <c r="R3566" s="5">
        <v>0</v>
      </c>
      <c r="S3566" s="5">
        <v>0</v>
      </c>
      <c r="T3566" s="5">
        <v>0</v>
      </c>
      <c r="U3566" s="11">
        <v>3.362E-3</v>
      </c>
      <c r="V3566" s="11">
        <v>0</v>
      </c>
      <c r="W3566" s="11">
        <v>3.362E-3</v>
      </c>
      <c r="X3566" s="11">
        <v>-3.3619999999999999E-4</v>
      </c>
      <c r="Y3566" s="11">
        <v>3.0257999999999999E-3</v>
      </c>
    </row>
    <row r="3567" spans="1:25" ht="13.25" customHeight="1" x14ac:dyDescent="0.15">
      <c r="A3567" t="s">
        <v>492</v>
      </c>
      <c r="B3567" t="s">
        <v>493</v>
      </c>
      <c r="D3567" t="s">
        <v>2590</v>
      </c>
      <c r="E3567" t="s">
        <v>1325</v>
      </c>
      <c r="F3567" t="s">
        <v>2631</v>
      </c>
      <c r="G3567" t="s">
        <v>70</v>
      </c>
      <c r="I3567" t="s">
        <v>2632</v>
      </c>
      <c r="J3567" t="s">
        <v>2633</v>
      </c>
      <c r="K3567" t="s">
        <v>2634</v>
      </c>
      <c r="L3567" s="14">
        <v>44531</v>
      </c>
      <c r="M3567" t="s">
        <v>123</v>
      </c>
      <c r="N3567" t="s">
        <v>63</v>
      </c>
      <c r="O3567" t="s">
        <v>64</v>
      </c>
      <c r="P3567" t="s">
        <v>78</v>
      </c>
      <c r="Q3567" t="s">
        <v>76</v>
      </c>
      <c r="R3567" s="5">
        <v>0</v>
      </c>
      <c r="S3567" s="5">
        <v>0</v>
      </c>
      <c r="T3567" s="5">
        <v>0</v>
      </c>
      <c r="U3567" s="11">
        <v>1.0634117669124377E-4</v>
      </c>
      <c r="V3567" s="11">
        <v>0</v>
      </c>
      <c r="W3567" s="11">
        <v>1.0634117669124377E-4</v>
      </c>
      <c r="X3567" s="11">
        <v>-1.063411766912451E-5</v>
      </c>
      <c r="Y3567" s="11">
        <v>9.5707059022119247E-5</v>
      </c>
    </row>
    <row r="3568" spans="1:25" ht="13.25" customHeight="1" x14ac:dyDescent="0.15">
      <c r="A3568" t="s">
        <v>492</v>
      </c>
      <c r="B3568" t="s">
        <v>493</v>
      </c>
      <c r="D3568" t="s">
        <v>2590</v>
      </c>
      <c r="E3568" t="s">
        <v>1325</v>
      </c>
      <c r="F3568" t="s">
        <v>2631</v>
      </c>
      <c r="G3568" t="s">
        <v>70</v>
      </c>
      <c r="I3568" t="s">
        <v>2632</v>
      </c>
      <c r="J3568" t="s">
        <v>2633</v>
      </c>
      <c r="K3568" t="s">
        <v>2634</v>
      </c>
      <c r="L3568" s="14">
        <v>44531</v>
      </c>
      <c r="M3568" t="s">
        <v>77</v>
      </c>
      <c r="N3568" t="s">
        <v>63</v>
      </c>
      <c r="O3568" t="s">
        <v>64</v>
      </c>
      <c r="P3568" t="s">
        <v>78</v>
      </c>
      <c r="Q3568" t="s">
        <v>76</v>
      </c>
      <c r="R3568" s="5">
        <v>0</v>
      </c>
      <c r="S3568" s="5">
        <v>0</v>
      </c>
      <c r="T3568" s="5">
        <v>0</v>
      </c>
      <c r="U3568" s="11">
        <v>6.7239999999999999E-3</v>
      </c>
      <c r="V3568" s="11">
        <v>0</v>
      </c>
      <c r="W3568" s="11">
        <v>6.7239999999999999E-3</v>
      </c>
      <c r="X3568" s="11">
        <v>-6.7239999999999997E-4</v>
      </c>
      <c r="Y3568" s="11">
        <v>6.0515999999999999E-3</v>
      </c>
    </row>
    <row r="3569" spans="1:25" ht="13.25" customHeight="1" x14ac:dyDescent="0.15">
      <c r="A3569" t="s">
        <v>492</v>
      </c>
      <c r="B3569" t="s">
        <v>493</v>
      </c>
      <c r="D3569" t="s">
        <v>2590</v>
      </c>
      <c r="E3569" t="s">
        <v>1325</v>
      </c>
      <c r="F3569" t="s">
        <v>2631</v>
      </c>
      <c r="G3569" t="s">
        <v>70</v>
      </c>
      <c r="I3569" t="s">
        <v>2632</v>
      </c>
      <c r="J3569" t="s">
        <v>2633</v>
      </c>
      <c r="K3569" t="s">
        <v>2634</v>
      </c>
      <c r="L3569" s="14">
        <v>44531</v>
      </c>
      <c r="M3569" t="s">
        <v>85</v>
      </c>
      <c r="N3569" t="s">
        <v>63</v>
      </c>
      <c r="O3569" t="s">
        <v>64</v>
      </c>
      <c r="P3569" t="s">
        <v>78</v>
      </c>
      <c r="Q3569" t="s">
        <v>76</v>
      </c>
      <c r="R3569" s="5">
        <v>0</v>
      </c>
      <c r="S3569" s="5">
        <v>0</v>
      </c>
      <c r="T3569" s="5">
        <v>0</v>
      </c>
      <c r="U3569" s="11">
        <v>2.5902310735816162E-3</v>
      </c>
      <c r="V3569" s="11">
        <v>0</v>
      </c>
      <c r="W3569" s="11">
        <v>2.5902310735816162E-3</v>
      </c>
      <c r="X3569" s="11">
        <v>-2.5902310735816158E-4</v>
      </c>
      <c r="Y3569" s="11">
        <v>2.3312079662234542E-3</v>
      </c>
    </row>
    <row r="3570" spans="1:25" ht="13.25" customHeight="1" x14ac:dyDescent="0.15">
      <c r="A3570" t="s">
        <v>492</v>
      </c>
      <c r="B3570" t="s">
        <v>493</v>
      </c>
      <c r="D3570" t="s">
        <v>2590</v>
      </c>
      <c r="E3570" t="s">
        <v>1325</v>
      </c>
      <c r="F3570" t="s">
        <v>2631</v>
      </c>
      <c r="G3570" t="s">
        <v>70</v>
      </c>
      <c r="I3570" t="s">
        <v>2632</v>
      </c>
      <c r="J3570" t="s">
        <v>2633</v>
      </c>
      <c r="K3570" t="s">
        <v>2634</v>
      </c>
      <c r="L3570" s="14">
        <v>44531</v>
      </c>
      <c r="M3570" t="s">
        <v>99</v>
      </c>
      <c r="N3570" t="s">
        <v>63</v>
      </c>
      <c r="O3570" t="s">
        <v>64</v>
      </c>
      <c r="P3570" t="s">
        <v>78</v>
      </c>
      <c r="Q3570" t="s">
        <v>76</v>
      </c>
      <c r="R3570" s="5">
        <v>0</v>
      </c>
      <c r="S3570" s="5">
        <v>0</v>
      </c>
      <c r="T3570" s="5">
        <v>0</v>
      </c>
      <c r="U3570" s="11">
        <v>1.3448E-2</v>
      </c>
      <c r="V3570" s="11">
        <v>0</v>
      </c>
      <c r="W3570" s="11">
        <v>1.3448E-2</v>
      </c>
      <c r="X3570" s="11">
        <v>-1.3447999999999999E-3</v>
      </c>
      <c r="Y3570" s="11">
        <v>1.21032E-2</v>
      </c>
    </row>
    <row r="3571" spans="1:25" ht="13.25" customHeight="1" x14ac:dyDescent="0.15">
      <c r="A3571" t="s">
        <v>492</v>
      </c>
      <c r="B3571" t="s">
        <v>493</v>
      </c>
      <c r="D3571" t="s">
        <v>2590</v>
      </c>
      <c r="E3571" t="s">
        <v>1325</v>
      </c>
      <c r="F3571" t="s">
        <v>2631</v>
      </c>
      <c r="G3571" t="s">
        <v>70</v>
      </c>
      <c r="I3571" t="s">
        <v>2632</v>
      </c>
      <c r="J3571" t="s">
        <v>2633</v>
      </c>
      <c r="K3571" t="s">
        <v>2634</v>
      </c>
      <c r="L3571" s="14">
        <v>44531</v>
      </c>
      <c r="M3571" t="s">
        <v>100</v>
      </c>
      <c r="N3571" t="s">
        <v>63</v>
      </c>
      <c r="O3571" t="s">
        <v>64</v>
      </c>
      <c r="P3571" t="s">
        <v>78</v>
      </c>
      <c r="Q3571" t="s">
        <v>76</v>
      </c>
      <c r="R3571" s="5">
        <v>0</v>
      </c>
      <c r="S3571" s="5">
        <v>0</v>
      </c>
      <c r="T3571" s="5">
        <v>0</v>
      </c>
      <c r="U3571" s="11">
        <v>1.6810000000000002E-2</v>
      </c>
      <c r="V3571" s="11">
        <v>0</v>
      </c>
      <c r="W3571" s="11">
        <v>1.6810000000000002E-2</v>
      </c>
      <c r="X3571" s="11">
        <v>-1.681E-3</v>
      </c>
      <c r="Y3571" s="11">
        <v>1.5129E-2</v>
      </c>
    </row>
    <row r="3572" spans="1:25" ht="13.25" customHeight="1" x14ac:dyDescent="0.15">
      <c r="A3572" t="s">
        <v>492</v>
      </c>
      <c r="B3572" t="s">
        <v>493</v>
      </c>
      <c r="D3572" t="s">
        <v>2590</v>
      </c>
      <c r="E3572" t="s">
        <v>1325</v>
      </c>
      <c r="F3572" t="s">
        <v>2631</v>
      </c>
      <c r="G3572" t="s">
        <v>70</v>
      </c>
      <c r="I3572" t="s">
        <v>2632</v>
      </c>
      <c r="J3572" t="s">
        <v>2633</v>
      </c>
      <c r="K3572" t="s">
        <v>2634</v>
      </c>
      <c r="L3572" s="14">
        <v>44531</v>
      </c>
      <c r="M3572" t="s">
        <v>91</v>
      </c>
      <c r="N3572" t="s">
        <v>63</v>
      </c>
      <c r="O3572" t="s">
        <v>64</v>
      </c>
      <c r="P3572" t="s">
        <v>78</v>
      </c>
      <c r="Q3572" t="s">
        <v>76</v>
      </c>
      <c r="R3572" s="5">
        <v>0</v>
      </c>
      <c r="S3572" s="5">
        <v>0</v>
      </c>
      <c r="T3572" s="5">
        <v>0</v>
      </c>
      <c r="U3572" s="11">
        <v>1.4824919287891604E-3</v>
      </c>
      <c r="V3572" s="11">
        <v>0</v>
      </c>
      <c r="W3572" s="11">
        <v>1.4824919287891604E-3</v>
      </c>
      <c r="X3572" s="11">
        <v>-1.4824919287891606E-4</v>
      </c>
      <c r="Y3572" s="11">
        <v>1.3342427359102455E-3</v>
      </c>
    </row>
    <row r="3573" spans="1:25" ht="13.25" customHeight="1" x14ac:dyDescent="0.15">
      <c r="A3573" t="s">
        <v>492</v>
      </c>
      <c r="B3573" t="s">
        <v>493</v>
      </c>
      <c r="D3573" t="s">
        <v>2590</v>
      </c>
      <c r="E3573" t="s">
        <v>1325</v>
      </c>
      <c r="F3573" t="s">
        <v>2631</v>
      </c>
      <c r="G3573" t="s">
        <v>70</v>
      </c>
      <c r="I3573" t="s">
        <v>2632</v>
      </c>
      <c r="J3573" t="s">
        <v>2633</v>
      </c>
      <c r="K3573" t="s">
        <v>2634</v>
      </c>
      <c r="L3573" s="14">
        <v>44562</v>
      </c>
      <c r="M3573" t="s">
        <v>123</v>
      </c>
      <c r="N3573" t="s">
        <v>63</v>
      </c>
      <c r="O3573" t="s">
        <v>64</v>
      </c>
      <c r="P3573" t="s">
        <v>78</v>
      </c>
      <c r="Q3573" t="s">
        <v>76</v>
      </c>
      <c r="R3573" s="5">
        <v>0</v>
      </c>
      <c r="S3573" s="5">
        <v>0</v>
      </c>
      <c r="T3573" s="5">
        <v>0</v>
      </c>
      <c r="U3573" s="11">
        <v>1.0439288156813633E-4</v>
      </c>
      <c r="V3573" s="11">
        <v>0</v>
      </c>
      <c r="W3573" s="11">
        <v>1.0439288156813633E-4</v>
      </c>
      <c r="X3573" s="11">
        <v>-1.0439288156813533E-5</v>
      </c>
      <c r="Y3573" s="11">
        <v>9.3953593411322806E-5</v>
      </c>
    </row>
    <row r="3574" spans="1:25" ht="13.25" customHeight="1" x14ac:dyDescent="0.15">
      <c r="A3574" t="s">
        <v>492</v>
      </c>
      <c r="B3574" t="s">
        <v>493</v>
      </c>
      <c r="D3574" t="s">
        <v>2590</v>
      </c>
      <c r="E3574" t="s">
        <v>1325</v>
      </c>
      <c r="F3574" t="s">
        <v>2635</v>
      </c>
      <c r="G3574" t="s">
        <v>70</v>
      </c>
      <c r="I3574" t="s">
        <v>2636</v>
      </c>
      <c r="J3574" t="s">
        <v>2637</v>
      </c>
      <c r="K3574" t="s">
        <v>2638</v>
      </c>
      <c r="L3574" s="14">
        <v>44105</v>
      </c>
      <c r="M3574" t="s">
        <v>74</v>
      </c>
      <c r="N3574" t="s">
        <v>63</v>
      </c>
      <c r="O3574" t="s">
        <v>64</v>
      </c>
      <c r="P3574" t="s">
        <v>75</v>
      </c>
      <c r="Q3574" t="s">
        <v>76</v>
      </c>
      <c r="R3574" s="5">
        <v>0</v>
      </c>
      <c r="S3574" s="5">
        <v>0</v>
      </c>
      <c r="T3574" s="5">
        <v>0</v>
      </c>
      <c r="U3574" s="11">
        <v>1.7347920000000001</v>
      </c>
      <c r="V3574" s="11">
        <v>0</v>
      </c>
      <c r="W3574" s="11">
        <v>1.7347920000000001</v>
      </c>
      <c r="X3574" s="11">
        <v>-0.1734792</v>
      </c>
      <c r="Y3574" s="11">
        <v>1.5613128000000001</v>
      </c>
    </row>
    <row r="3575" spans="1:25" ht="13.25" customHeight="1" x14ac:dyDescent="0.15">
      <c r="A3575" t="s">
        <v>492</v>
      </c>
      <c r="B3575" t="s">
        <v>493</v>
      </c>
      <c r="D3575" t="s">
        <v>2590</v>
      </c>
      <c r="E3575" t="s">
        <v>1325</v>
      </c>
      <c r="F3575" t="s">
        <v>2635</v>
      </c>
      <c r="G3575" t="s">
        <v>70</v>
      </c>
      <c r="I3575" t="s">
        <v>2636</v>
      </c>
      <c r="J3575" t="s">
        <v>2637</v>
      </c>
      <c r="K3575" t="s">
        <v>2638</v>
      </c>
      <c r="L3575" s="14">
        <v>44256</v>
      </c>
      <c r="M3575" t="s">
        <v>96</v>
      </c>
      <c r="N3575" t="s">
        <v>63</v>
      </c>
      <c r="O3575" t="s">
        <v>64</v>
      </c>
      <c r="P3575" t="s">
        <v>78</v>
      </c>
      <c r="Q3575" t="s">
        <v>76</v>
      </c>
      <c r="R3575" s="5">
        <v>0</v>
      </c>
      <c r="S3575" s="5">
        <v>0</v>
      </c>
      <c r="T3575" s="5">
        <v>0</v>
      </c>
      <c r="U3575" s="11">
        <v>5.3792E-2</v>
      </c>
      <c r="V3575" s="11">
        <v>0</v>
      </c>
      <c r="W3575" s="11">
        <v>5.3792E-2</v>
      </c>
      <c r="X3575" s="11">
        <v>-5.3791999999999998E-3</v>
      </c>
      <c r="Y3575" s="11">
        <v>4.8412799999999999E-2</v>
      </c>
    </row>
    <row r="3576" spans="1:25" ht="13.25" customHeight="1" x14ac:dyDescent="0.15">
      <c r="A3576" t="s">
        <v>492</v>
      </c>
      <c r="B3576" t="s">
        <v>493</v>
      </c>
      <c r="D3576" t="s">
        <v>2590</v>
      </c>
      <c r="E3576" t="s">
        <v>1325</v>
      </c>
      <c r="F3576" t="s">
        <v>2635</v>
      </c>
      <c r="G3576" t="s">
        <v>70</v>
      </c>
      <c r="I3576" t="s">
        <v>2636</v>
      </c>
      <c r="J3576" t="s">
        <v>2637</v>
      </c>
      <c r="K3576" t="s">
        <v>2638</v>
      </c>
      <c r="L3576" s="14">
        <v>44531</v>
      </c>
      <c r="M3576" t="s">
        <v>363</v>
      </c>
      <c r="N3576" t="s">
        <v>63</v>
      </c>
      <c r="O3576" t="s">
        <v>64</v>
      </c>
      <c r="P3576" t="s">
        <v>75</v>
      </c>
      <c r="Q3576" t="s">
        <v>76</v>
      </c>
      <c r="R3576" s="5">
        <v>0</v>
      </c>
      <c r="S3576" s="5">
        <v>0</v>
      </c>
      <c r="T3576" s="5">
        <v>0</v>
      </c>
      <c r="U3576" s="11">
        <v>6.7239999999999999E-3</v>
      </c>
      <c r="V3576" s="11">
        <v>0</v>
      </c>
      <c r="W3576" s="11">
        <v>6.7239999999999999E-3</v>
      </c>
      <c r="X3576" s="11">
        <v>-6.7239999999999997E-4</v>
      </c>
      <c r="Y3576" s="11">
        <v>6.0515999999999999E-3</v>
      </c>
    </row>
    <row r="3577" spans="1:25" ht="13.25" customHeight="1" x14ac:dyDescent="0.15">
      <c r="A3577" t="s">
        <v>492</v>
      </c>
      <c r="B3577" t="s">
        <v>493</v>
      </c>
      <c r="D3577" t="s">
        <v>2590</v>
      </c>
      <c r="E3577" t="s">
        <v>1325</v>
      </c>
      <c r="F3577" t="s">
        <v>2635</v>
      </c>
      <c r="G3577" t="s">
        <v>70</v>
      </c>
      <c r="I3577" t="s">
        <v>2636</v>
      </c>
      <c r="J3577" t="s">
        <v>2637</v>
      </c>
      <c r="K3577" t="s">
        <v>2638</v>
      </c>
      <c r="L3577" s="14">
        <v>44531</v>
      </c>
      <c r="M3577" t="s">
        <v>97</v>
      </c>
      <c r="N3577" t="s">
        <v>63</v>
      </c>
      <c r="O3577" t="s">
        <v>64</v>
      </c>
      <c r="P3577" t="s">
        <v>78</v>
      </c>
      <c r="Q3577" t="s">
        <v>76</v>
      </c>
      <c r="R3577" s="5">
        <v>0</v>
      </c>
      <c r="S3577" s="5">
        <v>0</v>
      </c>
      <c r="T3577" s="5">
        <v>0</v>
      </c>
      <c r="U3577" s="11">
        <v>1.4322119999999998</v>
      </c>
      <c r="V3577" s="11">
        <v>0</v>
      </c>
      <c r="W3577" s="11">
        <v>1.4322119999999998</v>
      </c>
      <c r="X3577" s="11">
        <v>-0.14322119999999999</v>
      </c>
      <c r="Y3577" s="11">
        <v>1.2889908000000001</v>
      </c>
    </row>
    <row r="3578" spans="1:25" ht="13.25" customHeight="1" x14ac:dyDescent="0.15">
      <c r="A3578" t="s">
        <v>492</v>
      </c>
      <c r="B3578" t="s">
        <v>493</v>
      </c>
      <c r="D3578" t="s">
        <v>2590</v>
      </c>
      <c r="E3578" t="s">
        <v>1325</v>
      </c>
      <c r="F3578" t="s">
        <v>2635</v>
      </c>
      <c r="G3578" t="s">
        <v>70</v>
      </c>
      <c r="I3578" t="s">
        <v>2636</v>
      </c>
      <c r="J3578" t="s">
        <v>2637</v>
      </c>
      <c r="K3578" t="s">
        <v>2638</v>
      </c>
      <c r="L3578" s="14">
        <v>44531</v>
      </c>
      <c r="M3578" t="s">
        <v>123</v>
      </c>
      <c r="N3578" t="s">
        <v>63</v>
      </c>
      <c r="O3578" t="s">
        <v>64</v>
      </c>
      <c r="P3578" t="s">
        <v>78</v>
      </c>
      <c r="Q3578" t="s">
        <v>76</v>
      </c>
      <c r="R3578" s="5">
        <v>0</v>
      </c>
      <c r="S3578" s="5">
        <v>0</v>
      </c>
      <c r="T3578" s="5">
        <v>0</v>
      </c>
      <c r="U3578" s="11">
        <v>6.3804706014746393E-4</v>
      </c>
      <c r="V3578" s="11">
        <v>0</v>
      </c>
      <c r="W3578" s="11">
        <v>6.3804706014746393E-4</v>
      </c>
      <c r="X3578" s="11">
        <v>-6.3804706014746395E-5</v>
      </c>
      <c r="Y3578" s="11">
        <v>5.742423541327189E-4</v>
      </c>
    </row>
    <row r="3579" spans="1:25" ht="13.25" customHeight="1" x14ac:dyDescent="0.15">
      <c r="A3579" t="s">
        <v>492</v>
      </c>
      <c r="B3579" t="s">
        <v>493</v>
      </c>
      <c r="D3579" t="s">
        <v>2590</v>
      </c>
      <c r="E3579" t="s">
        <v>1325</v>
      </c>
      <c r="F3579" t="s">
        <v>2635</v>
      </c>
      <c r="G3579" t="s">
        <v>70</v>
      </c>
      <c r="I3579" t="s">
        <v>2636</v>
      </c>
      <c r="J3579" t="s">
        <v>2637</v>
      </c>
      <c r="K3579" t="s">
        <v>2638</v>
      </c>
      <c r="L3579" s="14">
        <v>44531</v>
      </c>
      <c r="M3579" t="s">
        <v>77</v>
      </c>
      <c r="N3579" t="s">
        <v>63</v>
      </c>
      <c r="O3579" t="s">
        <v>64</v>
      </c>
      <c r="P3579" t="s">
        <v>78</v>
      </c>
      <c r="Q3579" t="s">
        <v>76</v>
      </c>
      <c r="R3579" s="5">
        <v>0</v>
      </c>
      <c r="S3579" s="5">
        <v>0</v>
      </c>
      <c r="T3579" s="5">
        <v>0</v>
      </c>
      <c r="U3579" s="11">
        <v>0.71610599999999991</v>
      </c>
      <c r="V3579" s="11">
        <v>0</v>
      </c>
      <c r="W3579" s="11">
        <v>0.71610599999999991</v>
      </c>
      <c r="X3579" s="11">
        <v>-7.1610599999999996E-2</v>
      </c>
      <c r="Y3579" s="11">
        <v>0.64449540000000005</v>
      </c>
    </row>
    <row r="3580" spans="1:25" ht="13.25" customHeight="1" x14ac:dyDescent="0.15">
      <c r="A3580" t="s">
        <v>492</v>
      </c>
      <c r="B3580" t="s">
        <v>493</v>
      </c>
      <c r="D3580" t="s">
        <v>2590</v>
      </c>
      <c r="E3580" t="s">
        <v>1325</v>
      </c>
      <c r="F3580" t="s">
        <v>2635</v>
      </c>
      <c r="G3580" t="s">
        <v>70</v>
      </c>
      <c r="I3580" t="s">
        <v>2636</v>
      </c>
      <c r="J3580" t="s">
        <v>2637</v>
      </c>
      <c r="K3580" t="s">
        <v>2638</v>
      </c>
      <c r="L3580" s="14">
        <v>44531</v>
      </c>
      <c r="M3580" t="s">
        <v>98</v>
      </c>
      <c r="N3580" t="s">
        <v>63</v>
      </c>
      <c r="O3580" t="s">
        <v>64</v>
      </c>
      <c r="P3580" t="s">
        <v>75</v>
      </c>
      <c r="Q3580" t="s">
        <v>76</v>
      </c>
      <c r="R3580" s="5">
        <v>0</v>
      </c>
      <c r="S3580" s="5">
        <v>0</v>
      </c>
      <c r="T3580" s="5">
        <v>0</v>
      </c>
      <c r="U3580" s="11">
        <v>1.0085999999999999E-2</v>
      </c>
      <c r="V3580" s="11">
        <v>0</v>
      </c>
      <c r="W3580" s="11">
        <v>1.0085999999999999E-2</v>
      </c>
      <c r="X3580" s="11">
        <v>-1.0086000000000001E-3</v>
      </c>
      <c r="Y3580" s="11">
        <v>9.0773999999999994E-3</v>
      </c>
    </row>
    <row r="3581" spans="1:25" ht="13.25" customHeight="1" x14ac:dyDescent="0.15">
      <c r="A3581" t="s">
        <v>492</v>
      </c>
      <c r="B3581" t="s">
        <v>493</v>
      </c>
      <c r="D3581" t="s">
        <v>2590</v>
      </c>
      <c r="E3581" t="s">
        <v>1325</v>
      </c>
      <c r="F3581" t="s">
        <v>2635</v>
      </c>
      <c r="G3581" t="s">
        <v>70</v>
      </c>
      <c r="I3581" t="s">
        <v>2636</v>
      </c>
      <c r="J3581" t="s">
        <v>2637</v>
      </c>
      <c r="K3581" t="s">
        <v>2638</v>
      </c>
      <c r="L3581" s="14">
        <v>44531</v>
      </c>
      <c r="M3581" t="s">
        <v>112</v>
      </c>
      <c r="N3581" t="s">
        <v>63</v>
      </c>
      <c r="O3581" t="s">
        <v>64</v>
      </c>
      <c r="P3581" t="s">
        <v>75</v>
      </c>
      <c r="Q3581" t="s">
        <v>76</v>
      </c>
      <c r="R3581" s="5">
        <v>0</v>
      </c>
      <c r="S3581" s="5">
        <v>0</v>
      </c>
      <c r="T3581" s="5">
        <v>0</v>
      </c>
      <c r="U3581" s="11">
        <v>2.4928629479812857E-3</v>
      </c>
      <c r="V3581" s="11">
        <v>0</v>
      </c>
      <c r="W3581" s="11">
        <v>2.4928629479812857E-3</v>
      </c>
      <c r="X3581" s="11">
        <v>-2.4928629479812855E-4</v>
      </c>
      <c r="Y3581" s="11">
        <v>2.2435766531831575E-3</v>
      </c>
    </row>
    <row r="3582" spans="1:25" ht="13.25" customHeight="1" x14ac:dyDescent="0.15">
      <c r="A3582" t="s">
        <v>492</v>
      </c>
      <c r="B3582" t="s">
        <v>493</v>
      </c>
      <c r="D3582" t="s">
        <v>2590</v>
      </c>
      <c r="E3582" t="s">
        <v>1325</v>
      </c>
      <c r="F3582" t="s">
        <v>2635</v>
      </c>
      <c r="G3582" t="s">
        <v>70</v>
      </c>
      <c r="I3582" t="s">
        <v>2636</v>
      </c>
      <c r="J3582" t="s">
        <v>2637</v>
      </c>
      <c r="K3582" t="s">
        <v>2638</v>
      </c>
      <c r="L3582" s="14">
        <v>44531</v>
      </c>
      <c r="M3582" t="s">
        <v>383</v>
      </c>
      <c r="N3582" t="s">
        <v>63</v>
      </c>
      <c r="O3582" t="s">
        <v>64</v>
      </c>
      <c r="P3582" t="s">
        <v>75</v>
      </c>
      <c r="Q3582" t="s">
        <v>76</v>
      </c>
      <c r="R3582" s="5">
        <v>0</v>
      </c>
      <c r="S3582" s="5">
        <v>0</v>
      </c>
      <c r="T3582" s="5">
        <v>0</v>
      </c>
      <c r="U3582" s="11">
        <v>3.362E-3</v>
      </c>
      <c r="V3582" s="11">
        <v>0</v>
      </c>
      <c r="W3582" s="11">
        <v>3.362E-3</v>
      </c>
      <c r="X3582" s="11">
        <v>-3.3619999999999999E-4</v>
      </c>
      <c r="Y3582" s="11">
        <v>3.0257999999999999E-3</v>
      </c>
    </row>
    <row r="3583" spans="1:25" ht="13.25" customHeight="1" x14ac:dyDescent="0.15">
      <c r="A3583" t="s">
        <v>492</v>
      </c>
      <c r="B3583" t="s">
        <v>493</v>
      </c>
      <c r="D3583" t="s">
        <v>2590</v>
      </c>
      <c r="E3583" t="s">
        <v>1325</v>
      </c>
      <c r="F3583" t="s">
        <v>2635</v>
      </c>
      <c r="G3583" t="s">
        <v>70</v>
      </c>
      <c r="I3583" t="s">
        <v>2636</v>
      </c>
      <c r="J3583" t="s">
        <v>2637</v>
      </c>
      <c r="K3583" t="s">
        <v>2638</v>
      </c>
      <c r="L3583" s="14">
        <v>44531</v>
      </c>
      <c r="M3583" t="s">
        <v>85</v>
      </c>
      <c r="N3583" t="s">
        <v>63</v>
      </c>
      <c r="O3583" t="s">
        <v>64</v>
      </c>
      <c r="P3583" t="s">
        <v>78</v>
      </c>
      <c r="Q3583" t="s">
        <v>76</v>
      </c>
      <c r="R3583" s="5">
        <v>0</v>
      </c>
      <c r="S3583" s="5">
        <v>0</v>
      </c>
      <c r="T3583" s="5">
        <v>0</v>
      </c>
      <c r="U3583" s="11">
        <v>0.17482400000000001</v>
      </c>
      <c r="V3583" s="11">
        <v>0</v>
      </c>
      <c r="W3583" s="11">
        <v>0.17482400000000001</v>
      </c>
      <c r="X3583" s="11">
        <v>-1.7482399999999999E-2</v>
      </c>
      <c r="Y3583" s="11">
        <v>0.1573416</v>
      </c>
    </row>
    <row r="3584" spans="1:25" ht="13.25" customHeight="1" x14ac:dyDescent="0.15">
      <c r="A3584" t="s">
        <v>492</v>
      </c>
      <c r="B3584" t="s">
        <v>493</v>
      </c>
      <c r="D3584" t="s">
        <v>2590</v>
      </c>
      <c r="E3584" t="s">
        <v>1325</v>
      </c>
      <c r="F3584" t="s">
        <v>2635</v>
      </c>
      <c r="G3584" t="s">
        <v>70</v>
      </c>
      <c r="I3584" t="s">
        <v>2636</v>
      </c>
      <c r="J3584" t="s">
        <v>2637</v>
      </c>
      <c r="K3584" t="s">
        <v>2638</v>
      </c>
      <c r="L3584" s="14">
        <v>44531</v>
      </c>
      <c r="M3584" t="s">
        <v>99</v>
      </c>
      <c r="N3584" t="s">
        <v>63</v>
      </c>
      <c r="O3584" t="s">
        <v>64</v>
      </c>
      <c r="P3584" t="s">
        <v>78</v>
      </c>
      <c r="Q3584" t="s">
        <v>76</v>
      </c>
      <c r="R3584" s="5">
        <v>0</v>
      </c>
      <c r="S3584" s="5">
        <v>0</v>
      </c>
      <c r="T3584" s="5">
        <v>0</v>
      </c>
      <c r="U3584" s="11">
        <v>1.721344</v>
      </c>
      <c r="V3584" s="11">
        <v>0</v>
      </c>
      <c r="W3584" s="11">
        <v>1.721344</v>
      </c>
      <c r="X3584" s="11">
        <v>-0.17213439999999999</v>
      </c>
      <c r="Y3584" s="11">
        <v>1.5492096</v>
      </c>
    </row>
    <row r="3585" spans="1:25" ht="13.25" customHeight="1" x14ac:dyDescent="0.15">
      <c r="A3585" t="s">
        <v>492</v>
      </c>
      <c r="B3585" t="s">
        <v>493</v>
      </c>
      <c r="D3585" t="s">
        <v>2590</v>
      </c>
      <c r="E3585" t="s">
        <v>1325</v>
      </c>
      <c r="F3585" t="s">
        <v>2635</v>
      </c>
      <c r="G3585" t="s">
        <v>70</v>
      </c>
      <c r="I3585" t="s">
        <v>2636</v>
      </c>
      <c r="J3585" t="s">
        <v>2637</v>
      </c>
      <c r="K3585" t="s">
        <v>2638</v>
      </c>
      <c r="L3585" s="14">
        <v>44531</v>
      </c>
      <c r="M3585" t="s">
        <v>100</v>
      </c>
      <c r="N3585" t="s">
        <v>63</v>
      </c>
      <c r="O3585" t="s">
        <v>64</v>
      </c>
      <c r="P3585" t="s">
        <v>78</v>
      </c>
      <c r="Q3585" t="s">
        <v>76</v>
      </c>
      <c r="R3585" s="5">
        <v>0</v>
      </c>
      <c r="S3585" s="5">
        <v>0</v>
      </c>
      <c r="T3585" s="5">
        <v>0</v>
      </c>
      <c r="U3585" s="11">
        <v>1.2204059999999999</v>
      </c>
      <c r="V3585" s="11">
        <v>0</v>
      </c>
      <c r="W3585" s="11">
        <v>1.2204059999999999</v>
      </c>
      <c r="X3585" s="11">
        <v>-0.1220406</v>
      </c>
      <c r="Y3585" s="11">
        <v>1.0983654</v>
      </c>
    </row>
    <row r="3586" spans="1:25" ht="13.25" customHeight="1" x14ac:dyDescent="0.15">
      <c r="A3586" t="s">
        <v>492</v>
      </c>
      <c r="B3586" t="s">
        <v>493</v>
      </c>
      <c r="D3586" t="s">
        <v>2590</v>
      </c>
      <c r="E3586" t="s">
        <v>1325</v>
      </c>
      <c r="F3586" t="s">
        <v>2635</v>
      </c>
      <c r="G3586" t="s">
        <v>70</v>
      </c>
      <c r="I3586" t="s">
        <v>2636</v>
      </c>
      <c r="J3586" t="s">
        <v>2637</v>
      </c>
      <c r="K3586" t="s">
        <v>2638</v>
      </c>
      <c r="L3586" s="14">
        <v>44531</v>
      </c>
      <c r="M3586" t="s">
        <v>90</v>
      </c>
      <c r="N3586" t="s">
        <v>63</v>
      </c>
      <c r="O3586" t="s">
        <v>64</v>
      </c>
      <c r="P3586" t="s">
        <v>75</v>
      </c>
      <c r="Q3586" t="s">
        <v>76</v>
      </c>
      <c r="R3586" s="5">
        <v>0</v>
      </c>
      <c r="S3586" s="5">
        <v>0</v>
      </c>
      <c r="T3586" s="5">
        <v>0</v>
      </c>
      <c r="U3586" s="11">
        <v>5.0429999999999996E-2</v>
      </c>
      <c r="V3586" s="11">
        <v>0</v>
      </c>
      <c r="W3586" s="11">
        <v>5.0429999999999996E-2</v>
      </c>
      <c r="X3586" s="11">
        <v>-5.0429999999999997E-3</v>
      </c>
      <c r="Y3586" s="11">
        <v>4.5387000000000004E-2</v>
      </c>
    </row>
    <row r="3587" spans="1:25" ht="13.25" customHeight="1" x14ac:dyDescent="0.15">
      <c r="A3587" t="s">
        <v>492</v>
      </c>
      <c r="B3587" t="s">
        <v>493</v>
      </c>
      <c r="D3587" t="s">
        <v>2590</v>
      </c>
      <c r="E3587" t="s">
        <v>1325</v>
      </c>
      <c r="F3587" t="s">
        <v>2635</v>
      </c>
      <c r="G3587" t="s">
        <v>70</v>
      </c>
      <c r="I3587" t="s">
        <v>2636</v>
      </c>
      <c r="J3587" t="s">
        <v>2637</v>
      </c>
      <c r="K3587" t="s">
        <v>2638</v>
      </c>
      <c r="L3587" s="14">
        <v>44531</v>
      </c>
      <c r="M3587" t="s">
        <v>91</v>
      </c>
      <c r="N3587" t="s">
        <v>63</v>
      </c>
      <c r="O3587" t="s">
        <v>64</v>
      </c>
      <c r="P3587" t="s">
        <v>78</v>
      </c>
      <c r="Q3587" t="s">
        <v>76</v>
      </c>
      <c r="R3587" s="5">
        <v>0</v>
      </c>
      <c r="S3587" s="5">
        <v>0</v>
      </c>
      <c r="T3587" s="5">
        <v>0</v>
      </c>
      <c r="U3587" s="11">
        <v>6.0516E-2</v>
      </c>
      <c r="V3587" s="11">
        <v>0</v>
      </c>
      <c r="W3587" s="11">
        <v>6.0516E-2</v>
      </c>
      <c r="X3587" s="11">
        <v>-6.0515999999999999E-3</v>
      </c>
      <c r="Y3587" s="11">
        <v>5.4464400000000003E-2</v>
      </c>
    </row>
    <row r="3588" spans="1:25" ht="13.25" customHeight="1" x14ac:dyDescent="0.15">
      <c r="A3588" t="s">
        <v>492</v>
      </c>
      <c r="B3588" t="s">
        <v>493</v>
      </c>
      <c r="D3588" t="s">
        <v>2590</v>
      </c>
      <c r="E3588" t="s">
        <v>1325</v>
      </c>
      <c r="F3588" t="s">
        <v>2635</v>
      </c>
      <c r="G3588" t="s">
        <v>70</v>
      </c>
      <c r="I3588" t="s">
        <v>2636</v>
      </c>
      <c r="J3588" t="s">
        <v>2637</v>
      </c>
      <c r="K3588" t="s">
        <v>2638</v>
      </c>
      <c r="L3588" s="14">
        <v>44531</v>
      </c>
      <c r="M3588" t="s">
        <v>101</v>
      </c>
      <c r="N3588" t="s">
        <v>63</v>
      </c>
      <c r="O3588" t="s">
        <v>64</v>
      </c>
      <c r="P3588" t="s">
        <v>78</v>
      </c>
      <c r="Q3588" t="s">
        <v>76</v>
      </c>
      <c r="R3588" s="5">
        <v>0</v>
      </c>
      <c r="S3588" s="5">
        <v>0</v>
      </c>
      <c r="T3588" s="5">
        <v>0</v>
      </c>
      <c r="U3588" s="11">
        <v>6.0516E-2</v>
      </c>
      <c r="V3588" s="11">
        <v>0</v>
      </c>
      <c r="W3588" s="11">
        <v>6.0516E-2</v>
      </c>
      <c r="X3588" s="11">
        <v>-6.0515999999999999E-3</v>
      </c>
      <c r="Y3588" s="11">
        <v>5.4464400000000003E-2</v>
      </c>
    </row>
    <row r="3589" spans="1:25" ht="13.25" customHeight="1" x14ac:dyDescent="0.15">
      <c r="A3589" t="s">
        <v>492</v>
      </c>
      <c r="B3589" t="s">
        <v>493</v>
      </c>
      <c r="D3589" t="s">
        <v>2590</v>
      </c>
      <c r="E3589" t="s">
        <v>1325</v>
      </c>
      <c r="F3589" t="s">
        <v>2635</v>
      </c>
      <c r="G3589" t="s">
        <v>70</v>
      </c>
      <c r="I3589" t="s">
        <v>2636</v>
      </c>
      <c r="J3589" t="s">
        <v>2637</v>
      </c>
      <c r="K3589" t="s">
        <v>2638</v>
      </c>
      <c r="L3589" s="14">
        <v>44562</v>
      </c>
      <c r="M3589" t="s">
        <v>123</v>
      </c>
      <c r="N3589" t="s">
        <v>63</v>
      </c>
      <c r="O3589" t="s">
        <v>64</v>
      </c>
      <c r="P3589" t="s">
        <v>78</v>
      </c>
      <c r="Q3589" t="s">
        <v>76</v>
      </c>
      <c r="R3589" s="5">
        <v>0</v>
      </c>
      <c r="S3589" s="5">
        <v>0</v>
      </c>
      <c r="T3589" s="5">
        <v>0</v>
      </c>
      <c r="U3589" s="11">
        <v>7.3075017097695401E-4</v>
      </c>
      <c r="V3589" s="11">
        <v>0</v>
      </c>
      <c r="W3589" s="11">
        <v>7.3075017097695401E-4</v>
      </c>
      <c r="X3589" s="11">
        <v>-7.3075017097695412E-5</v>
      </c>
      <c r="Y3589" s="11">
        <v>6.5767515387925995E-4</v>
      </c>
    </row>
    <row r="3590" spans="1:25" ht="13.25" customHeight="1" x14ac:dyDescent="0.15">
      <c r="A3590" t="s">
        <v>492</v>
      </c>
      <c r="B3590" t="s">
        <v>493</v>
      </c>
      <c r="D3590" t="s">
        <v>2590</v>
      </c>
      <c r="E3590" t="s">
        <v>2639</v>
      </c>
      <c r="F3590" t="s">
        <v>2640</v>
      </c>
      <c r="G3590" t="s">
        <v>70</v>
      </c>
      <c r="I3590" t="s">
        <v>2641</v>
      </c>
      <c r="J3590" t="s">
        <v>2642</v>
      </c>
      <c r="K3590" t="s">
        <v>2643</v>
      </c>
      <c r="L3590" s="14">
        <v>44105</v>
      </c>
      <c r="M3590" t="s">
        <v>74</v>
      </c>
      <c r="N3590" t="s">
        <v>63</v>
      </c>
      <c r="O3590" t="s">
        <v>64</v>
      </c>
      <c r="P3590" t="s">
        <v>75</v>
      </c>
      <c r="Q3590" t="s">
        <v>76</v>
      </c>
      <c r="R3590" s="5">
        <v>0</v>
      </c>
      <c r="S3590" s="5">
        <v>0</v>
      </c>
      <c r="T3590" s="5">
        <v>0</v>
      </c>
      <c r="U3590" s="11">
        <v>7.0601999999999998E-2</v>
      </c>
      <c r="V3590" s="11">
        <v>0</v>
      </c>
      <c r="W3590" s="11">
        <v>7.0601999999999998E-2</v>
      </c>
      <c r="X3590" s="11">
        <v>-7.0602E-3</v>
      </c>
      <c r="Y3590" s="11">
        <v>6.3541799999999996E-2</v>
      </c>
    </row>
    <row r="3591" spans="1:25" ht="13.25" customHeight="1" x14ac:dyDescent="0.15">
      <c r="A3591" t="s">
        <v>492</v>
      </c>
      <c r="B3591" t="s">
        <v>493</v>
      </c>
      <c r="D3591" t="s">
        <v>2590</v>
      </c>
      <c r="E3591" t="s">
        <v>2639</v>
      </c>
      <c r="F3591" t="s">
        <v>2640</v>
      </c>
      <c r="G3591" t="s">
        <v>70</v>
      </c>
      <c r="I3591" t="s">
        <v>2641</v>
      </c>
      <c r="J3591" t="s">
        <v>2642</v>
      </c>
      <c r="K3591" t="s">
        <v>2643</v>
      </c>
      <c r="L3591" s="14">
        <v>44256</v>
      </c>
      <c r="M3591" t="s">
        <v>96</v>
      </c>
      <c r="N3591" t="s">
        <v>63</v>
      </c>
      <c r="O3591" t="s">
        <v>64</v>
      </c>
      <c r="P3591" t="s">
        <v>78</v>
      </c>
      <c r="Q3591" t="s">
        <v>76</v>
      </c>
      <c r="R3591" s="5">
        <v>0</v>
      </c>
      <c r="S3591" s="5">
        <v>0</v>
      </c>
      <c r="T3591" s="5">
        <v>0</v>
      </c>
      <c r="U3591" s="11">
        <v>3.362E-3</v>
      </c>
      <c r="V3591" s="11">
        <v>0</v>
      </c>
      <c r="W3591" s="11">
        <v>3.362E-3</v>
      </c>
      <c r="X3591" s="11">
        <v>-3.3619999999999999E-4</v>
      </c>
      <c r="Y3591" s="11">
        <v>3.0257999999999999E-3</v>
      </c>
    </row>
    <row r="3592" spans="1:25" ht="13.25" customHeight="1" x14ac:dyDescent="0.15">
      <c r="A3592" t="s">
        <v>492</v>
      </c>
      <c r="B3592" t="s">
        <v>493</v>
      </c>
      <c r="D3592" t="s">
        <v>2590</v>
      </c>
      <c r="E3592" t="s">
        <v>2639</v>
      </c>
      <c r="F3592" t="s">
        <v>2640</v>
      </c>
      <c r="G3592" t="s">
        <v>70</v>
      </c>
      <c r="I3592" t="s">
        <v>2641</v>
      </c>
      <c r="J3592" t="s">
        <v>2642</v>
      </c>
      <c r="K3592" t="s">
        <v>2643</v>
      </c>
      <c r="L3592" s="14">
        <v>44531</v>
      </c>
      <c r="M3592" t="s">
        <v>123</v>
      </c>
      <c r="N3592" t="s">
        <v>63</v>
      </c>
      <c r="O3592" t="s">
        <v>64</v>
      </c>
      <c r="P3592" t="s">
        <v>78</v>
      </c>
      <c r="Q3592" t="s">
        <v>76</v>
      </c>
      <c r="R3592" s="5">
        <v>0</v>
      </c>
      <c r="S3592" s="5">
        <v>0</v>
      </c>
      <c r="T3592" s="5">
        <v>0</v>
      </c>
      <c r="U3592" s="11">
        <v>4.2536470676497371E-4</v>
      </c>
      <c r="V3592" s="11">
        <v>0</v>
      </c>
      <c r="W3592" s="11">
        <v>4.2536470676497371E-4</v>
      </c>
      <c r="X3592" s="11">
        <v>-4.2536470676497378E-5</v>
      </c>
      <c r="Y3592" s="11">
        <v>3.8282823608847699E-4</v>
      </c>
    </row>
    <row r="3593" spans="1:25" ht="13.25" customHeight="1" x14ac:dyDescent="0.15">
      <c r="A3593" t="s">
        <v>492</v>
      </c>
      <c r="B3593" t="s">
        <v>493</v>
      </c>
      <c r="D3593" t="s">
        <v>2590</v>
      </c>
      <c r="E3593" t="s">
        <v>2639</v>
      </c>
      <c r="F3593" t="s">
        <v>2640</v>
      </c>
      <c r="G3593" t="s">
        <v>70</v>
      </c>
      <c r="I3593" t="s">
        <v>2641</v>
      </c>
      <c r="J3593" t="s">
        <v>2642</v>
      </c>
      <c r="K3593" t="s">
        <v>2643</v>
      </c>
      <c r="L3593" s="14">
        <v>44531</v>
      </c>
      <c r="M3593" t="s">
        <v>77</v>
      </c>
      <c r="N3593" t="s">
        <v>63</v>
      </c>
      <c r="O3593" t="s">
        <v>64</v>
      </c>
      <c r="P3593" t="s">
        <v>78</v>
      </c>
      <c r="Q3593" t="s">
        <v>76</v>
      </c>
      <c r="R3593" s="5">
        <v>0</v>
      </c>
      <c r="S3593" s="5">
        <v>0</v>
      </c>
      <c r="T3593" s="5">
        <v>0</v>
      </c>
      <c r="U3593" s="11">
        <v>1.3448E-2</v>
      </c>
      <c r="V3593" s="11">
        <v>0</v>
      </c>
      <c r="W3593" s="11">
        <v>1.3448E-2</v>
      </c>
      <c r="X3593" s="11">
        <v>-1.3447999999999999E-3</v>
      </c>
      <c r="Y3593" s="11">
        <v>1.21032E-2</v>
      </c>
    </row>
    <row r="3594" spans="1:25" ht="13.25" customHeight="1" x14ac:dyDescent="0.15">
      <c r="A3594" t="s">
        <v>492</v>
      </c>
      <c r="B3594" t="s">
        <v>493</v>
      </c>
      <c r="D3594" t="s">
        <v>2590</v>
      </c>
      <c r="E3594" t="s">
        <v>2639</v>
      </c>
      <c r="F3594" t="s">
        <v>2640</v>
      </c>
      <c r="G3594" t="s">
        <v>70</v>
      </c>
      <c r="I3594" t="s">
        <v>2641</v>
      </c>
      <c r="J3594" t="s">
        <v>2642</v>
      </c>
      <c r="K3594" t="s">
        <v>2643</v>
      </c>
      <c r="L3594" s="14">
        <v>44531</v>
      </c>
      <c r="M3594" t="s">
        <v>85</v>
      </c>
      <c r="N3594" t="s">
        <v>63</v>
      </c>
      <c r="O3594" t="s">
        <v>64</v>
      </c>
      <c r="P3594" t="s">
        <v>78</v>
      </c>
      <c r="Q3594" t="s">
        <v>76</v>
      </c>
      <c r="R3594" s="5">
        <v>0</v>
      </c>
      <c r="S3594" s="5">
        <v>0</v>
      </c>
      <c r="T3594" s="5">
        <v>0</v>
      </c>
      <c r="U3594" s="11">
        <v>1.439017263100896E-3</v>
      </c>
      <c r="V3594" s="11">
        <v>0</v>
      </c>
      <c r="W3594" s="11">
        <v>1.439017263100896E-3</v>
      </c>
      <c r="X3594" s="11">
        <v>-1.4390172631008959E-4</v>
      </c>
      <c r="Y3594" s="11">
        <v>1.2951155367908061E-3</v>
      </c>
    </row>
    <row r="3595" spans="1:25" ht="13.25" customHeight="1" x14ac:dyDescent="0.15">
      <c r="A3595" t="s">
        <v>492</v>
      </c>
      <c r="B3595" t="s">
        <v>493</v>
      </c>
      <c r="D3595" t="s">
        <v>2590</v>
      </c>
      <c r="E3595" t="s">
        <v>2639</v>
      </c>
      <c r="F3595" t="s">
        <v>2640</v>
      </c>
      <c r="G3595" t="s">
        <v>70</v>
      </c>
      <c r="I3595" t="s">
        <v>2641</v>
      </c>
      <c r="J3595" t="s">
        <v>2642</v>
      </c>
      <c r="K3595" t="s">
        <v>2643</v>
      </c>
      <c r="L3595" s="14">
        <v>44531</v>
      </c>
      <c r="M3595" t="s">
        <v>99</v>
      </c>
      <c r="N3595" t="s">
        <v>63</v>
      </c>
      <c r="O3595" t="s">
        <v>64</v>
      </c>
      <c r="P3595" t="s">
        <v>78</v>
      </c>
      <c r="Q3595" t="s">
        <v>76</v>
      </c>
      <c r="R3595" s="5">
        <v>0</v>
      </c>
      <c r="S3595" s="5">
        <v>0</v>
      </c>
      <c r="T3595" s="5">
        <v>0</v>
      </c>
      <c r="U3595" s="11">
        <v>2.0171999999999999E-2</v>
      </c>
      <c r="V3595" s="11">
        <v>0</v>
      </c>
      <c r="W3595" s="11">
        <v>2.0171999999999999E-2</v>
      </c>
      <c r="X3595" s="11">
        <v>-2.0172000000000002E-3</v>
      </c>
      <c r="Y3595" s="11">
        <v>1.8154799999999999E-2</v>
      </c>
    </row>
    <row r="3596" spans="1:25" ht="13.25" customHeight="1" x14ac:dyDescent="0.15">
      <c r="A3596" t="s">
        <v>492</v>
      </c>
      <c r="B3596" t="s">
        <v>493</v>
      </c>
      <c r="D3596" t="s">
        <v>2590</v>
      </c>
      <c r="E3596" t="s">
        <v>2639</v>
      </c>
      <c r="F3596" t="s">
        <v>2640</v>
      </c>
      <c r="G3596" t="s">
        <v>70</v>
      </c>
      <c r="I3596" t="s">
        <v>2641</v>
      </c>
      <c r="J3596" t="s">
        <v>2642</v>
      </c>
      <c r="K3596" t="s">
        <v>2643</v>
      </c>
      <c r="L3596" s="14">
        <v>44531</v>
      </c>
      <c r="M3596" t="s">
        <v>100</v>
      </c>
      <c r="N3596" t="s">
        <v>63</v>
      </c>
      <c r="O3596" t="s">
        <v>64</v>
      </c>
      <c r="P3596" t="s">
        <v>78</v>
      </c>
      <c r="Q3596" t="s">
        <v>76</v>
      </c>
      <c r="R3596" s="5">
        <v>0</v>
      </c>
      <c r="S3596" s="5">
        <v>0</v>
      </c>
      <c r="T3596" s="5">
        <v>0</v>
      </c>
      <c r="U3596" s="11">
        <v>1.0085999999999999E-2</v>
      </c>
      <c r="V3596" s="11">
        <v>0</v>
      </c>
      <c r="W3596" s="11">
        <v>1.0085999999999999E-2</v>
      </c>
      <c r="X3596" s="11">
        <v>-1.0086000000000001E-3</v>
      </c>
      <c r="Y3596" s="11">
        <v>9.0773999999999994E-3</v>
      </c>
    </row>
    <row r="3597" spans="1:25" ht="13.25" customHeight="1" x14ac:dyDescent="0.15">
      <c r="A3597" t="s">
        <v>492</v>
      </c>
      <c r="B3597" t="s">
        <v>493</v>
      </c>
      <c r="D3597" t="s">
        <v>2590</v>
      </c>
      <c r="E3597" t="s">
        <v>2639</v>
      </c>
      <c r="F3597" t="s">
        <v>2640</v>
      </c>
      <c r="G3597" t="s">
        <v>70</v>
      </c>
      <c r="I3597" t="s">
        <v>2641</v>
      </c>
      <c r="J3597" t="s">
        <v>2642</v>
      </c>
      <c r="K3597" t="s">
        <v>2643</v>
      </c>
      <c r="L3597" s="14">
        <v>44531</v>
      </c>
      <c r="M3597" t="s">
        <v>91</v>
      </c>
      <c r="N3597" t="s">
        <v>63</v>
      </c>
      <c r="O3597" t="s">
        <v>64</v>
      </c>
      <c r="P3597" t="s">
        <v>78</v>
      </c>
      <c r="Q3597" t="s">
        <v>76</v>
      </c>
      <c r="R3597" s="5">
        <v>0</v>
      </c>
      <c r="S3597" s="5">
        <v>0</v>
      </c>
      <c r="T3597" s="5">
        <v>0</v>
      </c>
      <c r="U3597" s="11">
        <v>3.2373754611269719E-3</v>
      </c>
      <c r="V3597" s="11">
        <v>0</v>
      </c>
      <c r="W3597" s="11">
        <v>3.2373754611269719E-3</v>
      </c>
      <c r="X3597" s="11">
        <v>-3.2373754611269716E-4</v>
      </c>
      <c r="Y3597" s="11">
        <v>2.9136379150142755E-3</v>
      </c>
    </row>
    <row r="3598" spans="1:25" ht="13.25" customHeight="1" x14ac:dyDescent="0.15">
      <c r="A3598" t="s">
        <v>492</v>
      </c>
      <c r="B3598" t="s">
        <v>493</v>
      </c>
      <c r="D3598" t="s">
        <v>2590</v>
      </c>
      <c r="E3598" t="s">
        <v>2639</v>
      </c>
      <c r="F3598" t="s">
        <v>2640</v>
      </c>
      <c r="G3598" t="s">
        <v>70</v>
      </c>
      <c r="I3598" t="s">
        <v>2641</v>
      </c>
      <c r="J3598" t="s">
        <v>2642</v>
      </c>
      <c r="K3598" t="s">
        <v>2643</v>
      </c>
      <c r="L3598" s="14">
        <v>44531</v>
      </c>
      <c r="M3598" t="s">
        <v>101</v>
      </c>
      <c r="N3598" t="s">
        <v>63</v>
      </c>
      <c r="O3598" t="s">
        <v>64</v>
      </c>
      <c r="P3598" t="s">
        <v>78</v>
      </c>
      <c r="Q3598" t="s">
        <v>76</v>
      </c>
      <c r="R3598" s="5">
        <v>0</v>
      </c>
      <c r="S3598" s="5">
        <v>0</v>
      </c>
      <c r="T3598" s="5">
        <v>0</v>
      </c>
      <c r="U3598" s="11">
        <v>7.1067395369270683E-4</v>
      </c>
      <c r="V3598" s="11">
        <v>0</v>
      </c>
      <c r="W3598" s="11">
        <v>7.1067395369270683E-4</v>
      </c>
      <c r="X3598" s="11">
        <v>-7.1067395369270691E-5</v>
      </c>
      <c r="Y3598" s="11">
        <v>6.3960655832343591E-4</v>
      </c>
    </row>
    <row r="3599" spans="1:25" ht="13.25" customHeight="1" x14ac:dyDescent="0.15">
      <c r="A3599" t="s">
        <v>492</v>
      </c>
      <c r="B3599" t="s">
        <v>493</v>
      </c>
      <c r="D3599" t="s">
        <v>2590</v>
      </c>
      <c r="E3599" t="s">
        <v>2639</v>
      </c>
      <c r="F3599" t="s">
        <v>2640</v>
      </c>
      <c r="G3599" t="s">
        <v>70</v>
      </c>
      <c r="I3599" t="s">
        <v>2641</v>
      </c>
      <c r="J3599" t="s">
        <v>2642</v>
      </c>
      <c r="K3599" t="s">
        <v>2643</v>
      </c>
      <c r="L3599" s="14">
        <v>44562</v>
      </c>
      <c r="M3599" t="s">
        <v>123</v>
      </c>
      <c r="N3599" t="s">
        <v>63</v>
      </c>
      <c r="O3599" t="s">
        <v>64</v>
      </c>
      <c r="P3599" t="s">
        <v>78</v>
      </c>
      <c r="Q3599" t="s">
        <v>76</v>
      </c>
      <c r="R3599" s="5">
        <v>0</v>
      </c>
      <c r="S3599" s="5">
        <v>0</v>
      </c>
      <c r="T3599" s="5">
        <v>0</v>
      </c>
      <c r="U3599" s="11">
        <v>6.2635728940881876E-4</v>
      </c>
      <c r="V3599" s="11">
        <v>0</v>
      </c>
      <c r="W3599" s="11">
        <v>6.2635728940881876E-4</v>
      </c>
      <c r="X3599" s="11">
        <v>-6.2635728940881871E-5</v>
      </c>
      <c r="Y3599" s="11">
        <v>5.6372156046793616E-4</v>
      </c>
    </row>
    <row r="3600" spans="1:25" ht="13.25" customHeight="1" x14ac:dyDescent="0.15">
      <c r="A3600" t="s">
        <v>492</v>
      </c>
      <c r="B3600" t="s">
        <v>493</v>
      </c>
      <c r="D3600" t="s">
        <v>2590</v>
      </c>
      <c r="E3600" t="s">
        <v>2644</v>
      </c>
      <c r="F3600" t="s">
        <v>2645</v>
      </c>
      <c r="G3600" t="s">
        <v>70</v>
      </c>
      <c r="I3600" t="s">
        <v>2646</v>
      </c>
      <c r="J3600" t="s">
        <v>2647</v>
      </c>
      <c r="K3600" t="s">
        <v>2648</v>
      </c>
      <c r="L3600" s="14">
        <v>44105</v>
      </c>
      <c r="M3600" t="s">
        <v>74</v>
      </c>
      <c r="N3600" t="s">
        <v>63</v>
      </c>
      <c r="O3600" t="s">
        <v>64</v>
      </c>
      <c r="P3600" t="s">
        <v>75</v>
      </c>
      <c r="Q3600" t="s">
        <v>76</v>
      </c>
      <c r="R3600" s="5">
        <v>0</v>
      </c>
      <c r="S3600" s="5">
        <v>0</v>
      </c>
      <c r="T3600" s="5">
        <v>0</v>
      </c>
      <c r="U3600" s="11">
        <v>5.7154000000000003E-2</v>
      </c>
      <c r="V3600" s="11">
        <v>0</v>
      </c>
      <c r="W3600" s="11">
        <v>5.7154000000000003E-2</v>
      </c>
      <c r="X3600" s="11">
        <v>-5.7154000000000007E-3</v>
      </c>
      <c r="Y3600" s="11">
        <v>5.1438600000000001E-2</v>
      </c>
    </row>
    <row r="3601" spans="1:25" ht="13.25" customHeight="1" x14ac:dyDescent="0.15">
      <c r="A3601" t="s">
        <v>492</v>
      </c>
      <c r="B3601" t="s">
        <v>493</v>
      </c>
      <c r="D3601" t="s">
        <v>2590</v>
      </c>
      <c r="E3601" t="s">
        <v>2644</v>
      </c>
      <c r="F3601" t="s">
        <v>2645</v>
      </c>
      <c r="G3601" t="s">
        <v>70</v>
      </c>
      <c r="I3601" t="s">
        <v>2646</v>
      </c>
      <c r="J3601" t="s">
        <v>2647</v>
      </c>
      <c r="K3601" t="s">
        <v>2648</v>
      </c>
      <c r="L3601" s="14">
        <v>44531</v>
      </c>
      <c r="M3601" t="s">
        <v>97</v>
      </c>
      <c r="N3601" t="s">
        <v>63</v>
      </c>
      <c r="O3601" t="s">
        <v>64</v>
      </c>
      <c r="P3601" t="s">
        <v>78</v>
      </c>
      <c r="Q3601" t="s">
        <v>76</v>
      </c>
      <c r="R3601" s="5">
        <v>0</v>
      </c>
      <c r="S3601" s="5">
        <v>0</v>
      </c>
      <c r="T3601" s="5">
        <v>0</v>
      </c>
      <c r="U3601" s="11">
        <v>1.3448E-2</v>
      </c>
      <c r="V3601" s="11">
        <v>0</v>
      </c>
      <c r="W3601" s="11">
        <v>1.3448E-2</v>
      </c>
      <c r="X3601" s="11">
        <v>-1.3447999999999999E-3</v>
      </c>
      <c r="Y3601" s="11">
        <v>1.21032E-2</v>
      </c>
    </row>
    <row r="3602" spans="1:25" ht="13.25" customHeight="1" x14ac:dyDescent="0.15">
      <c r="A3602" t="s">
        <v>492</v>
      </c>
      <c r="B3602" t="s">
        <v>493</v>
      </c>
      <c r="D3602" t="s">
        <v>2590</v>
      </c>
      <c r="E3602" t="s">
        <v>2644</v>
      </c>
      <c r="F3602" t="s">
        <v>2645</v>
      </c>
      <c r="G3602" t="s">
        <v>70</v>
      </c>
      <c r="I3602" t="s">
        <v>2646</v>
      </c>
      <c r="J3602" t="s">
        <v>2647</v>
      </c>
      <c r="K3602" t="s">
        <v>2648</v>
      </c>
      <c r="L3602" s="14">
        <v>44531</v>
      </c>
      <c r="M3602" t="s">
        <v>123</v>
      </c>
      <c r="N3602" t="s">
        <v>63</v>
      </c>
      <c r="O3602" t="s">
        <v>64</v>
      </c>
      <c r="P3602" t="s">
        <v>78</v>
      </c>
      <c r="Q3602" t="s">
        <v>76</v>
      </c>
      <c r="R3602" s="5">
        <v>0</v>
      </c>
      <c r="S3602" s="5">
        <v>0</v>
      </c>
      <c r="T3602" s="5">
        <v>0</v>
      </c>
      <c r="U3602" s="11">
        <v>2.1268235338248753E-4</v>
      </c>
      <c r="V3602" s="11">
        <v>0</v>
      </c>
      <c r="W3602" s="11">
        <v>2.1268235338248753E-4</v>
      </c>
      <c r="X3602" s="11">
        <v>-2.1268235338248689E-5</v>
      </c>
      <c r="Y3602" s="11">
        <v>1.9141411804423885E-4</v>
      </c>
    </row>
    <row r="3603" spans="1:25" ht="13.25" customHeight="1" x14ac:dyDescent="0.15">
      <c r="A3603" t="s">
        <v>492</v>
      </c>
      <c r="B3603" t="s">
        <v>493</v>
      </c>
      <c r="D3603" t="s">
        <v>2590</v>
      </c>
      <c r="E3603" t="s">
        <v>2644</v>
      </c>
      <c r="F3603" t="s">
        <v>2645</v>
      </c>
      <c r="G3603" t="s">
        <v>70</v>
      </c>
      <c r="I3603" t="s">
        <v>2646</v>
      </c>
      <c r="J3603" t="s">
        <v>2647</v>
      </c>
      <c r="K3603" t="s">
        <v>2648</v>
      </c>
      <c r="L3603" s="14">
        <v>44531</v>
      </c>
      <c r="M3603" t="s">
        <v>77</v>
      </c>
      <c r="N3603" t="s">
        <v>63</v>
      </c>
      <c r="O3603" t="s">
        <v>64</v>
      </c>
      <c r="P3603" t="s">
        <v>78</v>
      </c>
      <c r="Q3603" t="s">
        <v>76</v>
      </c>
      <c r="R3603" s="5">
        <v>0</v>
      </c>
      <c r="S3603" s="5">
        <v>0</v>
      </c>
      <c r="T3603" s="5">
        <v>0</v>
      </c>
      <c r="U3603" s="11">
        <v>2.3534000000000003E-2</v>
      </c>
      <c r="V3603" s="11">
        <v>0</v>
      </c>
      <c r="W3603" s="11">
        <v>2.3534000000000003E-2</v>
      </c>
      <c r="X3603" s="11">
        <v>-2.3533999999999998E-3</v>
      </c>
      <c r="Y3603" s="11">
        <v>2.1180600000000001E-2</v>
      </c>
    </row>
    <row r="3604" spans="1:25" ht="13.25" customHeight="1" x14ac:dyDescent="0.15">
      <c r="A3604" t="s">
        <v>492</v>
      </c>
      <c r="B3604" t="s">
        <v>493</v>
      </c>
      <c r="D3604" t="s">
        <v>2590</v>
      </c>
      <c r="E3604" t="s">
        <v>2644</v>
      </c>
      <c r="F3604" t="s">
        <v>2645</v>
      </c>
      <c r="G3604" t="s">
        <v>70</v>
      </c>
      <c r="I3604" t="s">
        <v>2646</v>
      </c>
      <c r="J3604" t="s">
        <v>2647</v>
      </c>
      <c r="K3604" t="s">
        <v>2648</v>
      </c>
      <c r="L3604" s="14">
        <v>44531</v>
      </c>
      <c r="M3604" t="s">
        <v>98</v>
      </c>
      <c r="N3604" t="s">
        <v>63</v>
      </c>
      <c r="O3604" t="s">
        <v>64</v>
      </c>
      <c r="P3604" t="s">
        <v>75</v>
      </c>
      <c r="Q3604" t="s">
        <v>76</v>
      </c>
      <c r="R3604" s="5">
        <v>0</v>
      </c>
      <c r="S3604" s="5">
        <v>0</v>
      </c>
      <c r="T3604" s="5">
        <v>0</v>
      </c>
      <c r="U3604" s="11">
        <v>1.0296607866951857E-3</v>
      </c>
      <c r="V3604" s="11">
        <v>0</v>
      </c>
      <c r="W3604" s="11">
        <v>1.0296607866951857E-3</v>
      </c>
      <c r="X3604" s="11">
        <v>-1.0296607866951858E-4</v>
      </c>
      <c r="Y3604" s="11">
        <v>9.2669470802566787E-4</v>
      </c>
    </row>
    <row r="3605" spans="1:25" ht="13.25" customHeight="1" x14ac:dyDescent="0.15">
      <c r="A3605" t="s">
        <v>492</v>
      </c>
      <c r="B3605" t="s">
        <v>493</v>
      </c>
      <c r="D3605" t="s">
        <v>2590</v>
      </c>
      <c r="E3605" t="s">
        <v>2644</v>
      </c>
      <c r="F3605" t="s">
        <v>2645</v>
      </c>
      <c r="G3605" t="s">
        <v>70</v>
      </c>
      <c r="I3605" t="s">
        <v>2646</v>
      </c>
      <c r="J3605" t="s">
        <v>2647</v>
      </c>
      <c r="K3605" t="s">
        <v>2648</v>
      </c>
      <c r="L3605" s="14">
        <v>44531</v>
      </c>
      <c r="M3605" t="s">
        <v>112</v>
      </c>
      <c r="N3605" t="s">
        <v>63</v>
      </c>
      <c r="O3605" t="s">
        <v>64</v>
      </c>
      <c r="P3605" t="s">
        <v>75</v>
      </c>
      <c r="Q3605" t="s">
        <v>76</v>
      </c>
      <c r="R3605" s="5">
        <v>0</v>
      </c>
      <c r="S3605" s="5">
        <v>0</v>
      </c>
      <c r="T3605" s="5">
        <v>0</v>
      </c>
      <c r="U3605" s="11">
        <v>1.0296607866951857E-3</v>
      </c>
      <c r="V3605" s="11">
        <v>0</v>
      </c>
      <c r="W3605" s="11">
        <v>1.0296607866951857E-3</v>
      </c>
      <c r="X3605" s="11">
        <v>-1.0296607866951858E-4</v>
      </c>
      <c r="Y3605" s="11">
        <v>9.2669470802566787E-4</v>
      </c>
    </row>
    <row r="3606" spans="1:25" ht="13.25" customHeight="1" x14ac:dyDescent="0.15">
      <c r="A3606" t="s">
        <v>492</v>
      </c>
      <c r="B3606" t="s">
        <v>493</v>
      </c>
      <c r="D3606" t="s">
        <v>2590</v>
      </c>
      <c r="E3606" t="s">
        <v>2644</v>
      </c>
      <c r="F3606" t="s">
        <v>2645</v>
      </c>
      <c r="G3606" t="s">
        <v>70</v>
      </c>
      <c r="I3606" t="s">
        <v>2646</v>
      </c>
      <c r="J3606" t="s">
        <v>2647</v>
      </c>
      <c r="K3606" t="s">
        <v>2648</v>
      </c>
      <c r="L3606" s="14">
        <v>44531</v>
      </c>
      <c r="M3606" t="s">
        <v>85</v>
      </c>
      <c r="N3606" t="s">
        <v>63</v>
      </c>
      <c r="O3606" t="s">
        <v>64</v>
      </c>
      <c r="P3606" t="s">
        <v>78</v>
      </c>
      <c r="Q3606" t="s">
        <v>76</v>
      </c>
      <c r="R3606" s="5">
        <v>0</v>
      </c>
      <c r="S3606" s="5">
        <v>0</v>
      </c>
      <c r="T3606" s="5">
        <v>0</v>
      </c>
      <c r="U3606" s="11">
        <v>2.3024276209614334E-3</v>
      </c>
      <c r="V3606" s="11">
        <v>0</v>
      </c>
      <c r="W3606" s="11">
        <v>2.3024276209614334E-3</v>
      </c>
      <c r="X3606" s="11">
        <v>-2.3024276209614332E-4</v>
      </c>
      <c r="Y3606" s="11">
        <v>2.0721848588652887E-3</v>
      </c>
    </row>
    <row r="3607" spans="1:25" ht="13.25" customHeight="1" x14ac:dyDescent="0.15">
      <c r="A3607" t="s">
        <v>492</v>
      </c>
      <c r="B3607" t="s">
        <v>493</v>
      </c>
      <c r="D3607" t="s">
        <v>2590</v>
      </c>
      <c r="E3607" t="s">
        <v>2644</v>
      </c>
      <c r="F3607" t="s">
        <v>2645</v>
      </c>
      <c r="G3607" t="s">
        <v>70</v>
      </c>
      <c r="I3607" t="s">
        <v>2646</v>
      </c>
      <c r="J3607" t="s">
        <v>2647</v>
      </c>
      <c r="K3607" t="s">
        <v>2648</v>
      </c>
      <c r="L3607" s="14">
        <v>44531</v>
      </c>
      <c r="M3607" t="s">
        <v>99</v>
      </c>
      <c r="N3607" t="s">
        <v>63</v>
      </c>
      <c r="O3607" t="s">
        <v>64</v>
      </c>
      <c r="P3607" t="s">
        <v>78</v>
      </c>
      <c r="Q3607" t="s">
        <v>76</v>
      </c>
      <c r="R3607" s="5">
        <v>0</v>
      </c>
      <c r="S3607" s="5">
        <v>0</v>
      </c>
      <c r="T3607" s="5">
        <v>0</v>
      </c>
      <c r="U3607" s="11">
        <v>1.3448E-2</v>
      </c>
      <c r="V3607" s="11">
        <v>0</v>
      </c>
      <c r="W3607" s="11">
        <v>1.3448E-2</v>
      </c>
      <c r="X3607" s="11">
        <v>-1.3447999999999999E-3</v>
      </c>
      <c r="Y3607" s="11">
        <v>1.21032E-2</v>
      </c>
    </row>
    <row r="3608" spans="1:25" ht="13.25" customHeight="1" x14ac:dyDescent="0.15">
      <c r="A3608" t="s">
        <v>492</v>
      </c>
      <c r="B3608" t="s">
        <v>493</v>
      </c>
      <c r="D3608" t="s">
        <v>2590</v>
      </c>
      <c r="E3608" t="s">
        <v>2644</v>
      </c>
      <c r="F3608" t="s">
        <v>2645</v>
      </c>
      <c r="G3608" t="s">
        <v>70</v>
      </c>
      <c r="I3608" t="s">
        <v>2646</v>
      </c>
      <c r="J3608" t="s">
        <v>2647</v>
      </c>
      <c r="K3608" t="s">
        <v>2648</v>
      </c>
      <c r="L3608" s="14">
        <v>44531</v>
      </c>
      <c r="M3608" t="s">
        <v>100</v>
      </c>
      <c r="N3608" t="s">
        <v>63</v>
      </c>
      <c r="O3608" t="s">
        <v>64</v>
      </c>
      <c r="P3608" t="s">
        <v>78</v>
      </c>
      <c r="Q3608" t="s">
        <v>76</v>
      </c>
      <c r="R3608" s="5">
        <v>0</v>
      </c>
      <c r="S3608" s="5">
        <v>0</v>
      </c>
      <c r="T3608" s="5">
        <v>0</v>
      </c>
      <c r="U3608" s="11">
        <v>1.0085999999999999E-2</v>
      </c>
      <c r="V3608" s="11">
        <v>0</v>
      </c>
      <c r="W3608" s="11">
        <v>1.0085999999999999E-2</v>
      </c>
      <c r="X3608" s="11">
        <v>-1.0086000000000001E-3</v>
      </c>
      <c r="Y3608" s="11">
        <v>9.0773999999999994E-3</v>
      </c>
    </row>
    <row r="3609" spans="1:25" ht="13.25" customHeight="1" x14ac:dyDescent="0.15">
      <c r="A3609" t="s">
        <v>492</v>
      </c>
      <c r="B3609" t="s">
        <v>493</v>
      </c>
      <c r="D3609" t="s">
        <v>2590</v>
      </c>
      <c r="E3609" t="s">
        <v>2644</v>
      </c>
      <c r="F3609" t="s">
        <v>2645</v>
      </c>
      <c r="G3609" t="s">
        <v>70</v>
      </c>
      <c r="I3609" t="s">
        <v>2646</v>
      </c>
      <c r="J3609" t="s">
        <v>2647</v>
      </c>
      <c r="K3609" t="s">
        <v>2648</v>
      </c>
      <c r="L3609" s="14">
        <v>44531</v>
      </c>
      <c r="M3609" t="s">
        <v>101</v>
      </c>
      <c r="N3609" t="s">
        <v>63</v>
      </c>
      <c r="O3609" t="s">
        <v>64</v>
      </c>
      <c r="P3609" t="s">
        <v>78</v>
      </c>
      <c r="Q3609" t="s">
        <v>76</v>
      </c>
      <c r="R3609" s="5">
        <v>0</v>
      </c>
      <c r="S3609" s="5">
        <v>0</v>
      </c>
      <c r="T3609" s="5">
        <v>0</v>
      </c>
      <c r="U3609" s="11">
        <v>6.0592722850104494E-4</v>
      </c>
      <c r="V3609" s="11">
        <v>0</v>
      </c>
      <c r="W3609" s="11">
        <v>6.0592722850104494E-4</v>
      </c>
      <c r="X3609" s="11">
        <v>-6.0592722850104492E-5</v>
      </c>
      <c r="Y3609" s="11">
        <v>5.453345056509422E-4</v>
      </c>
    </row>
    <row r="3610" spans="1:25" ht="13.25" customHeight="1" x14ac:dyDescent="0.15">
      <c r="A3610" t="s">
        <v>492</v>
      </c>
      <c r="B3610" t="s">
        <v>493</v>
      </c>
      <c r="D3610" t="s">
        <v>2590</v>
      </c>
      <c r="E3610" t="s">
        <v>2644</v>
      </c>
      <c r="F3610" t="s">
        <v>2645</v>
      </c>
      <c r="G3610" t="s">
        <v>70</v>
      </c>
      <c r="I3610" t="s">
        <v>2646</v>
      </c>
      <c r="J3610" t="s">
        <v>2647</v>
      </c>
      <c r="K3610" t="s">
        <v>2648</v>
      </c>
      <c r="L3610" s="14">
        <v>44531</v>
      </c>
      <c r="M3610" t="s">
        <v>79</v>
      </c>
      <c r="N3610" t="s">
        <v>63</v>
      </c>
      <c r="O3610" t="s">
        <v>64</v>
      </c>
      <c r="P3610" t="s">
        <v>78</v>
      </c>
      <c r="Q3610" t="s">
        <v>76</v>
      </c>
      <c r="R3610" s="5">
        <v>0</v>
      </c>
      <c r="S3610" s="5">
        <v>0</v>
      </c>
      <c r="T3610" s="5">
        <v>0</v>
      </c>
      <c r="U3610" s="11">
        <v>3.362E-3</v>
      </c>
      <c r="V3610" s="11">
        <v>0</v>
      </c>
      <c r="W3610" s="11">
        <v>3.362E-3</v>
      </c>
      <c r="X3610" s="11">
        <v>-3.3619999999999999E-4</v>
      </c>
      <c r="Y3610" s="11">
        <v>3.0257999999999999E-3</v>
      </c>
    </row>
    <row r="3611" spans="1:25" ht="13.25" customHeight="1" x14ac:dyDescent="0.15">
      <c r="A3611" t="s">
        <v>492</v>
      </c>
      <c r="B3611" t="s">
        <v>493</v>
      </c>
      <c r="D3611" t="s">
        <v>2590</v>
      </c>
      <c r="E3611" t="s">
        <v>2644</v>
      </c>
      <c r="F3611" t="s">
        <v>2645</v>
      </c>
      <c r="G3611" t="s">
        <v>70</v>
      </c>
      <c r="I3611" t="s">
        <v>2646</v>
      </c>
      <c r="J3611" t="s">
        <v>2647</v>
      </c>
      <c r="K3611" t="s">
        <v>2648</v>
      </c>
      <c r="L3611" s="14">
        <v>44562</v>
      </c>
      <c r="M3611" t="s">
        <v>123</v>
      </c>
      <c r="N3611" t="s">
        <v>63</v>
      </c>
      <c r="O3611" t="s">
        <v>64</v>
      </c>
      <c r="P3611" t="s">
        <v>78</v>
      </c>
      <c r="Q3611" t="s">
        <v>76</v>
      </c>
      <c r="R3611" s="5">
        <v>0</v>
      </c>
      <c r="S3611" s="5">
        <v>0</v>
      </c>
      <c r="T3611" s="5">
        <v>0</v>
      </c>
      <c r="U3611" s="11">
        <v>2.0878576313627299E-4</v>
      </c>
      <c r="V3611" s="11">
        <v>0</v>
      </c>
      <c r="W3611" s="11">
        <v>2.0878576313627299E-4</v>
      </c>
      <c r="X3611" s="11">
        <v>-2.0878576313627401E-5</v>
      </c>
      <c r="Y3611" s="11">
        <v>1.8790718682264561E-4</v>
      </c>
    </row>
    <row r="3612" spans="1:25" ht="13.25" customHeight="1" x14ac:dyDescent="0.15">
      <c r="A3612" t="s">
        <v>492</v>
      </c>
      <c r="B3612" t="s">
        <v>493</v>
      </c>
      <c r="D3612" t="s">
        <v>2649</v>
      </c>
      <c r="E3612" t="s">
        <v>1075</v>
      </c>
      <c r="F3612" t="s">
        <v>2650</v>
      </c>
      <c r="G3612" t="s">
        <v>70</v>
      </c>
      <c r="I3612" t="s">
        <v>2651</v>
      </c>
      <c r="J3612" t="s">
        <v>2652</v>
      </c>
      <c r="K3612" t="s">
        <v>2653</v>
      </c>
      <c r="L3612" s="14">
        <v>44105</v>
      </c>
      <c r="M3612" t="s">
        <v>74</v>
      </c>
      <c r="N3612" t="s">
        <v>63</v>
      </c>
      <c r="O3612" t="s">
        <v>64</v>
      </c>
      <c r="P3612" t="s">
        <v>75</v>
      </c>
      <c r="Q3612" t="s">
        <v>76</v>
      </c>
      <c r="R3612" s="5">
        <v>0</v>
      </c>
      <c r="S3612" s="5">
        <v>0</v>
      </c>
      <c r="T3612" s="5">
        <v>0</v>
      </c>
      <c r="U3612" s="11">
        <v>3.362E-3</v>
      </c>
      <c r="V3612" s="11">
        <v>0</v>
      </c>
      <c r="W3612" s="11">
        <v>3.362E-3</v>
      </c>
      <c r="X3612" s="11">
        <v>-3.3619999999999999E-4</v>
      </c>
      <c r="Y3612" s="11">
        <v>3.0257999999999999E-3</v>
      </c>
    </row>
    <row r="3613" spans="1:25" ht="13.25" customHeight="1" x14ac:dyDescent="0.15">
      <c r="A3613" t="s">
        <v>492</v>
      </c>
      <c r="B3613" t="s">
        <v>493</v>
      </c>
      <c r="D3613" t="s">
        <v>2649</v>
      </c>
      <c r="E3613" t="s">
        <v>1075</v>
      </c>
      <c r="F3613" t="s">
        <v>2650</v>
      </c>
      <c r="G3613" t="s">
        <v>70</v>
      </c>
      <c r="I3613" t="s">
        <v>2651</v>
      </c>
      <c r="J3613" t="s">
        <v>2652</v>
      </c>
      <c r="K3613" t="s">
        <v>2653</v>
      </c>
      <c r="L3613" s="14">
        <v>44531</v>
      </c>
      <c r="M3613" t="s">
        <v>77</v>
      </c>
      <c r="N3613" t="s">
        <v>63</v>
      </c>
      <c r="O3613" t="s">
        <v>64</v>
      </c>
      <c r="P3613" t="s">
        <v>78</v>
      </c>
      <c r="Q3613" t="s">
        <v>76</v>
      </c>
      <c r="R3613" s="5">
        <v>0</v>
      </c>
      <c r="S3613" s="5">
        <v>0</v>
      </c>
      <c r="T3613" s="5">
        <v>0</v>
      </c>
      <c r="U3613" s="11">
        <v>3.362E-3</v>
      </c>
      <c r="V3613" s="11">
        <v>0</v>
      </c>
      <c r="W3613" s="11">
        <v>3.362E-3</v>
      </c>
      <c r="X3613" s="11">
        <v>-3.3619999999999999E-4</v>
      </c>
      <c r="Y3613" s="11">
        <v>3.0257999999999999E-3</v>
      </c>
    </row>
    <row r="3614" spans="1:25" ht="13.25" customHeight="1" x14ac:dyDescent="0.15">
      <c r="A3614" t="s">
        <v>492</v>
      </c>
      <c r="B3614" t="s">
        <v>493</v>
      </c>
      <c r="D3614" t="s">
        <v>2649</v>
      </c>
      <c r="E3614" t="s">
        <v>581</v>
      </c>
      <c r="F3614" t="s">
        <v>2654</v>
      </c>
      <c r="G3614" t="s">
        <v>70</v>
      </c>
      <c r="I3614" t="s">
        <v>2655</v>
      </c>
      <c r="J3614" t="s">
        <v>2656</v>
      </c>
      <c r="K3614" t="s">
        <v>2657</v>
      </c>
      <c r="L3614" s="14">
        <v>44105</v>
      </c>
      <c r="M3614" t="s">
        <v>74</v>
      </c>
      <c r="N3614" t="s">
        <v>63</v>
      </c>
      <c r="O3614" t="s">
        <v>64</v>
      </c>
      <c r="P3614" t="s">
        <v>75</v>
      </c>
      <c r="Q3614" t="s">
        <v>76</v>
      </c>
      <c r="R3614" s="5">
        <v>0</v>
      </c>
      <c r="S3614" s="5">
        <v>0</v>
      </c>
      <c r="T3614" s="5">
        <v>0</v>
      </c>
      <c r="U3614" s="11">
        <v>4.0343999999999998E-2</v>
      </c>
      <c r="V3614" s="11">
        <v>0</v>
      </c>
      <c r="W3614" s="11">
        <v>4.0343999999999998E-2</v>
      </c>
      <c r="X3614" s="11">
        <v>-4.0344000000000005E-3</v>
      </c>
      <c r="Y3614" s="11">
        <v>3.6309599999999997E-2</v>
      </c>
    </row>
    <row r="3615" spans="1:25" ht="13.25" customHeight="1" x14ac:dyDescent="0.15">
      <c r="A3615" t="s">
        <v>492</v>
      </c>
      <c r="B3615" t="s">
        <v>493</v>
      </c>
      <c r="D3615" t="s">
        <v>2649</v>
      </c>
      <c r="E3615" t="s">
        <v>581</v>
      </c>
      <c r="F3615" t="s">
        <v>2654</v>
      </c>
      <c r="G3615" t="s">
        <v>70</v>
      </c>
      <c r="I3615" t="s">
        <v>2655</v>
      </c>
      <c r="J3615" t="s">
        <v>2656</v>
      </c>
      <c r="K3615" t="s">
        <v>2657</v>
      </c>
      <c r="L3615" s="14">
        <v>44531</v>
      </c>
      <c r="M3615" t="s">
        <v>77</v>
      </c>
      <c r="N3615" t="s">
        <v>63</v>
      </c>
      <c r="O3615" t="s">
        <v>64</v>
      </c>
      <c r="P3615" t="s">
        <v>78</v>
      </c>
      <c r="Q3615" t="s">
        <v>76</v>
      </c>
      <c r="R3615" s="5">
        <v>0</v>
      </c>
      <c r="S3615" s="5">
        <v>0</v>
      </c>
      <c r="T3615" s="5">
        <v>0</v>
      </c>
      <c r="U3615" s="11">
        <v>1.3448E-2</v>
      </c>
      <c r="V3615" s="11">
        <v>0</v>
      </c>
      <c r="W3615" s="11">
        <v>1.3448E-2</v>
      </c>
      <c r="X3615" s="11">
        <v>-1.3447999999999999E-3</v>
      </c>
      <c r="Y3615" s="11">
        <v>1.21032E-2</v>
      </c>
    </row>
    <row r="3616" spans="1:25" ht="13.25" customHeight="1" x14ac:dyDescent="0.15">
      <c r="A3616" t="s">
        <v>492</v>
      </c>
      <c r="B3616" t="s">
        <v>493</v>
      </c>
      <c r="D3616" t="s">
        <v>2649</v>
      </c>
      <c r="E3616" t="s">
        <v>581</v>
      </c>
      <c r="F3616" t="s">
        <v>2654</v>
      </c>
      <c r="G3616" t="s">
        <v>70</v>
      </c>
      <c r="I3616" t="s">
        <v>2655</v>
      </c>
      <c r="J3616" t="s">
        <v>2656</v>
      </c>
      <c r="K3616" t="s">
        <v>2657</v>
      </c>
      <c r="L3616" s="14">
        <v>44531</v>
      </c>
      <c r="M3616" t="s">
        <v>98</v>
      </c>
      <c r="N3616" t="s">
        <v>63</v>
      </c>
      <c r="O3616" t="s">
        <v>64</v>
      </c>
      <c r="P3616" t="s">
        <v>75</v>
      </c>
      <c r="Q3616" t="s">
        <v>76</v>
      </c>
      <c r="R3616" s="5">
        <v>0</v>
      </c>
      <c r="S3616" s="5">
        <v>0</v>
      </c>
      <c r="T3616" s="5">
        <v>0</v>
      </c>
      <c r="U3616" s="11">
        <v>8.6708276877450502E-4</v>
      </c>
      <c r="V3616" s="11">
        <v>0</v>
      </c>
      <c r="W3616" s="11">
        <v>8.6708276877450502E-4</v>
      </c>
      <c r="X3616" s="11">
        <v>-8.6708276877450502E-5</v>
      </c>
      <c r="Y3616" s="11">
        <v>7.8037449189705414E-4</v>
      </c>
    </row>
    <row r="3617" spans="1:25" ht="13.25" customHeight="1" x14ac:dyDescent="0.15">
      <c r="A3617" t="s">
        <v>492</v>
      </c>
      <c r="B3617" t="s">
        <v>493</v>
      </c>
      <c r="D3617" t="s">
        <v>2649</v>
      </c>
      <c r="E3617" t="s">
        <v>581</v>
      </c>
      <c r="F3617" t="s">
        <v>2654</v>
      </c>
      <c r="G3617" t="s">
        <v>70</v>
      </c>
      <c r="I3617" t="s">
        <v>2655</v>
      </c>
      <c r="J3617" t="s">
        <v>2656</v>
      </c>
      <c r="K3617" t="s">
        <v>2657</v>
      </c>
      <c r="L3617" s="14">
        <v>44531</v>
      </c>
      <c r="M3617" t="s">
        <v>85</v>
      </c>
      <c r="N3617" t="s">
        <v>63</v>
      </c>
      <c r="O3617" t="s">
        <v>64</v>
      </c>
      <c r="P3617" t="s">
        <v>78</v>
      </c>
      <c r="Q3617" t="s">
        <v>76</v>
      </c>
      <c r="R3617" s="5">
        <v>0</v>
      </c>
      <c r="S3617" s="5">
        <v>0</v>
      </c>
      <c r="T3617" s="5">
        <v>0</v>
      </c>
      <c r="U3617" s="11">
        <v>2.3024276209614334E-3</v>
      </c>
      <c r="V3617" s="11">
        <v>0</v>
      </c>
      <c r="W3617" s="11">
        <v>2.3024276209614334E-3</v>
      </c>
      <c r="X3617" s="11">
        <v>-2.3024276209614332E-4</v>
      </c>
      <c r="Y3617" s="11">
        <v>2.0721848588652887E-3</v>
      </c>
    </row>
    <row r="3618" spans="1:25" ht="13.25" customHeight="1" x14ac:dyDescent="0.15">
      <c r="A3618" t="s">
        <v>492</v>
      </c>
      <c r="B3618" t="s">
        <v>493</v>
      </c>
      <c r="D3618" t="s">
        <v>2649</v>
      </c>
      <c r="E3618" t="s">
        <v>581</v>
      </c>
      <c r="F3618" t="s">
        <v>2654</v>
      </c>
      <c r="G3618" t="s">
        <v>70</v>
      </c>
      <c r="I3618" t="s">
        <v>2655</v>
      </c>
      <c r="J3618" t="s">
        <v>2656</v>
      </c>
      <c r="K3618" t="s">
        <v>2657</v>
      </c>
      <c r="L3618" s="14">
        <v>44531</v>
      </c>
      <c r="M3618" t="s">
        <v>99</v>
      </c>
      <c r="N3618" t="s">
        <v>63</v>
      </c>
      <c r="O3618" t="s">
        <v>64</v>
      </c>
      <c r="P3618" t="s">
        <v>78</v>
      </c>
      <c r="Q3618" t="s">
        <v>76</v>
      </c>
      <c r="R3618" s="5">
        <v>0</v>
      </c>
      <c r="S3618" s="5">
        <v>0</v>
      </c>
      <c r="T3618" s="5">
        <v>0</v>
      </c>
      <c r="U3618" s="11">
        <v>3.6982000000000001E-2</v>
      </c>
      <c r="V3618" s="11">
        <v>0</v>
      </c>
      <c r="W3618" s="11">
        <v>3.6982000000000001E-2</v>
      </c>
      <c r="X3618" s="11">
        <v>-3.6981999999999996E-3</v>
      </c>
      <c r="Y3618" s="11">
        <v>3.3283800000000002E-2</v>
      </c>
    </row>
    <row r="3619" spans="1:25" ht="13.25" customHeight="1" x14ac:dyDescent="0.15">
      <c r="A3619" t="s">
        <v>492</v>
      </c>
      <c r="B3619" t="s">
        <v>493</v>
      </c>
      <c r="D3619" t="s">
        <v>2649</v>
      </c>
      <c r="E3619" t="s">
        <v>581</v>
      </c>
      <c r="F3619" t="s">
        <v>2654</v>
      </c>
      <c r="G3619" t="s">
        <v>70</v>
      </c>
      <c r="I3619" t="s">
        <v>2655</v>
      </c>
      <c r="J3619" t="s">
        <v>2656</v>
      </c>
      <c r="K3619" t="s">
        <v>2657</v>
      </c>
      <c r="L3619" s="14">
        <v>44531</v>
      </c>
      <c r="M3619" t="s">
        <v>100</v>
      </c>
      <c r="N3619" t="s">
        <v>63</v>
      </c>
      <c r="O3619" t="s">
        <v>64</v>
      </c>
      <c r="P3619" t="s">
        <v>78</v>
      </c>
      <c r="Q3619" t="s">
        <v>76</v>
      </c>
      <c r="R3619" s="5">
        <v>0</v>
      </c>
      <c r="S3619" s="5">
        <v>0</v>
      </c>
      <c r="T3619" s="5">
        <v>0</v>
      </c>
      <c r="U3619" s="11">
        <v>2.0171999999999999E-2</v>
      </c>
      <c r="V3619" s="11">
        <v>0</v>
      </c>
      <c r="W3619" s="11">
        <v>2.0171999999999999E-2</v>
      </c>
      <c r="X3619" s="11">
        <v>-2.0172000000000002E-3</v>
      </c>
      <c r="Y3619" s="11">
        <v>1.8154799999999999E-2</v>
      </c>
    </row>
    <row r="3620" spans="1:25" ht="13.25" customHeight="1" x14ac:dyDescent="0.15">
      <c r="A3620" t="s">
        <v>492</v>
      </c>
      <c r="B3620" t="s">
        <v>493</v>
      </c>
      <c r="D3620" t="s">
        <v>2649</v>
      </c>
      <c r="E3620" t="s">
        <v>581</v>
      </c>
      <c r="F3620" t="s">
        <v>2654</v>
      </c>
      <c r="G3620" t="s">
        <v>70</v>
      </c>
      <c r="I3620" t="s">
        <v>2655</v>
      </c>
      <c r="J3620" t="s">
        <v>2656</v>
      </c>
      <c r="K3620" t="s">
        <v>2657</v>
      </c>
      <c r="L3620" s="14">
        <v>44531</v>
      </c>
      <c r="M3620" t="s">
        <v>90</v>
      </c>
      <c r="N3620" t="s">
        <v>63</v>
      </c>
      <c r="O3620" t="s">
        <v>64</v>
      </c>
      <c r="P3620" t="s">
        <v>75</v>
      </c>
      <c r="Q3620" t="s">
        <v>76</v>
      </c>
      <c r="R3620" s="5">
        <v>0</v>
      </c>
      <c r="S3620" s="5">
        <v>0</v>
      </c>
      <c r="T3620" s="5">
        <v>0</v>
      </c>
      <c r="U3620" s="11">
        <v>4.3706000000000002E-2</v>
      </c>
      <c r="V3620" s="11">
        <v>0</v>
      </c>
      <c r="W3620" s="11">
        <v>4.3706000000000002E-2</v>
      </c>
      <c r="X3620" s="11">
        <v>-4.3705999999999997E-3</v>
      </c>
      <c r="Y3620" s="11">
        <v>3.93354E-2</v>
      </c>
    </row>
    <row r="3621" spans="1:25" ht="13.25" customHeight="1" x14ac:dyDescent="0.15">
      <c r="A3621" t="s">
        <v>492</v>
      </c>
      <c r="B3621" t="s">
        <v>493</v>
      </c>
      <c r="D3621" t="s">
        <v>2649</v>
      </c>
      <c r="E3621" t="s">
        <v>581</v>
      </c>
      <c r="F3621" t="s">
        <v>2654</v>
      </c>
      <c r="G3621" t="s">
        <v>70</v>
      </c>
      <c r="I3621" t="s">
        <v>2655</v>
      </c>
      <c r="J3621" t="s">
        <v>2656</v>
      </c>
      <c r="K3621" t="s">
        <v>2657</v>
      </c>
      <c r="L3621" s="14">
        <v>44531</v>
      </c>
      <c r="M3621" t="s">
        <v>91</v>
      </c>
      <c r="N3621" t="s">
        <v>63</v>
      </c>
      <c r="O3621" t="s">
        <v>64</v>
      </c>
      <c r="P3621" t="s">
        <v>78</v>
      </c>
      <c r="Q3621" t="s">
        <v>76</v>
      </c>
      <c r="R3621" s="5">
        <v>0</v>
      </c>
      <c r="S3621" s="5">
        <v>0</v>
      </c>
      <c r="T3621" s="5">
        <v>0</v>
      </c>
      <c r="U3621" s="11">
        <v>1.0085999999999999E-2</v>
      </c>
      <c r="V3621" s="11">
        <v>0</v>
      </c>
      <c r="W3621" s="11">
        <v>1.0085999999999999E-2</v>
      </c>
      <c r="X3621" s="11">
        <v>-1.0086000000000001E-3</v>
      </c>
      <c r="Y3621" s="11">
        <v>9.0773999999999994E-3</v>
      </c>
    </row>
    <row r="3622" spans="1:25" ht="13.25" customHeight="1" x14ac:dyDescent="0.15">
      <c r="A3622" t="s">
        <v>492</v>
      </c>
      <c r="B3622" t="s">
        <v>493</v>
      </c>
      <c r="D3622" t="s">
        <v>2649</v>
      </c>
      <c r="E3622" t="s">
        <v>581</v>
      </c>
      <c r="F3622" t="s">
        <v>2654</v>
      </c>
      <c r="G3622" t="s">
        <v>70</v>
      </c>
      <c r="I3622" t="s">
        <v>2655</v>
      </c>
      <c r="J3622" t="s">
        <v>2656</v>
      </c>
      <c r="K3622" t="s">
        <v>2657</v>
      </c>
      <c r="L3622" s="14">
        <v>44531</v>
      </c>
      <c r="M3622" t="s">
        <v>101</v>
      </c>
      <c r="N3622" t="s">
        <v>63</v>
      </c>
      <c r="O3622" t="s">
        <v>64</v>
      </c>
      <c r="P3622" t="s">
        <v>78</v>
      </c>
      <c r="Q3622" t="s">
        <v>76</v>
      </c>
      <c r="R3622" s="5">
        <v>0</v>
      </c>
      <c r="S3622" s="5">
        <v>0</v>
      </c>
      <c r="T3622" s="5">
        <v>0</v>
      </c>
      <c r="U3622" s="11">
        <v>3.362E-3</v>
      </c>
      <c r="V3622" s="11">
        <v>0</v>
      </c>
      <c r="W3622" s="11">
        <v>3.362E-3</v>
      </c>
      <c r="X3622" s="11">
        <v>-3.3619999999999999E-4</v>
      </c>
      <c r="Y3622" s="11">
        <v>3.0257999999999999E-3</v>
      </c>
    </row>
    <row r="3623" spans="1:25" ht="13.25" customHeight="1" x14ac:dyDescent="0.15">
      <c r="A3623" t="s">
        <v>492</v>
      </c>
      <c r="B3623" t="s">
        <v>493</v>
      </c>
      <c r="D3623" t="s">
        <v>2649</v>
      </c>
      <c r="E3623" t="s">
        <v>2658</v>
      </c>
      <c r="F3623" t="s">
        <v>2659</v>
      </c>
      <c r="G3623" t="s">
        <v>70</v>
      </c>
      <c r="I3623" t="s">
        <v>2660</v>
      </c>
      <c r="J3623" t="s">
        <v>2661</v>
      </c>
      <c r="K3623" t="s">
        <v>2662</v>
      </c>
      <c r="L3623" s="14">
        <v>44105</v>
      </c>
      <c r="M3623" t="s">
        <v>74</v>
      </c>
      <c r="N3623" t="s">
        <v>63</v>
      </c>
      <c r="O3623" t="s">
        <v>64</v>
      </c>
      <c r="P3623" t="s">
        <v>75</v>
      </c>
      <c r="Q3623" t="s">
        <v>76</v>
      </c>
      <c r="R3623" s="5">
        <v>0</v>
      </c>
      <c r="S3623" s="5">
        <v>0</v>
      </c>
      <c r="T3623" s="5">
        <v>0</v>
      </c>
      <c r="U3623" s="11">
        <v>2.8745544369383536E-3</v>
      </c>
      <c r="V3623" s="11">
        <v>0</v>
      </c>
      <c r="W3623" s="11">
        <v>2.8745544369383536E-3</v>
      </c>
      <c r="X3623" s="11">
        <v>-2.8745544369383541E-4</v>
      </c>
      <c r="Y3623" s="11">
        <v>2.5870989932445169E-3</v>
      </c>
    </row>
    <row r="3624" spans="1:25" ht="13.25" customHeight="1" x14ac:dyDescent="0.15">
      <c r="A3624" t="s">
        <v>492</v>
      </c>
      <c r="B3624" t="s">
        <v>493</v>
      </c>
      <c r="D3624" t="s">
        <v>2649</v>
      </c>
      <c r="E3624" t="s">
        <v>2658</v>
      </c>
      <c r="F3624" t="s">
        <v>2659</v>
      </c>
      <c r="G3624" t="s">
        <v>70</v>
      </c>
      <c r="I3624" t="s">
        <v>2660</v>
      </c>
      <c r="J3624" t="s">
        <v>2661</v>
      </c>
      <c r="K3624" t="s">
        <v>2662</v>
      </c>
      <c r="L3624" s="14">
        <v>44531</v>
      </c>
      <c r="M3624" t="s">
        <v>98</v>
      </c>
      <c r="N3624" t="s">
        <v>63</v>
      </c>
      <c r="O3624" t="s">
        <v>64</v>
      </c>
      <c r="P3624" t="s">
        <v>75</v>
      </c>
      <c r="Q3624" t="s">
        <v>76</v>
      </c>
      <c r="R3624" s="5">
        <v>0</v>
      </c>
      <c r="S3624" s="5">
        <v>0</v>
      </c>
      <c r="T3624" s="5">
        <v>0</v>
      </c>
      <c r="U3624" s="11">
        <v>5.4192679171116101E-5</v>
      </c>
      <c r="V3624" s="11">
        <v>0</v>
      </c>
      <c r="W3624" s="11">
        <v>5.4192679171116101E-5</v>
      </c>
      <c r="X3624" s="11">
        <v>-5.4192679171114758E-6</v>
      </c>
      <c r="Y3624" s="11">
        <v>4.8773411254004628E-5</v>
      </c>
    </row>
    <row r="3625" spans="1:25" ht="13.25" customHeight="1" x14ac:dyDescent="0.15">
      <c r="A3625" t="s">
        <v>492</v>
      </c>
      <c r="B3625" t="s">
        <v>493</v>
      </c>
      <c r="D3625" t="s">
        <v>2649</v>
      </c>
      <c r="E3625" t="s">
        <v>2658</v>
      </c>
      <c r="F3625" t="s">
        <v>2659</v>
      </c>
      <c r="G3625" t="s">
        <v>70</v>
      </c>
      <c r="I3625" t="s">
        <v>2660</v>
      </c>
      <c r="J3625" t="s">
        <v>2661</v>
      </c>
      <c r="K3625" t="s">
        <v>2662</v>
      </c>
      <c r="L3625" s="14">
        <v>44531</v>
      </c>
      <c r="M3625" t="s">
        <v>91</v>
      </c>
      <c r="N3625" t="s">
        <v>63</v>
      </c>
      <c r="O3625" t="s">
        <v>64</v>
      </c>
      <c r="P3625" t="s">
        <v>78</v>
      </c>
      <c r="Q3625" t="s">
        <v>76</v>
      </c>
      <c r="R3625" s="5">
        <v>0</v>
      </c>
      <c r="S3625" s="5">
        <v>0</v>
      </c>
      <c r="T3625" s="5">
        <v>0</v>
      </c>
      <c r="U3625" s="11">
        <v>3.362E-3</v>
      </c>
      <c r="V3625" s="11">
        <v>0</v>
      </c>
      <c r="W3625" s="11">
        <v>3.362E-3</v>
      </c>
      <c r="X3625" s="11">
        <v>-3.3619999999999999E-4</v>
      </c>
      <c r="Y3625" s="11">
        <v>3.0257999999999999E-3</v>
      </c>
    </row>
    <row r="3626" spans="1:25" ht="13.25" customHeight="1" x14ac:dyDescent="0.15">
      <c r="A3626" t="s">
        <v>492</v>
      </c>
      <c r="B3626" t="s">
        <v>493</v>
      </c>
      <c r="D3626" t="s">
        <v>2649</v>
      </c>
      <c r="E3626" t="s">
        <v>2663</v>
      </c>
      <c r="F3626" t="s">
        <v>2664</v>
      </c>
      <c r="G3626" t="s">
        <v>70</v>
      </c>
      <c r="I3626" t="s">
        <v>2665</v>
      </c>
      <c r="J3626" t="s">
        <v>2666</v>
      </c>
      <c r="K3626" t="s">
        <v>2667</v>
      </c>
      <c r="L3626" s="14">
        <v>44105</v>
      </c>
      <c r="M3626" t="s">
        <v>74</v>
      </c>
      <c r="N3626" t="s">
        <v>63</v>
      </c>
      <c r="O3626" t="s">
        <v>64</v>
      </c>
      <c r="P3626" t="s">
        <v>75</v>
      </c>
      <c r="Q3626" t="s">
        <v>76</v>
      </c>
      <c r="R3626" s="5">
        <v>0</v>
      </c>
      <c r="S3626" s="5">
        <v>0</v>
      </c>
      <c r="T3626" s="5">
        <v>0</v>
      </c>
      <c r="U3626" s="11">
        <v>6.7239999999999999E-3</v>
      </c>
      <c r="V3626" s="11">
        <v>0</v>
      </c>
      <c r="W3626" s="11">
        <v>6.7239999999999999E-3</v>
      </c>
      <c r="X3626" s="11">
        <v>-6.7239999999999997E-4</v>
      </c>
      <c r="Y3626" s="11">
        <v>6.0515999999999999E-3</v>
      </c>
    </row>
    <row r="3627" spans="1:25" ht="13.25" customHeight="1" x14ac:dyDescent="0.15">
      <c r="A3627" t="s">
        <v>492</v>
      </c>
      <c r="B3627" t="s">
        <v>493</v>
      </c>
      <c r="D3627" t="s">
        <v>2649</v>
      </c>
      <c r="E3627" t="s">
        <v>2663</v>
      </c>
      <c r="F3627" t="s">
        <v>2664</v>
      </c>
      <c r="G3627" t="s">
        <v>70</v>
      </c>
      <c r="I3627" t="s">
        <v>2665</v>
      </c>
      <c r="J3627" t="s">
        <v>2666</v>
      </c>
      <c r="K3627" t="s">
        <v>2667</v>
      </c>
      <c r="L3627" s="14">
        <v>44531</v>
      </c>
      <c r="M3627" t="s">
        <v>98</v>
      </c>
      <c r="N3627" t="s">
        <v>63</v>
      </c>
      <c r="O3627" t="s">
        <v>64</v>
      </c>
      <c r="P3627" t="s">
        <v>75</v>
      </c>
      <c r="Q3627" t="s">
        <v>76</v>
      </c>
      <c r="R3627" s="5">
        <v>0</v>
      </c>
      <c r="S3627" s="5">
        <v>0</v>
      </c>
      <c r="T3627" s="5">
        <v>0</v>
      </c>
      <c r="U3627" s="11">
        <v>8.1289008960339039E-4</v>
      </c>
      <c r="V3627" s="11">
        <v>0</v>
      </c>
      <c r="W3627" s="11">
        <v>8.1289008960339039E-4</v>
      </c>
      <c r="X3627" s="11">
        <v>-8.1289008960339036E-5</v>
      </c>
      <c r="Y3627" s="11">
        <v>7.316010806430515E-4</v>
      </c>
    </row>
    <row r="3628" spans="1:25" ht="13.25" customHeight="1" x14ac:dyDescent="0.15">
      <c r="A3628" t="s">
        <v>492</v>
      </c>
      <c r="B3628" t="s">
        <v>493</v>
      </c>
      <c r="D3628" t="s">
        <v>2649</v>
      </c>
      <c r="E3628" t="s">
        <v>1348</v>
      </c>
      <c r="F3628" t="s">
        <v>2668</v>
      </c>
      <c r="G3628" t="s">
        <v>70</v>
      </c>
      <c r="I3628" t="s">
        <v>2669</v>
      </c>
      <c r="J3628" t="s">
        <v>2670</v>
      </c>
      <c r="K3628" t="s">
        <v>2671</v>
      </c>
      <c r="L3628" s="14">
        <v>44105</v>
      </c>
      <c r="M3628" t="s">
        <v>74</v>
      </c>
      <c r="N3628" t="s">
        <v>63</v>
      </c>
      <c r="O3628" t="s">
        <v>64</v>
      </c>
      <c r="P3628" t="s">
        <v>75</v>
      </c>
      <c r="Q3628" t="s">
        <v>76</v>
      </c>
      <c r="R3628" s="5">
        <v>0</v>
      </c>
      <c r="S3628" s="5">
        <v>0</v>
      </c>
      <c r="T3628" s="5">
        <v>0</v>
      </c>
      <c r="U3628" s="11">
        <v>3.0258E-2</v>
      </c>
      <c r="V3628" s="11">
        <v>0</v>
      </c>
      <c r="W3628" s="11">
        <v>3.0258E-2</v>
      </c>
      <c r="X3628" s="11">
        <v>-3.0257999999999999E-3</v>
      </c>
      <c r="Y3628" s="11">
        <v>2.7232200000000002E-2</v>
      </c>
    </row>
    <row r="3629" spans="1:25" ht="13.25" customHeight="1" x14ac:dyDescent="0.15">
      <c r="A3629" t="s">
        <v>492</v>
      </c>
      <c r="B3629" t="s">
        <v>493</v>
      </c>
      <c r="D3629" t="s">
        <v>2649</v>
      </c>
      <c r="E3629" t="s">
        <v>1348</v>
      </c>
      <c r="F3629" t="s">
        <v>2668</v>
      </c>
      <c r="G3629" t="s">
        <v>70</v>
      </c>
      <c r="I3629" t="s">
        <v>2669</v>
      </c>
      <c r="J3629" t="s">
        <v>2670</v>
      </c>
      <c r="K3629" t="s">
        <v>2671</v>
      </c>
      <c r="L3629" s="14">
        <v>44531</v>
      </c>
      <c r="M3629" t="s">
        <v>97</v>
      </c>
      <c r="N3629" t="s">
        <v>63</v>
      </c>
      <c r="O3629" t="s">
        <v>64</v>
      </c>
      <c r="P3629" t="s">
        <v>78</v>
      </c>
      <c r="Q3629" t="s">
        <v>76</v>
      </c>
      <c r="R3629" s="5">
        <v>0</v>
      </c>
      <c r="S3629" s="5">
        <v>0</v>
      </c>
      <c r="T3629" s="5">
        <v>0</v>
      </c>
      <c r="U3629" s="11">
        <v>1.1920180540008975E-3</v>
      </c>
      <c r="V3629" s="11">
        <v>0</v>
      </c>
      <c r="W3629" s="11">
        <v>1.1920180540008975E-3</v>
      </c>
      <c r="X3629" s="11">
        <v>-1.1920180540008975E-4</v>
      </c>
      <c r="Y3629" s="11">
        <v>1.0728162486008076E-3</v>
      </c>
    </row>
    <row r="3630" spans="1:25" ht="13.25" customHeight="1" x14ac:dyDescent="0.15">
      <c r="A3630" t="s">
        <v>492</v>
      </c>
      <c r="B3630" t="s">
        <v>493</v>
      </c>
      <c r="D3630" t="s">
        <v>2649</v>
      </c>
      <c r="E3630" t="s">
        <v>1348</v>
      </c>
      <c r="F3630" t="s">
        <v>2668</v>
      </c>
      <c r="G3630" t="s">
        <v>70</v>
      </c>
      <c r="I3630" t="s">
        <v>2669</v>
      </c>
      <c r="J3630" t="s">
        <v>2670</v>
      </c>
      <c r="K3630" t="s">
        <v>2671</v>
      </c>
      <c r="L3630" s="14">
        <v>44531</v>
      </c>
      <c r="M3630" t="s">
        <v>98</v>
      </c>
      <c r="N3630" t="s">
        <v>63</v>
      </c>
      <c r="O3630" t="s">
        <v>64</v>
      </c>
      <c r="P3630" t="s">
        <v>75</v>
      </c>
      <c r="Q3630" t="s">
        <v>76</v>
      </c>
      <c r="R3630" s="5">
        <v>0</v>
      </c>
      <c r="S3630" s="5">
        <v>0</v>
      </c>
      <c r="T3630" s="5">
        <v>0</v>
      </c>
      <c r="U3630" s="11">
        <v>5.4192679171116101E-5</v>
      </c>
      <c r="V3630" s="11">
        <v>0</v>
      </c>
      <c r="W3630" s="11">
        <v>5.4192679171116101E-5</v>
      </c>
      <c r="X3630" s="11">
        <v>-5.4192679171114758E-6</v>
      </c>
      <c r="Y3630" s="11">
        <v>4.8773411254004628E-5</v>
      </c>
    </row>
    <row r="3631" spans="1:25" ht="13.25" customHeight="1" x14ac:dyDescent="0.15">
      <c r="A3631" t="s">
        <v>492</v>
      </c>
      <c r="B3631" t="s">
        <v>493</v>
      </c>
      <c r="D3631" t="s">
        <v>2649</v>
      </c>
      <c r="E3631" t="s">
        <v>1094</v>
      </c>
      <c r="F3631" t="s">
        <v>2672</v>
      </c>
      <c r="G3631" t="s">
        <v>70</v>
      </c>
      <c r="I3631" t="s">
        <v>2673</v>
      </c>
      <c r="J3631" t="s">
        <v>2674</v>
      </c>
      <c r="K3631" t="s">
        <v>2675</v>
      </c>
      <c r="L3631" s="14">
        <v>44105</v>
      </c>
      <c r="M3631" t="s">
        <v>74</v>
      </c>
      <c r="N3631" t="s">
        <v>63</v>
      </c>
      <c r="O3631" t="s">
        <v>64</v>
      </c>
      <c r="P3631" t="s">
        <v>75</v>
      </c>
      <c r="Q3631" t="s">
        <v>76</v>
      </c>
      <c r="R3631" s="5">
        <v>0</v>
      </c>
      <c r="S3631" s="5">
        <v>0</v>
      </c>
      <c r="T3631" s="5">
        <v>0</v>
      </c>
      <c r="U3631" s="11">
        <v>3.362E-3</v>
      </c>
      <c r="V3631" s="11">
        <v>0</v>
      </c>
      <c r="W3631" s="11">
        <v>3.362E-3</v>
      </c>
      <c r="X3631" s="11">
        <v>-3.3619999999999999E-4</v>
      </c>
      <c r="Y3631" s="11">
        <v>3.0257999999999999E-3</v>
      </c>
    </row>
    <row r="3632" spans="1:25" ht="13.25" customHeight="1" x14ac:dyDescent="0.15">
      <c r="A3632" t="s">
        <v>492</v>
      </c>
      <c r="B3632" t="s">
        <v>493</v>
      </c>
      <c r="D3632" t="s">
        <v>2649</v>
      </c>
      <c r="E3632" t="s">
        <v>1094</v>
      </c>
      <c r="F3632" t="s">
        <v>2672</v>
      </c>
      <c r="G3632" t="s">
        <v>70</v>
      </c>
      <c r="I3632" t="s">
        <v>2673</v>
      </c>
      <c r="J3632" t="s">
        <v>2674</v>
      </c>
      <c r="K3632" t="s">
        <v>2675</v>
      </c>
      <c r="L3632" s="14">
        <v>44531</v>
      </c>
      <c r="M3632" t="s">
        <v>101</v>
      </c>
      <c r="N3632" t="s">
        <v>63</v>
      </c>
      <c r="O3632" t="s">
        <v>64</v>
      </c>
      <c r="P3632" t="s">
        <v>78</v>
      </c>
      <c r="Q3632" t="s">
        <v>76</v>
      </c>
      <c r="R3632" s="5">
        <v>0</v>
      </c>
      <c r="S3632" s="5">
        <v>0</v>
      </c>
      <c r="T3632" s="5">
        <v>0</v>
      </c>
      <c r="U3632" s="11">
        <v>2.0202586088401303E-3</v>
      </c>
      <c r="V3632" s="11">
        <v>0</v>
      </c>
      <c r="W3632" s="11">
        <v>2.0202586088401303E-3</v>
      </c>
      <c r="X3632" s="11">
        <v>-2.0202586088401302E-4</v>
      </c>
      <c r="Y3632" s="11">
        <v>1.8182327479561162E-3</v>
      </c>
    </row>
    <row r="3633" spans="1:25" ht="13.25" customHeight="1" x14ac:dyDescent="0.15">
      <c r="A3633" t="s">
        <v>492</v>
      </c>
      <c r="B3633" t="s">
        <v>493</v>
      </c>
      <c r="D3633" t="s">
        <v>2649</v>
      </c>
      <c r="E3633" t="s">
        <v>1099</v>
      </c>
      <c r="F3633" t="s">
        <v>2676</v>
      </c>
      <c r="G3633" t="s">
        <v>70</v>
      </c>
      <c r="I3633" t="s">
        <v>2677</v>
      </c>
      <c r="J3633" t="s">
        <v>2678</v>
      </c>
      <c r="K3633" t="s">
        <v>2679</v>
      </c>
      <c r="L3633" s="14">
        <v>44105</v>
      </c>
      <c r="M3633" t="s">
        <v>74</v>
      </c>
      <c r="N3633" t="s">
        <v>63</v>
      </c>
      <c r="O3633" t="s">
        <v>64</v>
      </c>
      <c r="P3633" t="s">
        <v>75</v>
      </c>
      <c r="Q3633" t="s">
        <v>76</v>
      </c>
      <c r="R3633" s="5">
        <v>0</v>
      </c>
      <c r="S3633" s="5">
        <v>0</v>
      </c>
      <c r="T3633" s="5">
        <v>0</v>
      </c>
      <c r="U3633" s="11">
        <v>1.3448E-2</v>
      </c>
      <c r="V3633" s="11">
        <v>0</v>
      </c>
      <c r="W3633" s="11">
        <v>1.3448E-2</v>
      </c>
      <c r="X3633" s="11">
        <v>-1.3447999999999999E-3</v>
      </c>
      <c r="Y3633" s="11">
        <v>1.21032E-2</v>
      </c>
    </row>
    <row r="3634" spans="1:25" ht="13.25" customHeight="1" x14ac:dyDescent="0.15">
      <c r="A3634" t="s">
        <v>492</v>
      </c>
      <c r="B3634" t="s">
        <v>493</v>
      </c>
      <c r="D3634" t="s">
        <v>2649</v>
      </c>
      <c r="E3634" t="s">
        <v>1099</v>
      </c>
      <c r="F3634" t="s">
        <v>2676</v>
      </c>
      <c r="G3634" t="s">
        <v>70</v>
      </c>
      <c r="I3634" t="s">
        <v>2677</v>
      </c>
      <c r="J3634" t="s">
        <v>2678</v>
      </c>
      <c r="K3634" t="s">
        <v>2679</v>
      </c>
      <c r="L3634" s="14">
        <v>44531</v>
      </c>
      <c r="M3634" t="s">
        <v>123</v>
      </c>
      <c r="N3634" t="s">
        <v>63</v>
      </c>
      <c r="O3634" t="s">
        <v>64</v>
      </c>
      <c r="P3634" t="s">
        <v>78</v>
      </c>
      <c r="Q3634" t="s">
        <v>76</v>
      </c>
      <c r="R3634" s="5">
        <v>0</v>
      </c>
      <c r="S3634" s="5">
        <v>0</v>
      </c>
      <c r="T3634" s="5">
        <v>0</v>
      </c>
      <c r="U3634" s="11">
        <v>1.0634117669124377E-4</v>
      </c>
      <c r="V3634" s="11">
        <v>0</v>
      </c>
      <c r="W3634" s="11">
        <v>1.0634117669124377E-4</v>
      </c>
      <c r="X3634" s="11">
        <v>-1.063411766912451E-5</v>
      </c>
      <c r="Y3634" s="11">
        <v>9.5707059022119247E-5</v>
      </c>
    </row>
    <row r="3635" spans="1:25" ht="13.25" customHeight="1" x14ac:dyDescent="0.15">
      <c r="A3635" t="s">
        <v>492</v>
      </c>
      <c r="B3635" t="s">
        <v>493</v>
      </c>
      <c r="D3635" t="s">
        <v>2649</v>
      </c>
      <c r="E3635" t="s">
        <v>1099</v>
      </c>
      <c r="F3635" t="s">
        <v>2676</v>
      </c>
      <c r="G3635" t="s">
        <v>70</v>
      </c>
      <c r="I3635" t="s">
        <v>2677</v>
      </c>
      <c r="J3635" t="s">
        <v>2678</v>
      </c>
      <c r="K3635" t="s">
        <v>2679</v>
      </c>
      <c r="L3635" s="14">
        <v>44531</v>
      </c>
      <c r="M3635" t="s">
        <v>77</v>
      </c>
      <c r="N3635" t="s">
        <v>63</v>
      </c>
      <c r="O3635" t="s">
        <v>64</v>
      </c>
      <c r="P3635" t="s">
        <v>78</v>
      </c>
      <c r="Q3635" t="s">
        <v>76</v>
      </c>
      <c r="R3635" s="5">
        <v>0</v>
      </c>
      <c r="S3635" s="5">
        <v>0</v>
      </c>
      <c r="T3635" s="5">
        <v>0</v>
      </c>
      <c r="U3635" s="11">
        <v>1.928310599519534E-3</v>
      </c>
      <c r="V3635" s="11">
        <v>0</v>
      </c>
      <c r="W3635" s="11">
        <v>1.928310599519534E-3</v>
      </c>
      <c r="X3635" s="11">
        <v>-1.9283105995195339E-4</v>
      </c>
      <c r="Y3635" s="11">
        <v>1.7354795395675795E-3</v>
      </c>
    </row>
    <row r="3636" spans="1:25" ht="13.25" customHeight="1" x14ac:dyDescent="0.15">
      <c r="A3636" t="s">
        <v>492</v>
      </c>
      <c r="B3636" t="s">
        <v>493</v>
      </c>
      <c r="D3636" t="s">
        <v>2649</v>
      </c>
      <c r="E3636" t="s">
        <v>1099</v>
      </c>
      <c r="F3636" t="s">
        <v>2676</v>
      </c>
      <c r="G3636" t="s">
        <v>70</v>
      </c>
      <c r="I3636" t="s">
        <v>2677</v>
      </c>
      <c r="J3636" t="s">
        <v>2678</v>
      </c>
      <c r="K3636" t="s">
        <v>2679</v>
      </c>
      <c r="L3636" s="14">
        <v>44531</v>
      </c>
      <c r="M3636" t="s">
        <v>98</v>
      </c>
      <c r="N3636" t="s">
        <v>63</v>
      </c>
      <c r="O3636" t="s">
        <v>64</v>
      </c>
      <c r="P3636" t="s">
        <v>75</v>
      </c>
      <c r="Q3636" t="s">
        <v>76</v>
      </c>
      <c r="R3636" s="5">
        <v>0</v>
      </c>
      <c r="S3636" s="5">
        <v>0</v>
      </c>
      <c r="T3636" s="5">
        <v>0</v>
      </c>
      <c r="U3636" s="11">
        <v>1.6799728583778953E-3</v>
      </c>
      <c r="V3636" s="11">
        <v>0</v>
      </c>
      <c r="W3636" s="11">
        <v>1.6799728583778953E-3</v>
      </c>
      <c r="X3636" s="11">
        <v>-1.6799728583778955E-4</v>
      </c>
      <c r="Y3636" s="11">
        <v>1.5119755725401056E-3</v>
      </c>
    </row>
    <row r="3637" spans="1:25" ht="13.25" customHeight="1" x14ac:dyDescent="0.15">
      <c r="A3637" t="s">
        <v>492</v>
      </c>
      <c r="B3637" t="s">
        <v>493</v>
      </c>
      <c r="D3637" t="s">
        <v>2649</v>
      </c>
      <c r="E3637" t="s">
        <v>1099</v>
      </c>
      <c r="F3637" t="s">
        <v>2676</v>
      </c>
      <c r="G3637" t="s">
        <v>70</v>
      </c>
      <c r="I3637" t="s">
        <v>2677</v>
      </c>
      <c r="J3637" t="s">
        <v>2678</v>
      </c>
      <c r="K3637" t="s">
        <v>2679</v>
      </c>
      <c r="L3637" s="14">
        <v>44531</v>
      </c>
      <c r="M3637" t="s">
        <v>100</v>
      </c>
      <c r="N3637" t="s">
        <v>63</v>
      </c>
      <c r="O3637" t="s">
        <v>64</v>
      </c>
      <c r="P3637" t="s">
        <v>78</v>
      </c>
      <c r="Q3637" t="s">
        <v>76</v>
      </c>
      <c r="R3637" s="5">
        <v>0</v>
      </c>
      <c r="S3637" s="5">
        <v>0</v>
      </c>
      <c r="T3637" s="5">
        <v>0</v>
      </c>
      <c r="U3637" s="11">
        <v>2.0110776403332205E-3</v>
      </c>
      <c r="V3637" s="11">
        <v>0</v>
      </c>
      <c r="W3637" s="11">
        <v>2.0110776403332205E-3</v>
      </c>
      <c r="X3637" s="11">
        <v>-2.0110776403332208E-4</v>
      </c>
      <c r="Y3637" s="11">
        <v>1.8099698762998979E-3</v>
      </c>
    </row>
    <row r="3638" spans="1:25" ht="13.25" customHeight="1" x14ac:dyDescent="0.15">
      <c r="A3638" t="s">
        <v>492</v>
      </c>
      <c r="B3638" t="s">
        <v>493</v>
      </c>
      <c r="D3638" t="s">
        <v>2649</v>
      </c>
      <c r="E3638" t="s">
        <v>1099</v>
      </c>
      <c r="F3638" t="s">
        <v>2676</v>
      </c>
      <c r="G3638" t="s">
        <v>70</v>
      </c>
      <c r="I3638" t="s">
        <v>2677</v>
      </c>
      <c r="J3638" t="s">
        <v>2678</v>
      </c>
      <c r="K3638" t="s">
        <v>2679</v>
      </c>
      <c r="L3638" s="14">
        <v>44531</v>
      </c>
      <c r="M3638" t="s">
        <v>91</v>
      </c>
      <c r="N3638" t="s">
        <v>63</v>
      </c>
      <c r="O3638" t="s">
        <v>64</v>
      </c>
      <c r="P3638" t="s">
        <v>78</v>
      </c>
      <c r="Q3638" t="s">
        <v>76</v>
      </c>
      <c r="R3638" s="5">
        <v>0</v>
      </c>
      <c r="S3638" s="5">
        <v>0</v>
      </c>
      <c r="T3638" s="5">
        <v>0</v>
      </c>
      <c r="U3638" s="11">
        <v>1.4824919287891604E-3</v>
      </c>
      <c r="V3638" s="11">
        <v>0</v>
      </c>
      <c r="W3638" s="11">
        <v>1.4824919287891604E-3</v>
      </c>
      <c r="X3638" s="11">
        <v>-1.4824919287891606E-4</v>
      </c>
      <c r="Y3638" s="11">
        <v>1.3342427359102455E-3</v>
      </c>
    </row>
    <row r="3639" spans="1:25" ht="13.25" customHeight="1" x14ac:dyDescent="0.15">
      <c r="A3639" t="s">
        <v>492</v>
      </c>
      <c r="B3639" t="s">
        <v>493</v>
      </c>
      <c r="D3639" t="s">
        <v>2649</v>
      </c>
      <c r="E3639" t="s">
        <v>1099</v>
      </c>
      <c r="F3639" t="s">
        <v>2676</v>
      </c>
      <c r="G3639" t="s">
        <v>70</v>
      </c>
      <c r="I3639" t="s">
        <v>2677</v>
      </c>
      <c r="J3639" t="s">
        <v>2678</v>
      </c>
      <c r="K3639" t="s">
        <v>2679</v>
      </c>
      <c r="L3639" s="14">
        <v>44531</v>
      </c>
      <c r="M3639" t="s">
        <v>101</v>
      </c>
      <c r="N3639" t="s">
        <v>63</v>
      </c>
      <c r="O3639" t="s">
        <v>64</v>
      </c>
      <c r="P3639" t="s">
        <v>78</v>
      </c>
      <c r="Q3639" t="s">
        <v>76</v>
      </c>
      <c r="R3639" s="5">
        <v>0</v>
      </c>
      <c r="S3639" s="5">
        <v>0</v>
      </c>
      <c r="T3639" s="5">
        <v>0</v>
      </c>
      <c r="U3639" s="11">
        <v>2.6249328860829041E-3</v>
      </c>
      <c r="V3639" s="11">
        <v>0</v>
      </c>
      <c r="W3639" s="11">
        <v>2.6249328860829041E-3</v>
      </c>
      <c r="X3639" s="11">
        <v>-2.6249328860829041E-4</v>
      </c>
      <c r="Y3639" s="11">
        <v>2.3624395974746137E-3</v>
      </c>
    </row>
    <row r="3640" spans="1:25" ht="13.25" customHeight="1" x14ac:dyDescent="0.15">
      <c r="A3640" t="s">
        <v>492</v>
      </c>
      <c r="B3640" t="s">
        <v>493</v>
      </c>
      <c r="D3640" t="s">
        <v>2649</v>
      </c>
      <c r="E3640" t="s">
        <v>1900</v>
      </c>
      <c r="F3640" t="s">
        <v>2680</v>
      </c>
      <c r="G3640" t="s">
        <v>70</v>
      </c>
      <c r="I3640" t="s">
        <v>2681</v>
      </c>
      <c r="J3640" t="s">
        <v>2682</v>
      </c>
      <c r="K3640" t="s">
        <v>2683</v>
      </c>
      <c r="L3640" s="14">
        <v>44105</v>
      </c>
      <c r="M3640" t="s">
        <v>74</v>
      </c>
      <c r="N3640" t="s">
        <v>63</v>
      </c>
      <c r="O3640" t="s">
        <v>64</v>
      </c>
      <c r="P3640" t="s">
        <v>75</v>
      </c>
      <c r="Q3640" t="s">
        <v>76</v>
      </c>
      <c r="R3640" s="5">
        <v>0</v>
      </c>
      <c r="S3640" s="5">
        <v>0</v>
      </c>
      <c r="T3640" s="5">
        <v>0</v>
      </c>
      <c r="U3640" s="11">
        <v>1.749178989265017E-3</v>
      </c>
      <c r="V3640" s="11">
        <v>0</v>
      </c>
      <c r="W3640" s="11">
        <v>1.749178989265017E-3</v>
      </c>
      <c r="X3640" s="11">
        <v>-1.749178989265017E-4</v>
      </c>
      <c r="Y3640" s="11">
        <v>1.5742610903385146E-3</v>
      </c>
    </row>
    <row r="3641" spans="1:25" ht="13.25" customHeight="1" x14ac:dyDescent="0.15">
      <c r="A3641" t="s">
        <v>492</v>
      </c>
      <c r="B3641" t="s">
        <v>493</v>
      </c>
      <c r="D3641" t="s">
        <v>2649</v>
      </c>
      <c r="E3641" t="s">
        <v>1546</v>
      </c>
      <c r="F3641" t="s">
        <v>2684</v>
      </c>
      <c r="G3641" t="s">
        <v>70</v>
      </c>
      <c r="I3641" t="s">
        <v>2685</v>
      </c>
      <c r="J3641" t="s">
        <v>2686</v>
      </c>
      <c r="K3641" t="s">
        <v>2687</v>
      </c>
      <c r="L3641" s="14">
        <v>44105</v>
      </c>
      <c r="M3641" t="s">
        <v>74</v>
      </c>
      <c r="N3641" t="s">
        <v>63</v>
      </c>
      <c r="O3641" t="s">
        <v>64</v>
      </c>
      <c r="P3641" t="s">
        <v>75</v>
      </c>
      <c r="Q3641" t="s">
        <v>76</v>
      </c>
      <c r="R3641" s="5">
        <v>0</v>
      </c>
      <c r="S3641" s="5">
        <v>0</v>
      </c>
      <c r="T3641" s="5">
        <v>0</v>
      </c>
      <c r="U3641" s="11">
        <v>6.7239999999999999E-3</v>
      </c>
      <c r="V3641" s="11">
        <v>0</v>
      </c>
      <c r="W3641" s="11">
        <v>6.7239999999999999E-3</v>
      </c>
      <c r="X3641" s="11">
        <v>-6.7239999999999997E-4</v>
      </c>
      <c r="Y3641" s="11">
        <v>6.0515999999999999E-3</v>
      </c>
    </row>
    <row r="3642" spans="1:25" ht="13.25" customHeight="1" x14ac:dyDescent="0.15">
      <c r="A3642" t="s">
        <v>492</v>
      </c>
      <c r="B3642" t="s">
        <v>493</v>
      </c>
      <c r="D3642" t="s">
        <v>2649</v>
      </c>
      <c r="E3642" t="s">
        <v>1546</v>
      </c>
      <c r="F3642" t="s">
        <v>2684</v>
      </c>
      <c r="G3642" t="s">
        <v>70</v>
      </c>
      <c r="I3642" t="s">
        <v>2685</v>
      </c>
      <c r="J3642" t="s">
        <v>2686</v>
      </c>
      <c r="K3642" t="s">
        <v>2687</v>
      </c>
      <c r="L3642" s="14">
        <v>44531</v>
      </c>
      <c r="M3642" t="s">
        <v>77</v>
      </c>
      <c r="N3642" t="s">
        <v>63</v>
      </c>
      <c r="O3642" t="s">
        <v>64</v>
      </c>
      <c r="P3642" t="s">
        <v>78</v>
      </c>
      <c r="Q3642" t="s">
        <v>76</v>
      </c>
      <c r="R3642" s="5">
        <v>0</v>
      </c>
      <c r="S3642" s="5">
        <v>0</v>
      </c>
      <c r="T3642" s="5">
        <v>0</v>
      </c>
      <c r="U3642" s="11">
        <v>3.362E-3</v>
      </c>
      <c r="V3642" s="11">
        <v>0</v>
      </c>
      <c r="W3642" s="11">
        <v>3.362E-3</v>
      </c>
      <c r="X3642" s="11">
        <v>-3.3619999999999999E-4</v>
      </c>
      <c r="Y3642" s="11">
        <v>3.0257999999999999E-3</v>
      </c>
    </row>
    <row r="3643" spans="1:25" ht="13.25" customHeight="1" x14ac:dyDescent="0.15">
      <c r="A3643" t="s">
        <v>492</v>
      </c>
      <c r="B3643" t="s">
        <v>493</v>
      </c>
      <c r="D3643" t="s">
        <v>2649</v>
      </c>
      <c r="E3643" t="s">
        <v>1546</v>
      </c>
      <c r="F3643" t="s">
        <v>2684</v>
      </c>
      <c r="G3643" t="s">
        <v>70</v>
      </c>
      <c r="I3643" t="s">
        <v>2685</v>
      </c>
      <c r="J3643" t="s">
        <v>2686</v>
      </c>
      <c r="K3643" t="s">
        <v>2687</v>
      </c>
      <c r="L3643" s="14">
        <v>44531</v>
      </c>
      <c r="M3643" t="s">
        <v>98</v>
      </c>
      <c r="N3643" t="s">
        <v>63</v>
      </c>
      <c r="O3643" t="s">
        <v>64</v>
      </c>
      <c r="P3643" t="s">
        <v>75</v>
      </c>
      <c r="Q3643" t="s">
        <v>76</v>
      </c>
      <c r="R3643" s="5">
        <v>0</v>
      </c>
      <c r="S3643" s="5">
        <v>0</v>
      </c>
      <c r="T3643" s="5">
        <v>0</v>
      </c>
      <c r="U3643" s="11">
        <v>1.0838533874956194E-4</v>
      </c>
      <c r="V3643" s="11">
        <v>0</v>
      </c>
      <c r="W3643" s="11">
        <v>1.0838533874956194E-4</v>
      </c>
      <c r="X3643" s="11">
        <v>-1.0838533874956262E-5</v>
      </c>
      <c r="Y3643" s="11">
        <v>9.7546804874605689E-5</v>
      </c>
    </row>
    <row r="3644" spans="1:25" ht="13.25" customHeight="1" x14ac:dyDescent="0.15">
      <c r="A3644" t="s">
        <v>492</v>
      </c>
      <c r="B3644" t="s">
        <v>493</v>
      </c>
      <c r="D3644" t="s">
        <v>2649</v>
      </c>
      <c r="E3644" t="s">
        <v>1546</v>
      </c>
      <c r="F3644" t="s">
        <v>2684</v>
      </c>
      <c r="G3644" t="s">
        <v>70</v>
      </c>
      <c r="I3644" t="s">
        <v>2685</v>
      </c>
      <c r="J3644" t="s">
        <v>2686</v>
      </c>
      <c r="K3644" t="s">
        <v>2687</v>
      </c>
      <c r="L3644" s="14">
        <v>44531</v>
      </c>
      <c r="M3644" t="s">
        <v>99</v>
      </c>
      <c r="N3644" t="s">
        <v>63</v>
      </c>
      <c r="O3644" t="s">
        <v>64</v>
      </c>
      <c r="P3644" t="s">
        <v>78</v>
      </c>
      <c r="Q3644" t="s">
        <v>76</v>
      </c>
      <c r="R3644" s="5">
        <v>0</v>
      </c>
      <c r="S3644" s="5">
        <v>0</v>
      </c>
      <c r="T3644" s="5">
        <v>0</v>
      </c>
      <c r="U3644" s="11">
        <v>1.1494231971672525E-3</v>
      </c>
      <c r="V3644" s="11">
        <v>0</v>
      </c>
      <c r="W3644" s="11">
        <v>1.1494231971672525E-3</v>
      </c>
      <c r="X3644" s="11">
        <v>-1.1494231971672525E-4</v>
      </c>
      <c r="Y3644" s="11">
        <v>1.0344808774505289E-3</v>
      </c>
    </row>
    <row r="3645" spans="1:25" ht="13.25" customHeight="1" x14ac:dyDescent="0.15">
      <c r="A3645" t="s">
        <v>492</v>
      </c>
      <c r="B3645" t="s">
        <v>493</v>
      </c>
      <c r="D3645" t="s">
        <v>2649</v>
      </c>
      <c r="E3645" t="s">
        <v>1546</v>
      </c>
      <c r="F3645" t="s">
        <v>2684</v>
      </c>
      <c r="G3645" t="s">
        <v>70</v>
      </c>
      <c r="I3645" t="s">
        <v>2685</v>
      </c>
      <c r="J3645" t="s">
        <v>2686</v>
      </c>
      <c r="K3645" t="s">
        <v>2687</v>
      </c>
      <c r="L3645" s="14">
        <v>44531</v>
      </c>
      <c r="M3645" t="s">
        <v>100</v>
      </c>
      <c r="N3645" t="s">
        <v>63</v>
      </c>
      <c r="O3645" t="s">
        <v>64</v>
      </c>
      <c r="P3645" t="s">
        <v>78</v>
      </c>
      <c r="Q3645" t="s">
        <v>76</v>
      </c>
      <c r="R3645" s="5">
        <v>0</v>
      </c>
      <c r="S3645" s="5">
        <v>0</v>
      </c>
      <c r="T3645" s="5">
        <v>0</v>
      </c>
      <c r="U3645" s="11">
        <v>1.340718426888815E-3</v>
      </c>
      <c r="V3645" s="11">
        <v>0</v>
      </c>
      <c r="W3645" s="11">
        <v>1.340718426888815E-3</v>
      </c>
      <c r="X3645" s="11">
        <v>-1.340718426888815E-4</v>
      </c>
      <c r="Y3645" s="11">
        <v>1.206646584199933E-3</v>
      </c>
    </row>
    <row r="3646" spans="1:25" ht="13.25" customHeight="1" x14ac:dyDescent="0.15">
      <c r="A3646" t="s">
        <v>492</v>
      </c>
      <c r="B3646" t="s">
        <v>493</v>
      </c>
      <c r="D3646" t="s">
        <v>2649</v>
      </c>
      <c r="E3646" t="s">
        <v>1546</v>
      </c>
      <c r="F3646" t="s">
        <v>2684</v>
      </c>
      <c r="G3646" t="s">
        <v>70</v>
      </c>
      <c r="I3646" t="s">
        <v>2685</v>
      </c>
      <c r="J3646" t="s">
        <v>2686</v>
      </c>
      <c r="K3646" t="s">
        <v>2687</v>
      </c>
      <c r="L3646" s="14">
        <v>44531</v>
      </c>
      <c r="M3646" t="s">
        <v>79</v>
      </c>
      <c r="N3646" t="s">
        <v>63</v>
      </c>
      <c r="O3646" t="s">
        <v>64</v>
      </c>
      <c r="P3646" t="s">
        <v>78</v>
      </c>
      <c r="Q3646" t="s">
        <v>76</v>
      </c>
      <c r="R3646" s="5">
        <v>0</v>
      </c>
      <c r="S3646" s="5">
        <v>0</v>
      </c>
      <c r="T3646" s="5">
        <v>0</v>
      </c>
      <c r="U3646" s="11">
        <v>1.1725142953540892E-3</v>
      </c>
      <c r="V3646" s="11">
        <v>0</v>
      </c>
      <c r="W3646" s="11">
        <v>1.1725142953540892E-3</v>
      </c>
      <c r="X3646" s="11">
        <v>-1.172514295354089E-4</v>
      </c>
      <c r="Y3646" s="11">
        <v>1.0552628658186806E-3</v>
      </c>
    </row>
    <row r="3647" spans="1:25" ht="13.25" customHeight="1" x14ac:dyDescent="0.15">
      <c r="A3647" t="s">
        <v>492</v>
      </c>
      <c r="B3647" t="s">
        <v>493</v>
      </c>
      <c r="D3647" t="s">
        <v>2649</v>
      </c>
      <c r="E3647" t="s">
        <v>2688</v>
      </c>
      <c r="F3647" t="s">
        <v>2689</v>
      </c>
      <c r="G3647" t="s">
        <v>70</v>
      </c>
      <c r="I3647" t="s">
        <v>2690</v>
      </c>
      <c r="J3647" t="s">
        <v>2691</v>
      </c>
      <c r="K3647" t="s">
        <v>2692</v>
      </c>
      <c r="L3647" s="14">
        <v>44105</v>
      </c>
      <c r="M3647" t="s">
        <v>74</v>
      </c>
      <c r="N3647" t="s">
        <v>63</v>
      </c>
      <c r="O3647" t="s">
        <v>64</v>
      </c>
      <c r="P3647" t="s">
        <v>75</v>
      </c>
      <c r="Q3647" t="s">
        <v>76</v>
      </c>
      <c r="R3647" s="5">
        <v>0</v>
      </c>
      <c r="S3647" s="5">
        <v>0</v>
      </c>
      <c r="T3647" s="5">
        <v>0</v>
      </c>
      <c r="U3647" s="11">
        <v>2.233625726045553E-3</v>
      </c>
      <c r="V3647" s="11">
        <v>0</v>
      </c>
      <c r="W3647" s="11">
        <v>2.233625726045553E-3</v>
      </c>
      <c r="X3647" s="11">
        <v>-2.233625726045553E-4</v>
      </c>
      <c r="Y3647" s="11">
        <v>2.0102631534409995E-3</v>
      </c>
    </row>
    <row r="3648" spans="1:25" ht="13.25" customHeight="1" x14ac:dyDescent="0.15">
      <c r="A3648" t="s">
        <v>492</v>
      </c>
      <c r="B3648" t="s">
        <v>493</v>
      </c>
      <c r="D3648" t="s">
        <v>2649</v>
      </c>
      <c r="E3648" t="s">
        <v>2688</v>
      </c>
      <c r="F3648" t="s">
        <v>2689</v>
      </c>
      <c r="G3648" t="s">
        <v>70</v>
      </c>
      <c r="I3648" t="s">
        <v>2690</v>
      </c>
      <c r="J3648" t="s">
        <v>2691</v>
      </c>
      <c r="K3648" t="s">
        <v>2692</v>
      </c>
      <c r="L3648" s="14">
        <v>44531</v>
      </c>
      <c r="M3648" t="s">
        <v>98</v>
      </c>
      <c r="N3648" t="s">
        <v>63</v>
      </c>
      <c r="O3648" t="s">
        <v>64</v>
      </c>
      <c r="P3648" t="s">
        <v>75</v>
      </c>
      <c r="Q3648" t="s">
        <v>76</v>
      </c>
      <c r="R3648" s="5">
        <v>0</v>
      </c>
      <c r="S3648" s="5">
        <v>0</v>
      </c>
      <c r="T3648" s="5">
        <v>0</v>
      </c>
      <c r="U3648" s="11">
        <v>5.4192679171116101E-5</v>
      </c>
      <c r="V3648" s="11">
        <v>0</v>
      </c>
      <c r="W3648" s="11">
        <v>5.4192679171116101E-5</v>
      </c>
      <c r="X3648" s="11">
        <v>-5.4192679171114758E-6</v>
      </c>
      <c r="Y3648" s="11">
        <v>4.8773411254004628E-5</v>
      </c>
    </row>
    <row r="3649" spans="1:25" ht="13.25" customHeight="1" x14ac:dyDescent="0.15">
      <c r="A3649" t="s">
        <v>492</v>
      </c>
      <c r="B3649" t="s">
        <v>493</v>
      </c>
      <c r="D3649" t="s">
        <v>2649</v>
      </c>
      <c r="E3649" t="s">
        <v>2693</v>
      </c>
      <c r="F3649" t="s">
        <v>2694</v>
      </c>
      <c r="G3649" t="s">
        <v>70</v>
      </c>
      <c r="I3649" t="s">
        <v>2695</v>
      </c>
      <c r="J3649" t="s">
        <v>2696</v>
      </c>
      <c r="K3649" t="s">
        <v>2697</v>
      </c>
      <c r="L3649" s="14">
        <v>44105</v>
      </c>
      <c r="M3649" t="s">
        <v>74</v>
      </c>
      <c r="N3649" t="s">
        <v>63</v>
      </c>
      <c r="O3649" t="s">
        <v>64</v>
      </c>
      <c r="P3649" t="s">
        <v>75</v>
      </c>
      <c r="Q3649" t="s">
        <v>76</v>
      </c>
      <c r="R3649" s="5">
        <v>0</v>
      </c>
      <c r="S3649" s="5">
        <v>0</v>
      </c>
      <c r="T3649" s="5">
        <v>0</v>
      </c>
      <c r="U3649" s="11">
        <v>1.5111920557816447E-3</v>
      </c>
      <c r="V3649" s="11">
        <v>0</v>
      </c>
      <c r="W3649" s="11">
        <v>1.5111920557816447E-3</v>
      </c>
      <c r="X3649" s="11">
        <v>-1.5111920557816445E-4</v>
      </c>
      <c r="Y3649" s="11">
        <v>1.3600728502034787E-3</v>
      </c>
    </row>
    <row r="3650" spans="1:25" ht="13.25" customHeight="1" x14ac:dyDescent="0.15">
      <c r="A3650" t="s">
        <v>492</v>
      </c>
      <c r="B3650" t="s">
        <v>493</v>
      </c>
      <c r="D3650" t="s">
        <v>2649</v>
      </c>
      <c r="E3650" t="s">
        <v>2693</v>
      </c>
      <c r="F3650" t="s">
        <v>2694</v>
      </c>
      <c r="G3650" t="s">
        <v>70</v>
      </c>
      <c r="I3650" t="s">
        <v>2695</v>
      </c>
      <c r="J3650" t="s">
        <v>2696</v>
      </c>
      <c r="K3650" t="s">
        <v>2697</v>
      </c>
      <c r="L3650" s="14">
        <v>44531</v>
      </c>
      <c r="M3650" t="s">
        <v>98</v>
      </c>
      <c r="N3650" t="s">
        <v>63</v>
      </c>
      <c r="O3650" t="s">
        <v>64</v>
      </c>
      <c r="P3650" t="s">
        <v>75</v>
      </c>
      <c r="Q3650" t="s">
        <v>76</v>
      </c>
      <c r="R3650" s="5">
        <v>0</v>
      </c>
      <c r="S3650" s="5">
        <v>0</v>
      </c>
      <c r="T3650" s="5">
        <v>0</v>
      </c>
      <c r="U3650" s="11">
        <v>5.4192679171116101E-5</v>
      </c>
      <c r="V3650" s="11">
        <v>0</v>
      </c>
      <c r="W3650" s="11">
        <v>5.4192679171116101E-5</v>
      </c>
      <c r="X3650" s="11">
        <v>-5.4192679171114758E-6</v>
      </c>
      <c r="Y3650" s="11">
        <v>4.8773411254004628E-5</v>
      </c>
    </row>
    <row r="3651" spans="1:25" ht="13.25" customHeight="1" x14ac:dyDescent="0.15">
      <c r="A3651" t="s">
        <v>492</v>
      </c>
      <c r="B3651" t="s">
        <v>493</v>
      </c>
      <c r="D3651" t="s">
        <v>2649</v>
      </c>
      <c r="E3651" t="s">
        <v>2698</v>
      </c>
      <c r="F3651" t="s">
        <v>2699</v>
      </c>
      <c r="G3651" t="s">
        <v>70</v>
      </c>
      <c r="I3651" t="s">
        <v>2700</v>
      </c>
      <c r="J3651" t="s">
        <v>2701</v>
      </c>
      <c r="K3651" t="s">
        <v>2702</v>
      </c>
      <c r="L3651" s="14">
        <v>44105</v>
      </c>
      <c r="M3651" t="s">
        <v>74</v>
      </c>
      <c r="N3651" t="s">
        <v>63</v>
      </c>
      <c r="O3651" t="s">
        <v>64</v>
      </c>
      <c r="P3651" t="s">
        <v>75</v>
      </c>
      <c r="Q3651" t="s">
        <v>76</v>
      </c>
      <c r="R3651" s="5">
        <v>0</v>
      </c>
      <c r="S3651" s="5">
        <v>0</v>
      </c>
      <c r="T3651" s="5">
        <v>0</v>
      </c>
      <c r="U3651" s="11">
        <v>1.1814903441235446E-3</v>
      </c>
      <c r="V3651" s="11">
        <v>0</v>
      </c>
      <c r="W3651" s="11">
        <v>1.1814903441235446E-3</v>
      </c>
      <c r="X3651" s="11">
        <v>-1.1814903441235447E-4</v>
      </c>
      <c r="Y3651" s="11">
        <v>1.063341309711189E-3</v>
      </c>
    </row>
    <row r="3652" spans="1:25" ht="13.25" customHeight="1" x14ac:dyDescent="0.15">
      <c r="A3652" t="s">
        <v>492</v>
      </c>
      <c r="B3652" t="s">
        <v>493</v>
      </c>
      <c r="D3652" t="s">
        <v>2649</v>
      </c>
      <c r="E3652" t="s">
        <v>2698</v>
      </c>
      <c r="F3652" t="s">
        <v>2699</v>
      </c>
      <c r="G3652" t="s">
        <v>70</v>
      </c>
      <c r="I3652" t="s">
        <v>2700</v>
      </c>
      <c r="J3652" t="s">
        <v>2701</v>
      </c>
      <c r="K3652" t="s">
        <v>2702</v>
      </c>
      <c r="L3652" s="14">
        <v>44531</v>
      </c>
      <c r="M3652" t="s">
        <v>90</v>
      </c>
      <c r="N3652" t="s">
        <v>63</v>
      </c>
      <c r="O3652" t="s">
        <v>64</v>
      </c>
      <c r="P3652" t="s">
        <v>75</v>
      </c>
      <c r="Q3652" t="s">
        <v>76</v>
      </c>
      <c r="R3652" s="5">
        <v>0</v>
      </c>
      <c r="S3652" s="5">
        <v>0</v>
      </c>
      <c r="T3652" s="5">
        <v>0</v>
      </c>
      <c r="U3652" s="11">
        <v>1.2103509154921658E-4</v>
      </c>
      <c r="V3652" s="11">
        <v>0</v>
      </c>
      <c r="W3652" s="11">
        <v>1.2103509154921658E-4</v>
      </c>
      <c r="X3652" s="11">
        <v>-1.2103509154921523E-5</v>
      </c>
      <c r="Y3652" s="11">
        <v>1.0893158239429505E-4</v>
      </c>
    </row>
    <row r="3653" spans="1:25" ht="13.25" customHeight="1" x14ac:dyDescent="0.15">
      <c r="A3653" t="s">
        <v>492</v>
      </c>
      <c r="B3653" t="s">
        <v>493</v>
      </c>
      <c r="D3653" t="s">
        <v>2649</v>
      </c>
      <c r="E3653" t="s">
        <v>2698</v>
      </c>
      <c r="F3653" t="s">
        <v>2699</v>
      </c>
      <c r="G3653" t="s">
        <v>70</v>
      </c>
      <c r="I3653" t="s">
        <v>2700</v>
      </c>
      <c r="J3653" t="s">
        <v>2701</v>
      </c>
      <c r="K3653" t="s">
        <v>2702</v>
      </c>
      <c r="L3653" s="14">
        <v>44531</v>
      </c>
      <c r="M3653" t="s">
        <v>91</v>
      </c>
      <c r="N3653" t="s">
        <v>63</v>
      </c>
      <c r="O3653" t="s">
        <v>64</v>
      </c>
      <c r="P3653" t="s">
        <v>78</v>
      </c>
      <c r="Q3653" t="s">
        <v>76</v>
      </c>
      <c r="R3653" s="5">
        <v>0</v>
      </c>
      <c r="S3653" s="5">
        <v>0</v>
      </c>
      <c r="T3653" s="5">
        <v>0</v>
      </c>
      <c r="U3653" s="11">
        <v>6.3173802442147945E-4</v>
      </c>
      <c r="V3653" s="11">
        <v>0</v>
      </c>
      <c r="W3653" s="11">
        <v>6.3173802442147945E-4</v>
      </c>
      <c r="X3653" s="11">
        <v>-6.3173802442147939E-5</v>
      </c>
      <c r="Y3653" s="11">
        <v>5.6856422197933219E-4</v>
      </c>
    </row>
    <row r="3654" spans="1:25" ht="13.25" customHeight="1" x14ac:dyDescent="0.15">
      <c r="A3654" t="s">
        <v>492</v>
      </c>
      <c r="B3654" t="s">
        <v>493</v>
      </c>
      <c r="D3654" t="s">
        <v>2649</v>
      </c>
      <c r="E3654" t="s">
        <v>2698</v>
      </c>
      <c r="F3654" t="s">
        <v>2699</v>
      </c>
      <c r="G3654" t="s">
        <v>70</v>
      </c>
      <c r="I3654" t="s">
        <v>2700</v>
      </c>
      <c r="J3654" t="s">
        <v>2701</v>
      </c>
      <c r="K3654" t="s">
        <v>2702</v>
      </c>
      <c r="L3654" s="14">
        <v>44531</v>
      </c>
      <c r="M3654" t="s">
        <v>79</v>
      </c>
      <c r="N3654" t="s">
        <v>63</v>
      </c>
      <c r="O3654" t="s">
        <v>64</v>
      </c>
      <c r="P3654" t="s">
        <v>78</v>
      </c>
      <c r="Q3654" t="s">
        <v>76</v>
      </c>
      <c r="R3654" s="5">
        <v>0</v>
      </c>
      <c r="S3654" s="5">
        <v>0</v>
      </c>
      <c r="T3654" s="5">
        <v>0</v>
      </c>
      <c r="U3654" s="11">
        <v>3.362E-3</v>
      </c>
      <c r="V3654" s="11">
        <v>0</v>
      </c>
      <c r="W3654" s="11">
        <v>3.362E-3</v>
      </c>
      <c r="X3654" s="11">
        <v>-3.3619999999999999E-4</v>
      </c>
      <c r="Y3654" s="11">
        <v>3.0257999999999999E-3</v>
      </c>
    </row>
    <row r="3655" spans="1:25" ht="13.25" customHeight="1" x14ac:dyDescent="0.15">
      <c r="A3655" t="s">
        <v>492</v>
      </c>
      <c r="B3655" t="s">
        <v>493</v>
      </c>
      <c r="D3655" t="s">
        <v>2649</v>
      </c>
      <c r="E3655" t="s">
        <v>2703</v>
      </c>
      <c r="F3655" t="s">
        <v>2704</v>
      </c>
      <c r="G3655" t="s">
        <v>70</v>
      </c>
      <c r="I3655" t="s">
        <v>2705</v>
      </c>
      <c r="J3655" t="s">
        <v>2706</v>
      </c>
      <c r="K3655" t="s">
        <v>2707</v>
      </c>
      <c r="L3655" s="14">
        <v>44105</v>
      </c>
      <c r="M3655" t="s">
        <v>74</v>
      </c>
      <c r="N3655" t="s">
        <v>63</v>
      </c>
      <c r="O3655" t="s">
        <v>64</v>
      </c>
      <c r="P3655" t="s">
        <v>75</v>
      </c>
      <c r="Q3655" t="s">
        <v>76</v>
      </c>
      <c r="R3655" s="5">
        <v>0</v>
      </c>
      <c r="S3655" s="5">
        <v>0</v>
      </c>
      <c r="T3655" s="5">
        <v>0</v>
      </c>
      <c r="U3655" s="11">
        <v>1.1294094413155512E-3</v>
      </c>
      <c r="V3655" s="11">
        <v>0</v>
      </c>
      <c r="W3655" s="11">
        <v>1.1294094413155512E-3</v>
      </c>
      <c r="X3655" s="11">
        <v>-1.1294094413155514E-4</v>
      </c>
      <c r="Y3655" s="11">
        <v>1.0164684971839977E-3</v>
      </c>
    </row>
    <row r="3656" spans="1:25" ht="13.25" customHeight="1" x14ac:dyDescent="0.15">
      <c r="A3656" t="s">
        <v>492</v>
      </c>
      <c r="B3656" t="s">
        <v>493</v>
      </c>
      <c r="D3656" t="s">
        <v>2649</v>
      </c>
      <c r="E3656" t="s">
        <v>2703</v>
      </c>
      <c r="F3656" t="s">
        <v>2704</v>
      </c>
      <c r="G3656" t="s">
        <v>70</v>
      </c>
      <c r="I3656" t="s">
        <v>2705</v>
      </c>
      <c r="J3656" t="s">
        <v>2706</v>
      </c>
      <c r="K3656" t="s">
        <v>2707</v>
      </c>
      <c r="L3656" s="14">
        <v>44531</v>
      </c>
      <c r="M3656" t="s">
        <v>77</v>
      </c>
      <c r="N3656" t="s">
        <v>63</v>
      </c>
      <c r="O3656" t="s">
        <v>64</v>
      </c>
      <c r="P3656" t="s">
        <v>78</v>
      </c>
      <c r="Q3656" t="s">
        <v>76</v>
      </c>
      <c r="R3656" s="5">
        <v>0</v>
      </c>
      <c r="S3656" s="5">
        <v>0</v>
      </c>
      <c r="T3656" s="5">
        <v>0</v>
      </c>
      <c r="U3656" s="11">
        <v>9.8590316366412283E-4</v>
      </c>
      <c r="V3656" s="11">
        <v>0</v>
      </c>
      <c r="W3656" s="11">
        <v>9.8590316366412283E-4</v>
      </c>
      <c r="X3656" s="11">
        <v>-9.8590316366412291E-5</v>
      </c>
      <c r="Y3656" s="11">
        <v>8.8731284729770988E-4</v>
      </c>
    </row>
    <row r="3657" spans="1:25" ht="13.25" customHeight="1" x14ac:dyDescent="0.15">
      <c r="A3657" t="s">
        <v>492</v>
      </c>
      <c r="B3657" t="s">
        <v>493</v>
      </c>
      <c r="D3657" t="s">
        <v>2649</v>
      </c>
      <c r="E3657" t="s">
        <v>2703</v>
      </c>
      <c r="F3657" t="s">
        <v>2704</v>
      </c>
      <c r="G3657" t="s">
        <v>70</v>
      </c>
      <c r="I3657" t="s">
        <v>2705</v>
      </c>
      <c r="J3657" t="s">
        <v>2706</v>
      </c>
      <c r="K3657" t="s">
        <v>2707</v>
      </c>
      <c r="L3657" s="14">
        <v>44531</v>
      </c>
      <c r="M3657" t="s">
        <v>100</v>
      </c>
      <c r="N3657" t="s">
        <v>63</v>
      </c>
      <c r="O3657" t="s">
        <v>64</v>
      </c>
      <c r="P3657" t="s">
        <v>78</v>
      </c>
      <c r="Q3657" t="s">
        <v>76</v>
      </c>
      <c r="R3657" s="5">
        <v>0</v>
      </c>
      <c r="S3657" s="5">
        <v>0</v>
      </c>
      <c r="T3657" s="5">
        <v>0</v>
      </c>
      <c r="U3657" s="11">
        <v>6.7035921344440563E-4</v>
      </c>
      <c r="V3657" s="11">
        <v>0</v>
      </c>
      <c r="W3657" s="11">
        <v>6.7035921344440563E-4</v>
      </c>
      <c r="X3657" s="11">
        <v>-6.7035921344440571E-5</v>
      </c>
      <c r="Y3657" s="11">
        <v>6.0332329209996478E-4</v>
      </c>
    </row>
    <row r="3658" spans="1:25" ht="13.25" customHeight="1" x14ac:dyDescent="0.15">
      <c r="A3658" t="s">
        <v>492</v>
      </c>
      <c r="B3658" t="s">
        <v>493</v>
      </c>
      <c r="D3658" t="s">
        <v>2649</v>
      </c>
      <c r="E3658" t="s">
        <v>1984</v>
      </c>
      <c r="F3658" t="s">
        <v>2708</v>
      </c>
      <c r="G3658" t="s">
        <v>70</v>
      </c>
      <c r="I3658" t="s">
        <v>2709</v>
      </c>
      <c r="J3658" t="s">
        <v>2710</v>
      </c>
      <c r="K3658" t="s">
        <v>2711</v>
      </c>
      <c r="L3658" s="14">
        <v>44105</v>
      </c>
      <c r="M3658" t="s">
        <v>74</v>
      </c>
      <c r="N3658" t="s">
        <v>63</v>
      </c>
      <c r="O3658" t="s">
        <v>64</v>
      </c>
      <c r="P3658" t="s">
        <v>75</v>
      </c>
      <c r="Q3658" t="s">
        <v>76</v>
      </c>
      <c r="R3658" s="5">
        <v>0</v>
      </c>
      <c r="S3658" s="5">
        <v>0</v>
      </c>
      <c r="T3658" s="5">
        <v>0</v>
      </c>
      <c r="U3658" s="11">
        <v>4.3706000000000002E-2</v>
      </c>
      <c r="V3658" s="11">
        <v>0</v>
      </c>
      <c r="W3658" s="11">
        <v>4.3706000000000002E-2</v>
      </c>
      <c r="X3658" s="11">
        <v>-4.3705999999999997E-3</v>
      </c>
      <c r="Y3658" s="11">
        <v>3.93354E-2</v>
      </c>
    </row>
    <row r="3659" spans="1:25" ht="13.25" customHeight="1" x14ac:dyDescent="0.15">
      <c r="A3659" t="s">
        <v>492</v>
      </c>
      <c r="B3659" t="s">
        <v>493</v>
      </c>
      <c r="D3659" t="s">
        <v>2649</v>
      </c>
      <c r="E3659" t="s">
        <v>1984</v>
      </c>
      <c r="F3659" t="s">
        <v>2708</v>
      </c>
      <c r="G3659" t="s">
        <v>70</v>
      </c>
      <c r="I3659" t="s">
        <v>2709</v>
      </c>
      <c r="J3659" t="s">
        <v>2710</v>
      </c>
      <c r="K3659" t="s">
        <v>2711</v>
      </c>
      <c r="L3659" s="14">
        <v>44531</v>
      </c>
      <c r="M3659" t="s">
        <v>77</v>
      </c>
      <c r="N3659" t="s">
        <v>63</v>
      </c>
      <c r="O3659" t="s">
        <v>64</v>
      </c>
      <c r="P3659" t="s">
        <v>78</v>
      </c>
      <c r="Q3659" t="s">
        <v>76</v>
      </c>
      <c r="R3659" s="5">
        <v>0</v>
      </c>
      <c r="S3659" s="5">
        <v>0</v>
      </c>
      <c r="T3659" s="5">
        <v>0</v>
      </c>
      <c r="U3659" s="11">
        <v>6.7239999999999999E-3</v>
      </c>
      <c r="V3659" s="11">
        <v>0</v>
      </c>
      <c r="W3659" s="11">
        <v>6.7239999999999999E-3</v>
      </c>
      <c r="X3659" s="11">
        <v>-6.7239999999999997E-4</v>
      </c>
      <c r="Y3659" s="11">
        <v>6.0515999999999999E-3</v>
      </c>
    </row>
    <row r="3660" spans="1:25" ht="13.25" customHeight="1" x14ac:dyDescent="0.15">
      <c r="A3660" t="s">
        <v>492</v>
      </c>
      <c r="B3660" t="s">
        <v>493</v>
      </c>
      <c r="D3660" t="s">
        <v>2649</v>
      </c>
      <c r="E3660" t="s">
        <v>1984</v>
      </c>
      <c r="F3660" t="s">
        <v>2708</v>
      </c>
      <c r="G3660" t="s">
        <v>70</v>
      </c>
      <c r="I3660" t="s">
        <v>2709</v>
      </c>
      <c r="J3660" t="s">
        <v>2710</v>
      </c>
      <c r="K3660" t="s">
        <v>2711</v>
      </c>
      <c r="L3660" s="14">
        <v>44531</v>
      </c>
      <c r="M3660" t="s">
        <v>99</v>
      </c>
      <c r="N3660" t="s">
        <v>63</v>
      </c>
      <c r="O3660" t="s">
        <v>64</v>
      </c>
      <c r="P3660" t="s">
        <v>78</v>
      </c>
      <c r="Q3660" t="s">
        <v>76</v>
      </c>
      <c r="R3660" s="5">
        <v>0</v>
      </c>
      <c r="S3660" s="5">
        <v>0</v>
      </c>
      <c r="T3660" s="5">
        <v>0</v>
      </c>
      <c r="U3660" s="11">
        <v>3.362E-3</v>
      </c>
      <c r="V3660" s="11">
        <v>0</v>
      </c>
      <c r="W3660" s="11">
        <v>3.362E-3</v>
      </c>
      <c r="X3660" s="11">
        <v>-3.3619999999999999E-4</v>
      </c>
      <c r="Y3660" s="11">
        <v>3.0257999999999999E-3</v>
      </c>
    </row>
    <row r="3661" spans="1:25" ht="13.25" customHeight="1" x14ac:dyDescent="0.15">
      <c r="A3661" t="s">
        <v>492</v>
      </c>
      <c r="B3661" t="s">
        <v>493</v>
      </c>
      <c r="D3661" t="s">
        <v>2649</v>
      </c>
      <c r="E3661" t="s">
        <v>1984</v>
      </c>
      <c r="F3661" t="s">
        <v>2708</v>
      </c>
      <c r="G3661" t="s">
        <v>70</v>
      </c>
      <c r="I3661" t="s">
        <v>2709</v>
      </c>
      <c r="J3661" t="s">
        <v>2710</v>
      </c>
      <c r="K3661" t="s">
        <v>2711</v>
      </c>
      <c r="L3661" s="14">
        <v>44531</v>
      </c>
      <c r="M3661" t="s">
        <v>100</v>
      </c>
      <c r="N3661" t="s">
        <v>63</v>
      </c>
      <c r="O3661" t="s">
        <v>64</v>
      </c>
      <c r="P3661" t="s">
        <v>78</v>
      </c>
      <c r="Q3661" t="s">
        <v>76</v>
      </c>
      <c r="R3661" s="5">
        <v>0</v>
      </c>
      <c r="S3661" s="5">
        <v>0</v>
      </c>
      <c r="T3661" s="5">
        <v>0</v>
      </c>
      <c r="U3661" s="11">
        <v>6.7035921344440563E-4</v>
      </c>
      <c r="V3661" s="11">
        <v>0</v>
      </c>
      <c r="W3661" s="11">
        <v>6.7035921344440563E-4</v>
      </c>
      <c r="X3661" s="11">
        <v>-6.7035921344440571E-5</v>
      </c>
      <c r="Y3661" s="11">
        <v>6.0332329209996478E-4</v>
      </c>
    </row>
    <row r="3662" spans="1:25" ht="13.25" customHeight="1" x14ac:dyDescent="0.15">
      <c r="A3662" t="s">
        <v>492</v>
      </c>
      <c r="B3662" t="s">
        <v>493</v>
      </c>
      <c r="D3662" t="s">
        <v>2649</v>
      </c>
      <c r="E3662" t="s">
        <v>1984</v>
      </c>
      <c r="F3662" t="s">
        <v>2708</v>
      </c>
      <c r="G3662" t="s">
        <v>70</v>
      </c>
      <c r="I3662" t="s">
        <v>2709</v>
      </c>
      <c r="J3662" t="s">
        <v>2710</v>
      </c>
      <c r="K3662" t="s">
        <v>2711</v>
      </c>
      <c r="L3662" s="14">
        <v>44531</v>
      </c>
      <c r="M3662" t="s">
        <v>101</v>
      </c>
      <c r="N3662" t="s">
        <v>63</v>
      </c>
      <c r="O3662" t="s">
        <v>64</v>
      </c>
      <c r="P3662" t="s">
        <v>78</v>
      </c>
      <c r="Q3662" t="s">
        <v>76</v>
      </c>
      <c r="R3662" s="5">
        <v>0</v>
      </c>
      <c r="S3662" s="5">
        <v>0</v>
      </c>
      <c r="T3662" s="5">
        <v>0</v>
      </c>
      <c r="U3662" s="11">
        <v>3.7763950924362197E-4</v>
      </c>
      <c r="V3662" s="11">
        <v>0</v>
      </c>
      <c r="W3662" s="11">
        <v>3.7763950924362197E-4</v>
      </c>
      <c r="X3662" s="11">
        <v>-3.7763950924362193E-5</v>
      </c>
      <c r="Y3662" s="11">
        <v>3.3987555831925911E-4</v>
      </c>
    </row>
    <row r="3663" spans="1:25" ht="13.25" customHeight="1" x14ac:dyDescent="0.15">
      <c r="A3663" t="s">
        <v>492</v>
      </c>
      <c r="B3663" t="s">
        <v>493</v>
      </c>
      <c r="D3663" t="s">
        <v>2649</v>
      </c>
      <c r="E3663" t="s">
        <v>2712</v>
      </c>
      <c r="F3663" t="s">
        <v>2713</v>
      </c>
      <c r="G3663" t="s">
        <v>70</v>
      </c>
      <c r="I3663" t="s">
        <v>2714</v>
      </c>
      <c r="J3663" t="s">
        <v>2715</v>
      </c>
      <c r="K3663" t="s">
        <v>2716</v>
      </c>
      <c r="L3663" s="14">
        <v>44105</v>
      </c>
      <c r="M3663" t="s">
        <v>74</v>
      </c>
      <c r="N3663" t="s">
        <v>63</v>
      </c>
      <c r="O3663" t="s">
        <v>64</v>
      </c>
      <c r="P3663" t="s">
        <v>75</v>
      </c>
      <c r="Q3663" t="s">
        <v>76</v>
      </c>
      <c r="R3663" s="5">
        <v>0</v>
      </c>
      <c r="S3663" s="5">
        <v>0</v>
      </c>
      <c r="T3663" s="5">
        <v>0</v>
      </c>
      <c r="U3663" s="11">
        <v>3.6425375778850153E-4</v>
      </c>
      <c r="V3663" s="11">
        <v>0</v>
      </c>
      <c r="W3663" s="11">
        <v>3.6425375778850153E-4</v>
      </c>
      <c r="X3663" s="11">
        <v>-3.6425375778850153E-5</v>
      </c>
      <c r="Y3663" s="11">
        <v>3.2782838200965135E-4</v>
      </c>
    </row>
    <row r="3664" spans="1:25" ht="13.25" customHeight="1" x14ac:dyDescent="0.15">
      <c r="A3664" t="s">
        <v>492</v>
      </c>
      <c r="B3664" t="s">
        <v>493</v>
      </c>
      <c r="D3664" t="s">
        <v>2649</v>
      </c>
      <c r="E3664" t="s">
        <v>2712</v>
      </c>
      <c r="F3664" t="s">
        <v>2713</v>
      </c>
      <c r="G3664" t="s">
        <v>70</v>
      </c>
      <c r="I3664" t="s">
        <v>2714</v>
      </c>
      <c r="J3664" t="s">
        <v>2715</v>
      </c>
      <c r="K3664" t="s">
        <v>2716</v>
      </c>
      <c r="L3664" s="14">
        <v>44531</v>
      </c>
      <c r="M3664" t="s">
        <v>98</v>
      </c>
      <c r="N3664" t="s">
        <v>63</v>
      </c>
      <c r="O3664" t="s">
        <v>64</v>
      </c>
      <c r="P3664" t="s">
        <v>75</v>
      </c>
      <c r="Q3664" t="s">
        <v>76</v>
      </c>
      <c r="R3664" s="5">
        <v>0</v>
      </c>
      <c r="S3664" s="5">
        <v>0</v>
      </c>
      <c r="T3664" s="5">
        <v>0</v>
      </c>
      <c r="U3664" s="11">
        <v>1.0296607866951857E-3</v>
      </c>
      <c r="V3664" s="11">
        <v>0</v>
      </c>
      <c r="W3664" s="11">
        <v>1.0296607866951857E-3</v>
      </c>
      <c r="X3664" s="11">
        <v>-1.0296607866951858E-4</v>
      </c>
      <c r="Y3664" s="11">
        <v>9.2669470802566787E-4</v>
      </c>
    </row>
    <row r="3665" spans="1:25" ht="13.25" customHeight="1" x14ac:dyDescent="0.15">
      <c r="A3665" t="s">
        <v>492</v>
      </c>
      <c r="B3665" t="s">
        <v>493</v>
      </c>
      <c r="D3665" t="s">
        <v>2649</v>
      </c>
      <c r="E3665" t="s">
        <v>2717</v>
      </c>
      <c r="F3665" t="s">
        <v>2718</v>
      </c>
      <c r="G3665" t="s">
        <v>70</v>
      </c>
      <c r="I3665" t="s">
        <v>2719</v>
      </c>
      <c r="J3665" t="s">
        <v>2720</v>
      </c>
      <c r="K3665" t="s">
        <v>2721</v>
      </c>
      <c r="L3665" s="14">
        <v>44105</v>
      </c>
      <c r="M3665" t="s">
        <v>74</v>
      </c>
      <c r="N3665" t="s">
        <v>63</v>
      </c>
      <c r="O3665" t="s">
        <v>64</v>
      </c>
      <c r="P3665" t="s">
        <v>75</v>
      </c>
      <c r="Q3665" t="s">
        <v>76</v>
      </c>
      <c r="R3665" s="5">
        <v>0</v>
      </c>
      <c r="S3665" s="5">
        <v>0</v>
      </c>
      <c r="T3665" s="5">
        <v>0</v>
      </c>
      <c r="U3665" s="11">
        <v>2.5317147819176218E-3</v>
      </c>
      <c r="V3665" s="11">
        <v>0</v>
      </c>
      <c r="W3665" s="11">
        <v>2.5317147819176218E-3</v>
      </c>
      <c r="X3665" s="11">
        <v>-2.5317147819176213E-4</v>
      </c>
      <c r="Y3665" s="11">
        <v>2.2785433037258588E-3</v>
      </c>
    </row>
    <row r="3666" spans="1:25" ht="13.25" customHeight="1" x14ac:dyDescent="0.15">
      <c r="A3666" t="s">
        <v>492</v>
      </c>
      <c r="B3666" t="s">
        <v>493</v>
      </c>
      <c r="D3666" t="s">
        <v>2649</v>
      </c>
      <c r="E3666" t="s">
        <v>1129</v>
      </c>
      <c r="F3666" t="s">
        <v>2722</v>
      </c>
      <c r="G3666" t="s">
        <v>70</v>
      </c>
      <c r="I3666" t="s">
        <v>2723</v>
      </c>
      <c r="J3666" t="s">
        <v>2724</v>
      </c>
      <c r="K3666" t="s">
        <v>2725</v>
      </c>
      <c r="L3666" s="14">
        <v>44105</v>
      </c>
      <c r="M3666" t="s">
        <v>74</v>
      </c>
      <c r="N3666" t="s">
        <v>63</v>
      </c>
      <c r="O3666" t="s">
        <v>64</v>
      </c>
      <c r="P3666" t="s">
        <v>75</v>
      </c>
      <c r="Q3666" t="s">
        <v>76</v>
      </c>
      <c r="R3666" s="5">
        <v>0</v>
      </c>
      <c r="S3666" s="5">
        <v>0</v>
      </c>
      <c r="T3666" s="5">
        <v>0</v>
      </c>
      <c r="U3666" s="11">
        <v>0.110946</v>
      </c>
      <c r="V3666" s="11">
        <v>0</v>
      </c>
      <c r="W3666" s="11">
        <v>0.110946</v>
      </c>
      <c r="X3666" s="11">
        <v>-1.1094600000000001E-2</v>
      </c>
      <c r="Y3666" s="11">
        <v>9.9851399999999993E-2</v>
      </c>
    </row>
    <row r="3667" spans="1:25" ht="13.25" customHeight="1" x14ac:dyDescent="0.15">
      <c r="A3667" t="s">
        <v>492</v>
      </c>
      <c r="B3667" t="s">
        <v>493</v>
      </c>
      <c r="D3667" t="s">
        <v>2649</v>
      </c>
      <c r="E3667" t="s">
        <v>1129</v>
      </c>
      <c r="F3667" t="s">
        <v>2722</v>
      </c>
      <c r="G3667" t="s">
        <v>70</v>
      </c>
      <c r="I3667" t="s">
        <v>2723</v>
      </c>
      <c r="J3667" t="s">
        <v>2724</v>
      </c>
      <c r="K3667" t="s">
        <v>2725</v>
      </c>
      <c r="L3667" s="14">
        <v>44256</v>
      </c>
      <c r="M3667" t="s">
        <v>96</v>
      </c>
      <c r="N3667" t="s">
        <v>63</v>
      </c>
      <c r="O3667" t="s">
        <v>64</v>
      </c>
      <c r="P3667" t="s">
        <v>78</v>
      </c>
      <c r="Q3667" t="s">
        <v>76</v>
      </c>
      <c r="R3667" s="5">
        <v>0</v>
      </c>
      <c r="S3667" s="5">
        <v>0</v>
      </c>
      <c r="T3667" s="5">
        <v>0</v>
      </c>
      <c r="U3667" s="11">
        <v>2.7919555012348471E-3</v>
      </c>
      <c r="V3667" s="11">
        <v>0</v>
      </c>
      <c r="W3667" s="11">
        <v>2.7919555012348471E-3</v>
      </c>
      <c r="X3667" s="11">
        <v>-2.7919555012348467E-4</v>
      </c>
      <c r="Y3667" s="11">
        <v>2.5127599511113609E-3</v>
      </c>
    </row>
    <row r="3668" spans="1:25" ht="13.25" customHeight="1" x14ac:dyDescent="0.15">
      <c r="A3668" t="s">
        <v>492</v>
      </c>
      <c r="B3668" t="s">
        <v>493</v>
      </c>
      <c r="D3668" t="s">
        <v>2649</v>
      </c>
      <c r="E3668" t="s">
        <v>1129</v>
      </c>
      <c r="F3668" t="s">
        <v>2722</v>
      </c>
      <c r="G3668" t="s">
        <v>70</v>
      </c>
      <c r="I3668" t="s">
        <v>2723</v>
      </c>
      <c r="J3668" t="s">
        <v>2724</v>
      </c>
      <c r="K3668" t="s">
        <v>2725</v>
      </c>
      <c r="L3668" s="14">
        <v>44531</v>
      </c>
      <c r="M3668" t="s">
        <v>123</v>
      </c>
      <c r="N3668" t="s">
        <v>63</v>
      </c>
      <c r="O3668" t="s">
        <v>64</v>
      </c>
      <c r="P3668" t="s">
        <v>78</v>
      </c>
      <c r="Q3668" t="s">
        <v>76</v>
      </c>
      <c r="R3668" s="5">
        <v>0</v>
      </c>
      <c r="S3668" s="5">
        <v>0</v>
      </c>
      <c r="T3668" s="5">
        <v>0</v>
      </c>
      <c r="U3668" s="11">
        <v>1.0634117669124377E-4</v>
      </c>
      <c r="V3668" s="11">
        <v>0</v>
      </c>
      <c r="W3668" s="11">
        <v>1.0634117669124377E-4</v>
      </c>
      <c r="X3668" s="11">
        <v>-1.063411766912451E-5</v>
      </c>
      <c r="Y3668" s="11">
        <v>9.5707059022119247E-5</v>
      </c>
    </row>
    <row r="3669" spans="1:25" ht="13.25" customHeight="1" x14ac:dyDescent="0.15">
      <c r="A3669" t="s">
        <v>492</v>
      </c>
      <c r="B3669" t="s">
        <v>493</v>
      </c>
      <c r="D3669" t="s">
        <v>2649</v>
      </c>
      <c r="E3669" t="s">
        <v>1129</v>
      </c>
      <c r="F3669" t="s">
        <v>2722</v>
      </c>
      <c r="G3669" t="s">
        <v>70</v>
      </c>
      <c r="I3669" t="s">
        <v>2723</v>
      </c>
      <c r="J3669" t="s">
        <v>2724</v>
      </c>
      <c r="K3669" t="s">
        <v>2725</v>
      </c>
      <c r="L3669" s="14">
        <v>44531</v>
      </c>
      <c r="M3669" t="s">
        <v>77</v>
      </c>
      <c r="N3669" t="s">
        <v>63</v>
      </c>
      <c r="O3669" t="s">
        <v>64</v>
      </c>
      <c r="P3669" t="s">
        <v>78</v>
      </c>
      <c r="Q3669" t="s">
        <v>76</v>
      </c>
      <c r="R3669" s="5">
        <v>0</v>
      </c>
      <c r="S3669" s="5">
        <v>0</v>
      </c>
      <c r="T3669" s="5">
        <v>0</v>
      </c>
      <c r="U3669" s="11">
        <v>1.6810000000000002E-2</v>
      </c>
      <c r="V3669" s="11">
        <v>0</v>
      </c>
      <c r="W3669" s="11">
        <v>1.6810000000000002E-2</v>
      </c>
      <c r="X3669" s="11">
        <v>-1.681E-3</v>
      </c>
      <c r="Y3669" s="11">
        <v>1.5129E-2</v>
      </c>
    </row>
    <row r="3670" spans="1:25" ht="13.25" customHeight="1" x14ac:dyDescent="0.15">
      <c r="A3670" t="s">
        <v>492</v>
      </c>
      <c r="B3670" t="s">
        <v>493</v>
      </c>
      <c r="D3670" t="s">
        <v>2649</v>
      </c>
      <c r="E3670" t="s">
        <v>1129</v>
      </c>
      <c r="F3670" t="s">
        <v>2722</v>
      </c>
      <c r="G3670" t="s">
        <v>70</v>
      </c>
      <c r="I3670" t="s">
        <v>2723</v>
      </c>
      <c r="J3670" t="s">
        <v>2724</v>
      </c>
      <c r="K3670" t="s">
        <v>2725</v>
      </c>
      <c r="L3670" s="14">
        <v>44531</v>
      </c>
      <c r="M3670" t="s">
        <v>98</v>
      </c>
      <c r="N3670" t="s">
        <v>63</v>
      </c>
      <c r="O3670" t="s">
        <v>64</v>
      </c>
      <c r="P3670" t="s">
        <v>75</v>
      </c>
      <c r="Q3670" t="s">
        <v>76</v>
      </c>
      <c r="R3670" s="5">
        <v>0</v>
      </c>
      <c r="S3670" s="5">
        <v>0</v>
      </c>
      <c r="T3670" s="5">
        <v>0</v>
      </c>
      <c r="U3670" s="11">
        <v>1.8967435554696909E-3</v>
      </c>
      <c r="V3670" s="11">
        <v>0</v>
      </c>
      <c r="W3670" s="11">
        <v>1.8967435554696909E-3</v>
      </c>
      <c r="X3670" s="11">
        <v>-1.8967435554696909E-4</v>
      </c>
      <c r="Y3670" s="11">
        <v>1.7070691999227219E-3</v>
      </c>
    </row>
    <row r="3671" spans="1:25" ht="13.25" customHeight="1" x14ac:dyDescent="0.15">
      <c r="A3671" t="s">
        <v>492</v>
      </c>
      <c r="B3671" t="s">
        <v>493</v>
      </c>
      <c r="D3671" t="s">
        <v>2649</v>
      </c>
      <c r="E3671" t="s">
        <v>1129</v>
      </c>
      <c r="F3671" t="s">
        <v>2722</v>
      </c>
      <c r="G3671" t="s">
        <v>70</v>
      </c>
      <c r="I3671" t="s">
        <v>2723</v>
      </c>
      <c r="J3671" t="s">
        <v>2724</v>
      </c>
      <c r="K3671" t="s">
        <v>2725</v>
      </c>
      <c r="L3671" s="14">
        <v>44531</v>
      </c>
      <c r="M3671" t="s">
        <v>112</v>
      </c>
      <c r="N3671" t="s">
        <v>63</v>
      </c>
      <c r="O3671" t="s">
        <v>64</v>
      </c>
      <c r="P3671" t="s">
        <v>75</v>
      </c>
      <c r="Q3671" t="s">
        <v>76</v>
      </c>
      <c r="R3671" s="5">
        <v>0</v>
      </c>
      <c r="S3671" s="5">
        <v>0</v>
      </c>
      <c r="T3671" s="5">
        <v>0</v>
      </c>
      <c r="U3671" s="11">
        <v>8.1289008960339039E-4</v>
      </c>
      <c r="V3671" s="11">
        <v>0</v>
      </c>
      <c r="W3671" s="11">
        <v>8.1289008960339039E-4</v>
      </c>
      <c r="X3671" s="11">
        <v>-8.1289008960339036E-5</v>
      </c>
      <c r="Y3671" s="11">
        <v>7.316010806430515E-4</v>
      </c>
    </row>
    <row r="3672" spans="1:25" ht="13.25" customHeight="1" x14ac:dyDescent="0.15">
      <c r="A3672" t="s">
        <v>492</v>
      </c>
      <c r="B3672" t="s">
        <v>493</v>
      </c>
      <c r="D3672" t="s">
        <v>2649</v>
      </c>
      <c r="E3672" t="s">
        <v>1129</v>
      </c>
      <c r="F3672" t="s">
        <v>2722</v>
      </c>
      <c r="G3672" t="s">
        <v>70</v>
      </c>
      <c r="I3672" t="s">
        <v>2723</v>
      </c>
      <c r="J3672" t="s">
        <v>2724</v>
      </c>
      <c r="K3672" t="s">
        <v>2725</v>
      </c>
      <c r="L3672" s="14">
        <v>44531</v>
      </c>
      <c r="M3672" t="s">
        <v>85</v>
      </c>
      <c r="N3672" t="s">
        <v>63</v>
      </c>
      <c r="O3672" t="s">
        <v>64</v>
      </c>
      <c r="P3672" t="s">
        <v>78</v>
      </c>
      <c r="Q3672" t="s">
        <v>76</v>
      </c>
      <c r="R3672" s="5">
        <v>0</v>
      </c>
      <c r="S3672" s="5">
        <v>0</v>
      </c>
      <c r="T3672" s="5">
        <v>0</v>
      </c>
      <c r="U3672" s="11">
        <v>1.7268207157210751E-3</v>
      </c>
      <c r="V3672" s="11">
        <v>0</v>
      </c>
      <c r="W3672" s="11">
        <v>1.7268207157210751E-3</v>
      </c>
      <c r="X3672" s="11">
        <v>-1.7268207157210752E-4</v>
      </c>
      <c r="Y3672" s="11">
        <v>1.5541386441489682E-3</v>
      </c>
    </row>
    <row r="3673" spans="1:25" ht="13.25" customHeight="1" x14ac:dyDescent="0.15">
      <c r="A3673" t="s">
        <v>492</v>
      </c>
      <c r="B3673" t="s">
        <v>493</v>
      </c>
      <c r="D3673" t="s">
        <v>2649</v>
      </c>
      <c r="E3673" t="s">
        <v>1129</v>
      </c>
      <c r="F3673" t="s">
        <v>2722</v>
      </c>
      <c r="G3673" t="s">
        <v>70</v>
      </c>
      <c r="I3673" t="s">
        <v>2723</v>
      </c>
      <c r="J3673" t="s">
        <v>2724</v>
      </c>
      <c r="K3673" t="s">
        <v>2725</v>
      </c>
      <c r="L3673" s="14">
        <v>44531</v>
      </c>
      <c r="M3673" t="s">
        <v>99</v>
      </c>
      <c r="N3673" t="s">
        <v>63</v>
      </c>
      <c r="O3673" t="s">
        <v>64</v>
      </c>
      <c r="P3673" t="s">
        <v>78</v>
      </c>
      <c r="Q3673" t="s">
        <v>76</v>
      </c>
      <c r="R3673" s="5">
        <v>0</v>
      </c>
      <c r="S3673" s="5">
        <v>0</v>
      </c>
      <c r="T3673" s="5">
        <v>0</v>
      </c>
      <c r="U3673" s="11">
        <v>1.6810000000000002E-2</v>
      </c>
      <c r="V3673" s="11">
        <v>0</v>
      </c>
      <c r="W3673" s="11">
        <v>1.6810000000000002E-2</v>
      </c>
      <c r="X3673" s="11">
        <v>-1.681E-3</v>
      </c>
      <c r="Y3673" s="11">
        <v>1.5129E-2</v>
      </c>
    </row>
    <row r="3674" spans="1:25" ht="13.25" customHeight="1" x14ac:dyDescent="0.15">
      <c r="A3674" t="s">
        <v>492</v>
      </c>
      <c r="B3674" t="s">
        <v>493</v>
      </c>
      <c r="D3674" t="s">
        <v>2649</v>
      </c>
      <c r="E3674" t="s">
        <v>1129</v>
      </c>
      <c r="F3674" t="s">
        <v>2722</v>
      </c>
      <c r="G3674" t="s">
        <v>70</v>
      </c>
      <c r="I3674" t="s">
        <v>2723</v>
      </c>
      <c r="J3674" t="s">
        <v>2724</v>
      </c>
      <c r="K3674" t="s">
        <v>2725</v>
      </c>
      <c r="L3674" s="14">
        <v>44531</v>
      </c>
      <c r="M3674" t="s">
        <v>100</v>
      </c>
      <c r="N3674" t="s">
        <v>63</v>
      </c>
      <c r="O3674" t="s">
        <v>64</v>
      </c>
      <c r="P3674" t="s">
        <v>78</v>
      </c>
      <c r="Q3674" t="s">
        <v>76</v>
      </c>
      <c r="R3674" s="5">
        <v>0</v>
      </c>
      <c r="S3674" s="5">
        <v>0</v>
      </c>
      <c r="T3674" s="5">
        <v>0</v>
      </c>
      <c r="U3674" s="11">
        <v>1.3448E-2</v>
      </c>
      <c r="V3674" s="11">
        <v>0</v>
      </c>
      <c r="W3674" s="11">
        <v>1.3448E-2</v>
      </c>
      <c r="X3674" s="11">
        <v>-1.3447999999999999E-3</v>
      </c>
      <c r="Y3674" s="11">
        <v>1.21032E-2</v>
      </c>
    </row>
    <row r="3675" spans="1:25" ht="13.25" customHeight="1" x14ac:dyDescent="0.15">
      <c r="A3675" t="s">
        <v>492</v>
      </c>
      <c r="B3675" t="s">
        <v>493</v>
      </c>
      <c r="D3675" t="s">
        <v>2649</v>
      </c>
      <c r="E3675" t="s">
        <v>1129</v>
      </c>
      <c r="F3675" t="s">
        <v>2722</v>
      </c>
      <c r="G3675" t="s">
        <v>70</v>
      </c>
      <c r="I3675" t="s">
        <v>2723</v>
      </c>
      <c r="J3675" t="s">
        <v>2724</v>
      </c>
      <c r="K3675" t="s">
        <v>2725</v>
      </c>
      <c r="L3675" s="14">
        <v>44531</v>
      </c>
      <c r="M3675" t="s">
        <v>90</v>
      </c>
      <c r="N3675" t="s">
        <v>63</v>
      </c>
      <c r="O3675" t="s">
        <v>64</v>
      </c>
      <c r="P3675" t="s">
        <v>75</v>
      </c>
      <c r="Q3675" t="s">
        <v>76</v>
      </c>
      <c r="R3675" s="5">
        <v>0</v>
      </c>
      <c r="S3675" s="5">
        <v>0</v>
      </c>
      <c r="T3675" s="5">
        <v>0</v>
      </c>
      <c r="U3675" s="11">
        <v>3.362E-3</v>
      </c>
      <c r="V3675" s="11">
        <v>0</v>
      </c>
      <c r="W3675" s="11">
        <v>3.362E-3</v>
      </c>
      <c r="X3675" s="11">
        <v>-3.3619999999999999E-4</v>
      </c>
      <c r="Y3675" s="11">
        <v>3.0257999999999999E-3</v>
      </c>
    </row>
    <row r="3676" spans="1:25" ht="13.25" customHeight="1" x14ac:dyDescent="0.15">
      <c r="A3676" t="s">
        <v>492</v>
      </c>
      <c r="B3676" t="s">
        <v>493</v>
      </c>
      <c r="D3676" t="s">
        <v>2649</v>
      </c>
      <c r="E3676" t="s">
        <v>1129</v>
      </c>
      <c r="F3676" t="s">
        <v>2722</v>
      </c>
      <c r="G3676" t="s">
        <v>70</v>
      </c>
      <c r="I3676" t="s">
        <v>2723</v>
      </c>
      <c r="J3676" t="s">
        <v>2724</v>
      </c>
      <c r="K3676" t="s">
        <v>2725</v>
      </c>
      <c r="L3676" s="14">
        <v>44531</v>
      </c>
      <c r="M3676" t="s">
        <v>91</v>
      </c>
      <c r="N3676" t="s">
        <v>63</v>
      </c>
      <c r="O3676" t="s">
        <v>64</v>
      </c>
      <c r="P3676" t="s">
        <v>78</v>
      </c>
      <c r="Q3676" t="s">
        <v>76</v>
      </c>
      <c r="R3676" s="5">
        <v>0</v>
      </c>
      <c r="S3676" s="5">
        <v>0</v>
      </c>
      <c r="T3676" s="5">
        <v>0</v>
      </c>
      <c r="U3676" s="11">
        <v>1.0085999999999999E-2</v>
      </c>
      <c r="V3676" s="11">
        <v>0</v>
      </c>
      <c r="W3676" s="11">
        <v>1.0085999999999999E-2</v>
      </c>
      <c r="X3676" s="11">
        <v>-1.0086000000000001E-3</v>
      </c>
      <c r="Y3676" s="11">
        <v>9.0773999999999994E-3</v>
      </c>
    </row>
    <row r="3677" spans="1:25" ht="13.25" customHeight="1" x14ac:dyDescent="0.15">
      <c r="A3677" t="s">
        <v>492</v>
      </c>
      <c r="B3677" t="s">
        <v>493</v>
      </c>
      <c r="D3677" t="s">
        <v>2649</v>
      </c>
      <c r="E3677" t="s">
        <v>1129</v>
      </c>
      <c r="F3677" t="s">
        <v>2722</v>
      </c>
      <c r="G3677" t="s">
        <v>70</v>
      </c>
      <c r="I3677" t="s">
        <v>2723</v>
      </c>
      <c r="J3677" t="s">
        <v>2724</v>
      </c>
      <c r="K3677" t="s">
        <v>2725</v>
      </c>
      <c r="L3677" s="14">
        <v>44531</v>
      </c>
      <c r="M3677" t="s">
        <v>101</v>
      </c>
      <c r="N3677" t="s">
        <v>63</v>
      </c>
      <c r="O3677" t="s">
        <v>64</v>
      </c>
      <c r="P3677" t="s">
        <v>78</v>
      </c>
      <c r="Q3677" t="s">
        <v>76</v>
      </c>
      <c r="R3677" s="5">
        <v>0</v>
      </c>
      <c r="S3677" s="5">
        <v>0</v>
      </c>
      <c r="T3677" s="5">
        <v>0</v>
      </c>
      <c r="U3677" s="11">
        <v>2.3595578095805853E-3</v>
      </c>
      <c r="V3677" s="11">
        <v>0</v>
      </c>
      <c r="W3677" s="11">
        <v>2.3595578095805853E-3</v>
      </c>
      <c r="X3677" s="11">
        <v>-2.3595578095805852E-4</v>
      </c>
      <c r="Y3677" s="11">
        <v>2.1236020286225271E-3</v>
      </c>
    </row>
    <row r="3678" spans="1:25" ht="13.25" customHeight="1" x14ac:dyDescent="0.15">
      <c r="A3678" t="s">
        <v>492</v>
      </c>
      <c r="B3678" t="s">
        <v>493</v>
      </c>
      <c r="D3678" t="s">
        <v>2649</v>
      </c>
      <c r="E3678" t="s">
        <v>1129</v>
      </c>
      <c r="F3678" t="s">
        <v>2722</v>
      </c>
      <c r="G3678" t="s">
        <v>70</v>
      </c>
      <c r="I3678" t="s">
        <v>2723</v>
      </c>
      <c r="J3678" t="s">
        <v>2724</v>
      </c>
      <c r="K3678" t="s">
        <v>2725</v>
      </c>
      <c r="L3678" s="14">
        <v>44531</v>
      </c>
      <c r="M3678" t="s">
        <v>79</v>
      </c>
      <c r="N3678" t="s">
        <v>63</v>
      </c>
      <c r="O3678" t="s">
        <v>64</v>
      </c>
      <c r="P3678" t="s">
        <v>78</v>
      </c>
      <c r="Q3678" t="s">
        <v>76</v>
      </c>
      <c r="R3678" s="5">
        <v>0</v>
      </c>
      <c r="S3678" s="5">
        <v>0</v>
      </c>
      <c r="T3678" s="5">
        <v>0</v>
      </c>
      <c r="U3678" s="11">
        <v>2.3534000000000003E-2</v>
      </c>
      <c r="V3678" s="11">
        <v>0</v>
      </c>
      <c r="W3678" s="11">
        <v>2.3534000000000003E-2</v>
      </c>
      <c r="X3678" s="11">
        <v>-2.3533999999999998E-3</v>
      </c>
      <c r="Y3678" s="11">
        <v>2.1180600000000001E-2</v>
      </c>
    </row>
    <row r="3679" spans="1:25" ht="13.25" customHeight="1" x14ac:dyDescent="0.15">
      <c r="A3679" t="s">
        <v>492</v>
      </c>
      <c r="B3679" t="s">
        <v>493</v>
      </c>
      <c r="D3679" t="s">
        <v>2649</v>
      </c>
      <c r="E3679" t="s">
        <v>1134</v>
      </c>
      <c r="F3679" t="s">
        <v>2726</v>
      </c>
      <c r="G3679" t="s">
        <v>70</v>
      </c>
      <c r="I3679" t="s">
        <v>2727</v>
      </c>
      <c r="J3679" t="s">
        <v>2728</v>
      </c>
      <c r="K3679" t="s">
        <v>2729</v>
      </c>
      <c r="L3679" s="14">
        <v>44105</v>
      </c>
      <c r="M3679" t="s">
        <v>74</v>
      </c>
      <c r="N3679" t="s">
        <v>63</v>
      </c>
      <c r="O3679" t="s">
        <v>64</v>
      </c>
      <c r="P3679" t="s">
        <v>75</v>
      </c>
      <c r="Q3679" t="s">
        <v>76</v>
      </c>
      <c r="R3679" s="5">
        <v>0</v>
      </c>
      <c r="S3679" s="5">
        <v>0</v>
      </c>
      <c r="T3679" s="5">
        <v>0</v>
      </c>
      <c r="U3679" s="11">
        <v>3.2307475938790822E-3</v>
      </c>
      <c r="V3679" s="11">
        <v>0</v>
      </c>
      <c r="W3679" s="11">
        <v>3.2307475938790822E-3</v>
      </c>
      <c r="X3679" s="11">
        <v>-3.2307475938790826E-4</v>
      </c>
      <c r="Y3679" s="11">
        <v>2.907672834491175E-3</v>
      </c>
    </row>
    <row r="3680" spans="1:25" ht="13.25" customHeight="1" x14ac:dyDescent="0.15">
      <c r="A3680" t="s">
        <v>492</v>
      </c>
      <c r="B3680" t="s">
        <v>493</v>
      </c>
      <c r="D3680" t="s">
        <v>2649</v>
      </c>
      <c r="E3680" t="s">
        <v>1134</v>
      </c>
      <c r="F3680" t="s">
        <v>2726</v>
      </c>
      <c r="G3680" t="s">
        <v>70</v>
      </c>
      <c r="I3680" t="s">
        <v>2727</v>
      </c>
      <c r="J3680" t="s">
        <v>2728</v>
      </c>
      <c r="K3680" t="s">
        <v>2729</v>
      </c>
      <c r="L3680" s="14">
        <v>44531</v>
      </c>
      <c r="M3680" t="s">
        <v>98</v>
      </c>
      <c r="N3680" t="s">
        <v>63</v>
      </c>
      <c r="O3680" t="s">
        <v>64</v>
      </c>
      <c r="P3680" t="s">
        <v>75</v>
      </c>
      <c r="Q3680" t="s">
        <v>76</v>
      </c>
      <c r="R3680" s="5">
        <v>0</v>
      </c>
      <c r="S3680" s="5">
        <v>0</v>
      </c>
      <c r="T3680" s="5">
        <v>0</v>
      </c>
      <c r="U3680" s="11">
        <v>6.5031207168271294E-4</v>
      </c>
      <c r="V3680" s="11">
        <v>0</v>
      </c>
      <c r="W3680" s="11">
        <v>6.5031207168271294E-4</v>
      </c>
      <c r="X3680" s="11">
        <v>-6.5031207168271288E-5</v>
      </c>
      <c r="Y3680" s="11">
        <v>5.8528086451444124E-4</v>
      </c>
    </row>
    <row r="3681" spans="1:25" ht="13.25" customHeight="1" x14ac:dyDescent="0.15">
      <c r="A3681" t="s">
        <v>492</v>
      </c>
      <c r="B3681" t="s">
        <v>493</v>
      </c>
      <c r="D3681" t="s">
        <v>2649</v>
      </c>
      <c r="E3681" t="s">
        <v>1139</v>
      </c>
      <c r="F3681" t="s">
        <v>2730</v>
      </c>
      <c r="G3681" t="s">
        <v>70</v>
      </c>
      <c r="I3681" t="s">
        <v>2731</v>
      </c>
      <c r="J3681" t="s">
        <v>2732</v>
      </c>
      <c r="K3681" t="s">
        <v>2733</v>
      </c>
      <c r="L3681" s="14">
        <v>44105</v>
      </c>
      <c r="M3681" t="s">
        <v>74</v>
      </c>
      <c r="N3681" t="s">
        <v>63</v>
      </c>
      <c r="O3681" t="s">
        <v>64</v>
      </c>
      <c r="P3681" t="s">
        <v>75</v>
      </c>
      <c r="Q3681" t="s">
        <v>76</v>
      </c>
      <c r="R3681" s="5">
        <v>0</v>
      </c>
      <c r="S3681" s="5">
        <v>0</v>
      </c>
      <c r="T3681" s="5">
        <v>0</v>
      </c>
      <c r="U3681" s="11">
        <v>1.6810000000000002E-2</v>
      </c>
      <c r="V3681" s="11">
        <v>0</v>
      </c>
      <c r="W3681" s="11">
        <v>1.6810000000000002E-2</v>
      </c>
      <c r="X3681" s="11">
        <v>-1.681E-3</v>
      </c>
      <c r="Y3681" s="11">
        <v>1.5129E-2</v>
      </c>
    </row>
    <row r="3682" spans="1:25" ht="13.25" customHeight="1" x14ac:dyDescent="0.15">
      <c r="A3682" t="s">
        <v>492</v>
      </c>
      <c r="B3682" t="s">
        <v>493</v>
      </c>
      <c r="D3682" t="s">
        <v>2649</v>
      </c>
      <c r="E3682" t="s">
        <v>1139</v>
      </c>
      <c r="F3682" t="s">
        <v>2730</v>
      </c>
      <c r="G3682" t="s">
        <v>70</v>
      </c>
      <c r="I3682" t="s">
        <v>2731</v>
      </c>
      <c r="J3682" t="s">
        <v>2732</v>
      </c>
      <c r="K3682" t="s">
        <v>2733</v>
      </c>
      <c r="L3682" s="14">
        <v>44531</v>
      </c>
      <c r="M3682" t="s">
        <v>77</v>
      </c>
      <c r="N3682" t="s">
        <v>63</v>
      </c>
      <c r="O3682" t="s">
        <v>64</v>
      </c>
      <c r="P3682" t="s">
        <v>78</v>
      </c>
      <c r="Q3682" t="s">
        <v>76</v>
      </c>
      <c r="R3682" s="5">
        <v>0</v>
      </c>
      <c r="S3682" s="5">
        <v>0</v>
      </c>
      <c r="T3682" s="5">
        <v>0</v>
      </c>
      <c r="U3682" s="11">
        <v>9.8590316366412283E-4</v>
      </c>
      <c r="V3682" s="11">
        <v>0</v>
      </c>
      <c r="W3682" s="11">
        <v>9.8590316366412283E-4</v>
      </c>
      <c r="X3682" s="11">
        <v>-9.8590316366412291E-5</v>
      </c>
      <c r="Y3682" s="11">
        <v>8.8731284729770988E-4</v>
      </c>
    </row>
    <row r="3683" spans="1:25" ht="13.25" customHeight="1" x14ac:dyDescent="0.15">
      <c r="A3683" t="s">
        <v>492</v>
      </c>
      <c r="B3683" t="s">
        <v>493</v>
      </c>
      <c r="D3683" t="s">
        <v>2734</v>
      </c>
      <c r="E3683" t="s">
        <v>61</v>
      </c>
      <c r="F3683" t="s">
        <v>2735</v>
      </c>
      <c r="G3683" t="s">
        <v>70</v>
      </c>
      <c r="I3683" t="s">
        <v>2736</v>
      </c>
      <c r="J3683" t="s">
        <v>2737</v>
      </c>
      <c r="K3683" t="s">
        <v>2738</v>
      </c>
      <c r="L3683" s="14">
        <v>44105</v>
      </c>
      <c r="M3683" t="s">
        <v>74</v>
      </c>
      <c r="N3683" t="s">
        <v>63</v>
      </c>
      <c r="O3683" t="s">
        <v>64</v>
      </c>
      <c r="P3683" t="s">
        <v>75</v>
      </c>
      <c r="Q3683" t="s">
        <v>76</v>
      </c>
      <c r="R3683" s="5">
        <v>0</v>
      </c>
      <c r="S3683" s="5">
        <v>0</v>
      </c>
      <c r="T3683" s="5">
        <v>0</v>
      </c>
      <c r="U3683" s="11">
        <v>1.6810000000000002E-2</v>
      </c>
      <c r="V3683" s="11">
        <v>0</v>
      </c>
      <c r="W3683" s="11">
        <v>1.6810000000000002E-2</v>
      </c>
      <c r="X3683" s="11">
        <v>-1.681E-3</v>
      </c>
      <c r="Y3683" s="11">
        <v>1.5129E-2</v>
      </c>
    </row>
    <row r="3684" spans="1:25" ht="13.25" customHeight="1" x14ac:dyDescent="0.15">
      <c r="A3684" t="s">
        <v>492</v>
      </c>
      <c r="B3684" t="s">
        <v>493</v>
      </c>
      <c r="D3684" t="s">
        <v>2734</v>
      </c>
      <c r="E3684" t="s">
        <v>61</v>
      </c>
      <c r="F3684" t="s">
        <v>2735</v>
      </c>
      <c r="G3684" t="s">
        <v>70</v>
      </c>
      <c r="I3684" t="s">
        <v>2736</v>
      </c>
      <c r="J3684" t="s">
        <v>2737</v>
      </c>
      <c r="K3684" t="s">
        <v>2738</v>
      </c>
      <c r="L3684" s="14">
        <v>44531</v>
      </c>
      <c r="M3684" t="s">
        <v>77</v>
      </c>
      <c r="N3684" t="s">
        <v>63</v>
      </c>
      <c r="O3684" t="s">
        <v>64</v>
      </c>
      <c r="P3684" t="s">
        <v>78</v>
      </c>
      <c r="Q3684" t="s">
        <v>76</v>
      </c>
      <c r="R3684" s="5">
        <v>0</v>
      </c>
      <c r="S3684" s="5">
        <v>0</v>
      </c>
      <c r="T3684" s="5">
        <v>0</v>
      </c>
      <c r="U3684" s="11">
        <v>1.4996229758913347E-3</v>
      </c>
      <c r="V3684" s="11">
        <v>0</v>
      </c>
      <c r="W3684" s="11">
        <v>1.4996229758913347E-3</v>
      </c>
      <c r="X3684" s="11">
        <v>-1.499622975891335E-4</v>
      </c>
      <c r="Y3684" s="11">
        <v>1.3496606783022004E-3</v>
      </c>
    </row>
    <row r="3685" spans="1:25" ht="13.25" customHeight="1" x14ac:dyDescent="0.15">
      <c r="A3685" t="s">
        <v>492</v>
      </c>
      <c r="B3685" t="s">
        <v>493</v>
      </c>
      <c r="D3685" t="s">
        <v>2734</v>
      </c>
      <c r="E3685" t="s">
        <v>61</v>
      </c>
      <c r="F3685" t="s">
        <v>2735</v>
      </c>
      <c r="G3685" t="s">
        <v>70</v>
      </c>
      <c r="I3685" t="s">
        <v>2736</v>
      </c>
      <c r="J3685" t="s">
        <v>2737</v>
      </c>
      <c r="K3685" t="s">
        <v>2738</v>
      </c>
      <c r="L3685" s="14">
        <v>44531</v>
      </c>
      <c r="M3685" t="s">
        <v>100</v>
      </c>
      <c r="N3685" t="s">
        <v>63</v>
      </c>
      <c r="O3685" t="s">
        <v>64</v>
      </c>
      <c r="P3685" t="s">
        <v>78</v>
      </c>
      <c r="Q3685" t="s">
        <v>76</v>
      </c>
      <c r="R3685" s="5">
        <v>0</v>
      </c>
      <c r="S3685" s="5">
        <v>0</v>
      </c>
      <c r="T3685" s="5">
        <v>0</v>
      </c>
      <c r="U3685" s="11">
        <v>6.7035921344440563E-4</v>
      </c>
      <c r="V3685" s="11">
        <v>0</v>
      </c>
      <c r="W3685" s="11">
        <v>6.7035921344440563E-4</v>
      </c>
      <c r="X3685" s="11">
        <v>-6.7035921344440571E-5</v>
      </c>
      <c r="Y3685" s="11">
        <v>6.0332329209996478E-4</v>
      </c>
    </row>
    <row r="3686" spans="1:25" ht="13.25" customHeight="1" x14ac:dyDescent="0.15">
      <c r="A3686" t="s">
        <v>492</v>
      </c>
      <c r="B3686" t="s">
        <v>493</v>
      </c>
      <c r="D3686" t="s">
        <v>2734</v>
      </c>
      <c r="E3686" t="s">
        <v>61</v>
      </c>
      <c r="F3686" t="s">
        <v>2739</v>
      </c>
      <c r="G3686" t="s">
        <v>70</v>
      </c>
      <c r="I3686" t="s">
        <v>2740</v>
      </c>
      <c r="J3686" t="s">
        <v>2741</v>
      </c>
      <c r="K3686" t="s">
        <v>2742</v>
      </c>
      <c r="L3686" s="14">
        <v>44105</v>
      </c>
      <c r="M3686" t="s">
        <v>74</v>
      </c>
      <c r="N3686" t="s">
        <v>63</v>
      </c>
      <c r="O3686" t="s">
        <v>64</v>
      </c>
      <c r="P3686" t="s">
        <v>75</v>
      </c>
      <c r="Q3686" t="s">
        <v>76</v>
      </c>
      <c r="R3686" s="5">
        <v>0</v>
      </c>
      <c r="S3686" s="5">
        <v>0</v>
      </c>
      <c r="T3686" s="5">
        <v>0</v>
      </c>
      <c r="U3686" s="11">
        <v>2.6896E-2</v>
      </c>
      <c r="V3686" s="11">
        <v>0</v>
      </c>
      <c r="W3686" s="11">
        <v>2.6896E-2</v>
      </c>
      <c r="X3686" s="11">
        <v>-2.6895999999999999E-3</v>
      </c>
      <c r="Y3686" s="11">
        <v>2.4206399999999999E-2</v>
      </c>
    </row>
    <row r="3687" spans="1:25" ht="13.25" customHeight="1" x14ac:dyDescent="0.15">
      <c r="A3687" t="s">
        <v>492</v>
      </c>
      <c r="B3687" t="s">
        <v>493</v>
      </c>
      <c r="D3687" t="s">
        <v>2734</v>
      </c>
      <c r="E3687" t="s">
        <v>61</v>
      </c>
      <c r="F3687" t="s">
        <v>2739</v>
      </c>
      <c r="G3687" t="s">
        <v>70</v>
      </c>
      <c r="I3687" t="s">
        <v>2740</v>
      </c>
      <c r="J3687" t="s">
        <v>2741</v>
      </c>
      <c r="K3687" t="s">
        <v>2742</v>
      </c>
      <c r="L3687" s="14">
        <v>44531</v>
      </c>
      <c r="M3687" t="s">
        <v>97</v>
      </c>
      <c r="N3687" t="s">
        <v>63</v>
      </c>
      <c r="O3687" t="s">
        <v>64</v>
      </c>
      <c r="P3687" t="s">
        <v>78</v>
      </c>
      <c r="Q3687" t="s">
        <v>76</v>
      </c>
      <c r="R3687" s="5">
        <v>0</v>
      </c>
      <c r="S3687" s="5">
        <v>0</v>
      </c>
      <c r="T3687" s="5">
        <v>0</v>
      </c>
      <c r="U3687" s="11">
        <v>1.6792877614795686E-3</v>
      </c>
      <c r="V3687" s="11">
        <v>0</v>
      </c>
      <c r="W3687" s="11">
        <v>1.6792877614795686E-3</v>
      </c>
      <c r="X3687" s="11">
        <v>-1.6792877614795688E-4</v>
      </c>
      <c r="Y3687" s="11">
        <v>1.5113589853316127E-3</v>
      </c>
    </row>
    <row r="3688" spans="1:25" ht="13.25" customHeight="1" x14ac:dyDescent="0.15">
      <c r="A3688" t="s">
        <v>492</v>
      </c>
      <c r="B3688" t="s">
        <v>493</v>
      </c>
      <c r="D3688" t="s">
        <v>2734</v>
      </c>
      <c r="E3688" t="s">
        <v>61</v>
      </c>
      <c r="F3688" t="s">
        <v>2739</v>
      </c>
      <c r="G3688" t="s">
        <v>70</v>
      </c>
      <c r="I3688" t="s">
        <v>2740</v>
      </c>
      <c r="J3688" t="s">
        <v>2741</v>
      </c>
      <c r="K3688" t="s">
        <v>2742</v>
      </c>
      <c r="L3688" s="14">
        <v>44531</v>
      </c>
      <c r="M3688" t="s">
        <v>77</v>
      </c>
      <c r="N3688" t="s">
        <v>63</v>
      </c>
      <c r="O3688" t="s">
        <v>64</v>
      </c>
      <c r="P3688" t="s">
        <v>78</v>
      </c>
      <c r="Q3688" t="s">
        <v>76</v>
      </c>
      <c r="R3688" s="5">
        <v>0</v>
      </c>
      <c r="S3688" s="5">
        <v>0</v>
      </c>
      <c r="T3688" s="5">
        <v>0</v>
      </c>
      <c r="U3688" s="11">
        <v>1.3448E-2</v>
      </c>
      <c r="V3688" s="11">
        <v>0</v>
      </c>
      <c r="W3688" s="11">
        <v>1.3448E-2</v>
      </c>
      <c r="X3688" s="11">
        <v>-1.3447999999999999E-3</v>
      </c>
      <c r="Y3688" s="11">
        <v>1.21032E-2</v>
      </c>
    </row>
    <row r="3689" spans="1:25" ht="13.25" customHeight="1" x14ac:dyDescent="0.15">
      <c r="A3689" t="s">
        <v>492</v>
      </c>
      <c r="B3689" t="s">
        <v>493</v>
      </c>
      <c r="D3689" t="s">
        <v>2734</v>
      </c>
      <c r="E3689" t="s">
        <v>61</v>
      </c>
      <c r="F3689" t="s">
        <v>2739</v>
      </c>
      <c r="G3689" t="s">
        <v>70</v>
      </c>
      <c r="I3689" t="s">
        <v>2740</v>
      </c>
      <c r="J3689" t="s">
        <v>2741</v>
      </c>
      <c r="K3689" t="s">
        <v>2742</v>
      </c>
      <c r="L3689" s="14">
        <v>44531</v>
      </c>
      <c r="M3689" t="s">
        <v>98</v>
      </c>
      <c r="N3689" t="s">
        <v>63</v>
      </c>
      <c r="O3689" t="s">
        <v>64</v>
      </c>
      <c r="P3689" t="s">
        <v>75</v>
      </c>
      <c r="Q3689" t="s">
        <v>76</v>
      </c>
      <c r="R3689" s="5">
        <v>0</v>
      </c>
      <c r="S3689" s="5">
        <v>0</v>
      </c>
      <c r="T3689" s="5">
        <v>0</v>
      </c>
      <c r="U3689" s="11">
        <v>1.6257801792067807E-4</v>
      </c>
      <c r="V3689" s="11">
        <v>0</v>
      </c>
      <c r="W3689" s="11">
        <v>1.6257801792067807E-4</v>
      </c>
      <c r="X3689" s="11">
        <v>-1.6257801792067737E-5</v>
      </c>
      <c r="Y3689" s="11">
        <v>1.4632021612861031E-4</v>
      </c>
    </row>
    <row r="3690" spans="1:25" ht="13.25" customHeight="1" x14ac:dyDescent="0.15">
      <c r="A3690" t="s">
        <v>492</v>
      </c>
      <c r="B3690" t="s">
        <v>493</v>
      </c>
      <c r="D3690" t="s">
        <v>2734</v>
      </c>
      <c r="E3690" t="s">
        <v>61</v>
      </c>
      <c r="F3690" t="s">
        <v>2739</v>
      </c>
      <c r="G3690" t="s">
        <v>70</v>
      </c>
      <c r="I3690" t="s">
        <v>2740</v>
      </c>
      <c r="J3690" t="s">
        <v>2741</v>
      </c>
      <c r="K3690" t="s">
        <v>2742</v>
      </c>
      <c r="L3690" s="14">
        <v>44531</v>
      </c>
      <c r="M3690" t="s">
        <v>85</v>
      </c>
      <c r="N3690" t="s">
        <v>63</v>
      </c>
      <c r="O3690" t="s">
        <v>64</v>
      </c>
      <c r="P3690" t="s">
        <v>78</v>
      </c>
      <c r="Q3690" t="s">
        <v>76</v>
      </c>
      <c r="R3690" s="5">
        <v>0</v>
      </c>
      <c r="S3690" s="5">
        <v>0</v>
      </c>
      <c r="T3690" s="5">
        <v>0</v>
      </c>
      <c r="U3690" s="11">
        <v>1.1512138104807167E-3</v>
      </c>
      <c r="V3690" s="11">
        <v>0</v>
      </c>
      <c r="W3690" s="11">
        <v>1.1512138104807167E-3</v>
      </c>
      <c r="X3690" s="11">
        <v>-1.1512138104807166E-4</v>
      </c>
      <c r="Y3690" s="11">
        <v>1.0360924294326444E-3</v>
      </c>
    </row>
    <row r="3691" spans="1:25" ht="13.25" customHeight="1" x14ac:dyDescent="0.15">
      <c r="A3691" t="s">
        <v>492</v>
      </c>
      <c r="B3691" t="s">
        <v>493</v>
      </c>
      <c r="D3691" t="s">
        <v>2734</v>
      </c>
      <c r="E3691" t="s">
        <v>61</v>
      </c>
      <c r="F3691" t="s">
        <v>2739</v>
      </c>
      <c r="G3691" t="s">
        <v>70</v>
      </c>
      <c r="I3691" t="s">
        <v>2740</v>
      </c>
      <c r="J3691" t="s">
        <v>2741</v>
      </c>
      <c r="K3691" t="s">
        <v>2742</v>
      </c>
      <c r="L3691" s="14">
        <v>44531</v>
      </c>
      <c r="M3691" t="s">
        <v>101</v>
      </c>
      <c r="N3691" t="s">
        <v>63</v>
      </c>
      <c r="O3691" t="s">
        <v>64</v>
      </c>
      <c r="P3691" t="s">
        <v>78</v>
      </c>
      <c r="Q3691" t="s">
        <v>76</v>
      </c>
      <c r="R3691" s="5">
        <v>0</v>
      </c>
      <c r="S3691" s="5">
        <v>0</v>
      </c>
      <c r="T3691" s="5">
        <v>0</v>
      </c>
      <c r="U3691" s="11">
        <v>6.7239999999999999E-3</v>
      </c>
      <c r="V3691" s="11">
        <v>0</v>
      </c>
      <c r="W3691" s="11">
        <v>6.7239999999999999E-3</v>
      </c>
      <c r="X3691" s="11">
        <v>-6.7239999999999997E-4</v>
      </c>
      <c r="Y3691" s="11">
        <v>6.0515999999999999E-3</v>
      </c>
    </row>
    <row r="3692" spans="1:25" ht="13.25" customHeight="1" x14ac:dyDescent="0.15">
      <c r="A3692" t="s">
        <v>492</v>
      </c>
      <c r="B3692" t="s">
        <v>493</v>
      </c>
      <c r="D3692" t="s">
        <v>2734</v>
      </c>
      <c r="E3692" t="s">
        <v>61</v>
      </c>
      <c r="F3692" t="s">
        <v>2739</v>
      </c>
      <c r="G3692" t="s">
        <v>70</v>
      </c>
      <c r="I3692" t="s">
        <v>2740</v>
      </c>
      <c r="J3692" t="s">
        <v>2741</v>
      </c>
      <c r="K3692" t="s">
        <v>2742</v>
      </c>
      <c r="L3692" s="14">
        <v>44562</v>
      </c>
      <c r="M3692" t="s">
        <v>123</v>
      </c>
      <c r="N3692" t="s">
        <v>63</v>
      </c>
      <c r="O3692" t="s">
        <v>64</v>
      </c>
      <c r="P3692" t="s">
        <v>78</v>
      </c>
      <c r="Q3692" t="s">
        <v>76</v>
      </c>
      <c r="R3692" s="5">
        <v>0</v>
      </c>
      <c r="S3692" s="5">
        <v>0</v>
      </c>
      <c r="T3692" s="5">
        <v>0</v>
      </c>
      <c r="U3692" s="11">
        <v>2.0878576313627299E-4</v>
      </c>
      <c r="V3692" s="11">
        <v>0</v>
      </c>
      <c r="W3692" s="11">
        <v>2.0878576313627299E-4</v>
      </c>
      <c r="X3692" s="11">
        <v>-2.0878576313627401E-5</v>
      </c>
      <c r="Y3692" s="11">
        <v>1.8790718682264561E-4</v>
      </c>
    </row>
    <row r="3693" spans="1:25" ht="13.25" customHeight="1" x14ac:dyDescent="0.15">
      <c r="A3693" t="s">
        <v>492</v>
      </c>
      <c r="B3693" t="s">
        <v>493</v>
      </c>
      <c r="D3693" t="s">
        <v>2734</v>
      </c>
      <c r="E3693" t="s">
        <v>61</v>
      </c>
      <c r="F3693" t="s">
        <v>2743</v>
      </c>
      <c r="G3693" t="s">
        <v>70</v>
      </c>
      <c r="I3693" t="s">
        <v>2744</v>
      </c>
      <c r="J3693" t="s">
        <v>2745</v>
      </c>
      <c r="K3693" t="s">
        <v>2746</v>
      </c>
      <c r="L3693" s="14">
        <v>44105</v>
      </c>
      <c r="M3693" t="s">
        <v>74</v>
      </c>
      <c r="N3693" t="s">
        <v>63</v>
      </c>
      <c r="O3693" t="s">
        <v>64</v>
      </c>
      <c r="P3693" t="s">
        <v>75</v>
      </c>
      <c r="Q3693" t="s">
        <v>76</v>
      </c>
      <c r="R3693" s="5">
        <v>0</v>
      </c>
      <c r="S3693" s="5">
        <v>0</v>
      </c>
      <c r="T3693" s="5">
        <v>0</v>
      </c>
      <c r="U3693" s="11">
        <v>3.362E-3</v>
      </c>
      <c r="V3693" s="11">
        <v>0</v>
      </c>
      <c r="W3693" s="11">
        <v>3.362E-3</v>
      </c>
      <c r="X3693" s="11">
        <v>-3.3619999999999999E-4</v>
      </c>
      <c r="Y3693" s="11">
        <v>3.0257999999999999E-3</v>
      </c>
    </row>
    <row r="3694" spans="1:25" ht="13.25" customHeight="1" x14ac:dyDescent="0.15">
      <c r="A3694" t="s">
        <v>492</v>
      </c>
      <c r="B3694" t="s">
        <v>493</v>
      </c>
      <c r="D3694" t="s">
        <v>2734</v>
      </c>
      <c r="E3694" t="s">
        <v>61</v>
      </c>
      <c r="F3694" t="s">
        <v>2743</v>
      </c>
      <c r="G3694" t="s">
        <v>70</v>
      </c>
      <c r="I3694" t="s">
        <v>2744</v>
      </c>
      <c r="J3694" t="s">
        <v>2745</v>
      </c>
      <c r="K3694" t="s">
        <v>2746</v>
      </c>
      <c r="L3694" s="14">
        <v>44531</v>
      </c>
      <c r="M3694" t="s">
        <v>77</v>
      </c>
      <c r="N3694" t="s">
        <v>63</v>
      </c>
      <c r="O3694" t="s">
        <v>64</v>
      </c>
      <c r="P3694" t="s">
        <v>78</v>
      </c>
      <c r="Q3694" t="s">
        <v>76</v>
      </c>
      <c r="R3694" s="5">
        <v>0</v>
      </c>
      <c r="S3694" s="5">
        <v>0</v>
      </c>
      <c r="T3694" s="5">
        <v>0</v>
      </c>
      <c r="U3694" s="11">
        <v>2.2494344638370007E-3</v>
      </c>
      <c r="V3694" s="11">
        <v>0</v>
      </c>
      <c r="W3694" s="11">
        <v>2.2494344638370007E-3</v>
      </c>
      <c r="X3694" s="11">
        <v>-2.2494344638370007E-4</v>
      </c>
      <c r="Y3694" s="11">
        <v>2.0244910174533007E-3</v>
      </c>
    </row>
    <row r="3695" spans="1:25" ht="13.25" customHeight="1" x14ac:dyDescent="0.15">
      <c r="A3695" t="s">
        <v>492</v>
      </c>
      <c r="B3695" t="s">
        <v>493</v>
      </c>
      <c r="D3695" t="s">
        <v>2734</v>
      </c>
      <c r="E3695" t="s">
        <v>61</v>
      </c>
      <c r="F3695" t="s">
        <v>2743</v>
      </c>
      <c r="G3695" t="s">
        <v>70</v>
      </c>
      <c r="I3695" t="s">
        <v>2744</v>
      </c>
      <c r="J3695" t="s">
        <v>2745</v>
      </c>
      <c r="K3695" t="s">
        <v>2746</v>
      </c>
      <c r="L3695" s="14">
        <v>44531</v>
      </c>
      <c r="M3695" t="s">
        <v>85</v>
      </c>
      <c r="N3695" t="s">
        <v>63</v>
      </c>
      <c r="O3695" t="s">
        <v>64</v>
      </c>
      <c r="P3695" t="s">
        <v>78</v>
      </c>
      <c r="Q3695" t="s">
        <v>76</v>
      </c>
      <c r="R3695" s="5">
        <v>0</v>
      </c>
      <c r="S3695" s="5">
        <v>0</v>
      </c>
      <c r="T3695" s="5">
        <v>0</v>
      </c>
      <c r="U3695" s="11">
        <v>8.6341035786053754E-4</v>
      </c>
      <c r="V3695" s="11">
        <v>0</v>
      </c>
      <c r="W3695" s="11">
        <v>8.6341035786053754E-4</v>
      </c>
      <c r="X3695" s="11">
        <v>-8.6341035786053759E-5</v>
      </c>
      <c r="Y3695" s="11">
        <v>7.7706932207448245E-4</v>
      </c>
    </row>
    <row r="3696" spans="1:25" ht="13.25" customHeight="1" x14ac:dyDescent="0.15">
      <c r="A3696" t="s">
        <v>492</v>
      </c>
      <c r="B3696" t="s">
        <v>493</v>
      </c>
      <c r="D3696" t="s">
        <v>2734</v>
      </c>
      <c r="E3696" t="s">
        <v>61</v>
      </c>
      <c r="F3696" t="s">
        <v>2743</v>
      </c>
      <c r="G3696" t="s">
        <v>70</v>
      </c>
      <c r="I3696" t="s">
        <v>2744</v>
      </c>
      <c r="J3696" t="s">
        <v>2745</v>
      </c>
      <c r="K3696" t="s">
        <v>2746</v>
      </c>
      <c r="L3696" s="14">
        <v>44531</v>
      </c>
      <c r="M3696" t="s">
        <v>100</v>
      </c>
      <c r="N3696" t="s">
        <v>63</v>
      </c>
      <c r="O3696" t="s">
        <v>64</v>
      </c>
      <c r="P3696" t="s">
        <v>78</v>
      </c>
      <c r="Q3696" t="s">
        <v>76</v>
      </c>
      <c r="R3696" s="5">
        <v>0</v>
      </c>
      <c r="S3696" s="5">
        <v>0</v>
      </c>
      <c r="T3696" s="5">
        <v>0</v>
      </c>
      <c r="U3696" s="11">
        <v>1.340718426888815E-3</v>
      </c>
      <c r="V3696" s="11">
        <v>0</v>
      </c>
      <c r="W3696" s="11">
        <v>1.340718426888815E-3</v>
      </c>
      <c r="X3696" s="11">
        <v>-1.340718426888815E-4</v>
      </c>
      <c r="Y3696" s="11">
        <v>1.206646584199933E-3</v>
      </c>
    </row>
    <row r="3697" spans="1:25" ht="13.25" customHeight="1" x14ac:dyDescent="0.15">
      <c r="A3697" t="s">
        <v>492</v>
      </c>
      <c r="B3697" t="s">
        <v>493</v>
      </c>
      <c r="D3697" t="s">
        <v>2734</v>
      </c>
      <c r="E3697" t="s">
        <v>61</v>
      </c>
      <c r="F3697" t="s">
        <v>2743</v>
      </c>
      <c r="G3697" t="s">
        <v>70</v>
      </c>
      <c r="I3697" t="s">
        <v>2744</v>
      </c>
      <c r="J3697" t="s">
        <v>2745</v>
      </c>
      <c r="K3697" t="s">
        <v>2746</v>
      </c>
      <c r="L3697" s="14">
        <v>44531</v>
      </c>
      <c r="M3697" t="s">
        <v>101</v>
      </c>
      <c r="N3697" t="s">
        <v>63</v>
      </c>
      <c r="O3697" t="s">
        <v>64</v>
      </c>
      <c r="P3697" t="s">
        <v>78</v>
      </c>
      <c r="Q3697" t="s">
        <v>76</v>
      </c>
      <c r="R3697" s="5">
        <v>0</v>
      </c>
      <c r="S3697" s="5">
        <v>0</v>
      </c>
      <c r="T3697" s="5">
        <v>0</v>
      </c>
      <c r="U3697" s="11">
        <v>1.6810000000000002E-2</v>
      </c>
      <c r="V3697" s="11">
        <v>0</v>
      </c>
      <c r="W3697" s="11">
        <v>1.6810000000000002E-2</v>
      </c>
      <c r="X3697" s="11">
        <v>-1.681E-3</v>
      </c>
      <c r="Y3697" s="11">
        <v>1.5129E-2</v>
      </c>
    </row>
    <row r="3698" spans="1:25" ht="13.25" customHeight="1" x14ac:dyDescent="0.15">
      <c r="A3698" t="s">
        <v>492</v>
      </c>
      <c r="B3698" t="s">
        <v>493</v>
      </c>
      <c r="D3698" t="s">
        <v>2734</v>
      </c>
      <c r="E3698" t="s">
        <v>61</v>
      </c>
      <c r="F3698" t="s">
        <v>2747</v>
      </c>
      <c r="G3698" t="s">
        <v>70</v>
      </c>
      <c r="I3698" t="s">
        <v>2748</v>
      </c>
      <c r="J3698" t="s">
        <v>2749</v>
      </c>
      <c r="K3698" t="s">
        <v>2750</v>
      </c>
      <c r="L3698" s="14">
        <v>44105</v>
      </c>
      <c r="M3698" t="s">
        <v>74</v>
      </c>
      <c r="N3698" t="s">
        <v>63</v>
      </c>
      <c r="O3698" t="s">
        <v>64</v>
      </c>
      <c r="P3698" t="s">
        <v>75</v>
      </c>
      <c r="Q3698" t="s">
        <v>76</v>
      </c>
      <c r="R3698" s="5">
        <v>0</v>
      </c>
      <c r="S3698" s="5">
        <v>0</v>
      </c>
      <c r="T3698" s="5">
        <v>0</v>
      </c>
      <c r="U3698" s="11">
        <v>6.7239999999999999E-3</v>
      </c>
      <c r="V3698" s="11">
        <v>0</v>
      </c>
      <c r="W3698" s="11">
        <v>6.7239999999999999E-3</v>
      </c>
      <c r="X3698" s="11">
        <v>-6.7239999999999997E-4</v>
      </c>
      <c r="Y3698" s="11">
        <v>6.0515999999999999E-3</v>
      </c>
    </row>
    <row r="3699" spans="1:25" ht="13.25" customHeight="1" x14ac:dyDescent="0.15">
      <c r="A3699" t="s">
        <v>492</v>
      </c>
      <c r="B3699" t="s">
        <v>493</v>
      </c>
      <c r="D3699" t="s">
        <v>2734</v>
      </c>
      <c r="E3699" t="s">
        <v>61</v>
      </c>
      <c r="F3699" t="s">
        <v>2747</v>
      </c>
      <c r="G3699" t="s">
        <v>70</v>
      </c>
      <c r="I3699" t="s">
        <v>2748</v>
      </c>
      <c r="J3699" t="s">
        <v>2749</v>
      </c>
      <c r="K3699" t="s">
        <v>2750</v>
      </c>
      <c r="L3699" s="14">
        <v>44531</v>
      </c>
      <c r="M3699" t="s">
        <v>97</v>
      </c>
      <c r="N3699" t="s">
        <v>63</v>
      </c>
      <c r="O3699" t="s">
        <v>64</v>
      </c>
      <c r="P3699" t="s">
        <v>78</v>
      </c>
      <c r="Q3699" t="s">
        <v>76</v>
      </c>
      <c r="R3699" s="5">
        <v>0</v>
      </c>
      <c r="S3699" s="5">
        <v>0</v>
      </c>
      <c r="T3699" s="5">
        <v>0</v>
      </c>
      <c r="U3699" s="11">
        <v>1.6792877614795686E-3</v>
      </c>
      <c r="V3699" s="11">
        <v>0</v>
      </c>
      <c r="W3699" s="11">
        <v>1.6792877614795686E-3</v>
      </c>
      <c r="X3699" s="11">
        <v>-1.6792877614795688E-4</v>
      </c>
      <c r="Y3699" s="11">
        <v>1.5113589853316127E-3</v>
      </c>
    </row>
    <row r="3700" spans="1:25" ht="13.25" customHeight="1" x14ac:dyDescent="0.15">
      <c r="A3700" t="s">
        <v>492</v>
      </c>
      <c r="B3700" t="s">
        <v>493</v>
      </c>
      <c r="D3700" t="s">
        <v>2734</v>
      </c>
      <c r="E3700" t="s">
        <v>61</v>
      </c>
      <c r="F3700" t="s">
        <v>2747</v>
      </c>
      <c r="G3700" t="s">
        <v>70</v>
      </c>
      <c r="I3700" t="s">
        <v>2748</v>
      </c>
      <c r="J3700" t="s">
        <v>2749</v>
      </c>
      <c r="K3700" t="s">
        <v>2750</v>
      </c>
      <c r="L3700" s="14">
        <v>44531</v>
      </c>
      <c r="M3700" t="s">
        <v>77</v>
      </c>
      <c r="N3700" t="s">
        <v>63</v>
      </c>
      <c r="O3700" t="s">
        <v>64</v>
      </c>
      <c r="P3700" t="s">
        <v>78</v>
      </c>
      <c r="Q3700" t="s">
        <v>76</v>
      </c>
      <c r="R3700" s="5">
        <v>0</v>
      </c>
      <c r="S3700" s="5">
        <v>0</v>
      </c>
      <c r="T3700" s="5">
        <v>0</v>
      </c>
      <c r="U3700" s="11">
        <v>1.4996229758913347E-3</v>
      </c>
      <c r="V3700" s="11">
        <v>0</v>
      </c>
      <c r="W3700" s="11">
        <v>1.4996229758913347E-3</v>
      </c>
      <c r="X3700" s="11">
        <v>-1.499622975891335E-4</v>
      </c>
      <c r="Y3700" s="11">
        <v>1.3496606783022004E-3</v>
      </c>
    </row>
    <row r="3701" spans="1:25" ht="13.25" customHeight="1" x14ac:dyDescent="0.15">
      <c r="A3701" t="s">
        <v>492</v>
      </c>
      <c r="B3701" t="s">
        <v>493</v>
      </c>
      <c r="D3701" t="s">
        <v>2734</v>
      </c>
      <c r="E3701" t="s">
        <v>61</v>
      </c>
      <c r="F3701" t="s">
        <v>2747</v>
      </c>
      <c r="G3701" t="s">
        <v>70</v>
      </c>
      <c r="I3701" t="s">
        <v>2748</v>
      </c>
      <c r="J3701" t="s">
        <v>2749</v>
      </c>
      <c r="K3701" t="s">
        <v>2750</v>
      </c>
      <c r="L3701" s="14">
        <v>44531</v>
      </c>
      <c r="M3701" t="s">
        <v>100</v>
      </c>
      <c r="N3701" t="s">
        <v>63</v>
      </c>
      <c r="O3701" t="s">
        <v>64</v>
      </c>
      <c r="P3701" t="s">
        <v>78</v>
      </c>
      <c r="Q3701" t="s">
        <v>76</v>
      </c>
      <c r="R3701" s="5">
        <v>0</v>
      </c>
      <c r="S3701" s="5">
        <v>0</v>
      </c>
      <c r="T3701" s="5">
        <v>0</v>
      </c>
      <c r="U3701" s="11">
        <v>6.7035921344440563E-4</v>
      </c>
      <c r="V3701" s="11">
        <v>0</v>
      </c>
      <c r="W3701" s="11">
        <v>6.7035921344440563E-4</v>
      </c>
      <c r="X3701" s="11">
        <v>-6.7035921344440571E-5</v>
      </c>
      <c r="Y3701" s="11">
        <v>6.0332329209996478E-4</v>
      </c>
    </row>
    <row r="3702" spans="1:25" ht="13.25" customHeight="1" x14ac:dyDescent="0.15">
      <c r="A3702" t="s">
        <v>492</v>
      </c>
      <c r="B3702" t="s">
        <v>493</v>
      </c>
      <c r="D3702" t="s">
        <v>2734</v>
      </c>
      <c r="E3702" t="s">
        <v>61</v>
      </c>
      <c r="F3702" t="s">
        <v>2747</v>
      </c>
      <c r="G3702" t="s">
        <v>70</v>
      </c>
      <c r="I3702" t="s">
        <v>2748</v>
      </c>
      <c r="J3702" t="s">
        <v>2749</v>
      </c>
      <c r="K3702" t="s">
        <v>2750</v>
      </c>
      <c r="L3702" s="14">
        <v>44531</v>
      </c>
      <c r="M3702" t="s">
        <v>91</v>
      </c>
      <c r="N3702" t="s">
        <v>63</v>
      </c>
      <c r="O3702" t="s">
        <v>64</v>
      </c>
      <c r="P3702" t="s">
        <v>78</v>
      </c>
      <c r="Q3702" t="s">
        <v>76</v>
      </c>
      <c r="R3702" s="5">
        <v>0</v>
      </c>
      <c r="S3702" s="5">
        <v>0</v>
      </c>
      <c r="T3702" s="5">
        <v>0</v>
      </c>
      <c r="U3702" s="11">
        <v>3.0258E-2</v>
      </c>
      <c r="V3702" s="11">
        <v>0</v>
      </c>
      <c r="W3702" s="11">
        <v>3.0258E-2</v>
      </c>
      <c r="X3702" s="11">
        <v>-3.0257999999999999E-3</v>
      </c>
      <c r="Y3702" s="11">
        <v>2.7232200000000002E-2</v>
      </c>
    </row>
    <row r="3703" spans="1:25" ht="13.25" customHeight="1" x14ac:dyDescent="0.15">
      <c r="A3703" t="s">
        <v>492</v>
      </c>
      <c r="B3703" t="s">
        <v>493</v>
      </c>
      <c r="D3703" t="s">
        <v>2734</v>
      </c>
      <c r="E3703" t="s">
        <v>61</v>
      </c>
      <c r="F3703" t="s">
        <v>2751</v>
      </c>
      <c r="G3703" t="s">
        <v>70</v>
      </c>
      <c r="I3703" t="s">
        <v>2752</v>
      </c>
      <c r="J3703" t="s">
        <v>2753</v>
      </c>
      <c r="K3703" t="s">
        <v>2754</v>
      </c>
      <c r="L3703" s="14">
        <v>44105</v>
      </c>
      <c r="M3703" t="s">
        <v>74</v>
      </c>
      <c r="N3703" t="s">
        <v>63</v>
      </c>
      <c r="O3703" t="s">
        <v>64</v>
      </c>
      <c r="P3703" t="s">
        <v>75</v>
      </c>
      <c r="Q3703" t="s">
        <v>76</v>
      </c>
      <c r="R3703" s="5">
        <v>0</v>
      </c>
      <c r="S3703" s="5">
        <v>0</v>
      </c>
      <c r="T3703" s="5">
        <v>0</v>
      </c>
      <c r="U3703" s="11">
        <v>5.0429999999999996E-2</v>
      </c>
      <c r="V3703" s="11">
        <v>0</v>
      </c>
      <c r="W3703" s="11">
        <v>5.0429999999999996E-2</v>
      </c>
      <c r="X3703" s="11">
        <v>-5.0429999999999997E-3</v>
      </c>
      <c r="Y3703" s="11">
        <v>4.5387000000000004E-2</v>
      </c>
    </row>
    <row r="3704" spans="1:25" ht="13.25" customHeight="1" x14ac:dyDescent="0.15">
      <c r="A3704" t="s">
        <v>492</v>
      </c>
      <c r="B3704" t="s">
        <v>493</v>
      </c>
      <c r="D3704" t="s">
        <v>2734</v>
      </c>
      <c r="E3704" t="s">
        <v>61</v>
      </c>
      <c r="F3704" t="s">
        <v>2751</v>
      </c>
      <c r="G3704" t="s">
        <v>70</v>
      </c>
      <c r="I3704" t="s">
        <v>2752</v>
      </c>
      <c r="J3704" t="s">
        <v>2753</v>
      </c>
      <c r="K3704" t="s">
        <v>2754</v>
      </c>
      <c r="L3704" s="14">
        <v>44531</v>
      </c>
      <c r="M3704" t="s">
        <v>97</v>
      </c>
      <c r="N3704" t="s">
        <v>63</v>
      </c>
      <c r="O3704" t="s">
        <v>64</v>
      </c>
      <c r="P3704" t="s">
        <v>78</v>
      </c>
      <c r="Q3704" t="s">
        <v>76</v>
      </c>
      <c r="R3704" s="5">
        <v>0</v>
      </c>
      <c r="S3704" s="5">
        <v>0</v>
      </c>
      <c r="T3704" s="5">
        <v>0</v>
      </c>
      <c r="U3704" s="11">
        <v>1.0085999999999999E-2</v>
      </c>
      <c r="V3704" s="11">
        <v>0</v>
      </c>
      <c r="W3704" s="11">
        <v>1.0085999999999999E-2</v>
      </c>
      <c r="X3704" s="11">
        <v>-1.0086000000000001E-3</v>
      </c>
      <c r="Y3704" s="11">
        <v>9.0773999999999994E-3</v>
      </c>
    </row>
    <row r="3705" spans="1:25" ht="13.25" customHeight="1" x14ac:dyDescent="0.15">
      <c r="A3705" t="s">
        <v>492</v>
      </c>
      <c r="B3705" t="s">
        <v>493</v>
      </c>
      <c r="D3705" t="s">
        <v>2734</v>
      </c>
      <c r="E3705" t="s">
        <v>61</v>
      </c>
      <c r="F3705" t="s">
        <v>2751</v>
      </c>
      <c r="G3705" t="s">
        <v>70</v>
      </c>
      <c r="I3705" t="s">
        <v>2752</v>
      </c>
      <c r="J3705" t="s">
        <v>2753</v>
      </c>
      <c r="K3705" t="s">
        <v>2754</v>
      </c>
      <c r="L3705" s="14">
        <v>44531</v>
      </c>
      <c r="M3705" t="s">
        <v>77</v>
      </c>
      <c r="N3705" t="s">
        <v>63</v>
      </c>
      <c r="O3705" t="s">
        <v>64</v>
      </c>
      <c r="P3705" t="s">
        <v>78</v>
      </c>
      <c r="Q3705" t="s">
        <v>76</v>
      </c>
      <c r="R3705" s="5">
        <v>0</v>
      </c>
      <c r="S3705" s="5">
        <v>0</v>
      </c>
      <c r="T3705" s="5">
        <v>0</v>
      </c>
      <c r="U3705" s="11">
        <v>1.3448E-2</v>
      </c>
      <c r="V3705" s="11">
        <v>0</v>
      </c>
      <c r="W3705" s="11">
        <v>1.3448E-2</v>
      </c>
      <c r="X3705" s="11">
        <v>-1.3447999999999999E-3</v>
      </c>
      <c r="Y3705" s="11">
        <v>1.21032E-2</v>
      </c>
    </row>
    <row r="3706" spans="1:25" ht="13.25" customHeight="1" x14ac:dyDescent="0.15">
      <c r="A3706" t="s">
        <v>492</v>
      </c>
      <c r="B3706" t="s">
        <v>493</v>
      </c>
      <c r="D3706" t="s">
        <v>2734</v>
      </c>
      <c r="E3706" t="s">
        <v>61</v>
      </c>
      <c r="F3706" t="s">
        <v>2751</v>
      </c>
      <c r="G3706" t="s">
        <v>70</v>
      </c>
      <c r="I3706" t="s">
        <v>2752</v>
      </c>
      <c r="J3706" t="s">
        <v>2753</v>
      </c>
      <c r="K3706" t="s">
        <v>2754</v>
      </c>
      <c r="L3706" s="14">
        <v>44531</v>
      </c>
      <c r="M3706" t="s">
        <v>98</v>
      </c>
      <c r="N3706" t="s">
        <v>63</v>
      </c>
      <c r="O3706" t="s">
        <v>64</v>
      </c>
      <c r="P3706" t="s">
        <v>75</v>
      </c>
      <c r="Q3706" t="s">
        <v>76</v>
      </c>
      <c r="R3706" s="5">
        <v>0</v>
      </c>
      <c r="S3706" s="5">
        <v>0</v>
      </c>
      <c r="T3706" s="5">
        <v>0</v>
      </c>
      <c r="U3706" s="11">
        <v>5.4192679171116101E-5</v>
      </c>
      <c r="V3706" s="11">
        <v>0</v>
      </c>
      <c r="W3706" s="11">
        <v>5.4192679171116101E-5</v>
      </c>
      <c r="X3706" s="11">
        <v>-5.4192679171114758E-6</v>
      </c>
      <c r="Y3706" s="11">
        <v>4.8773411254004628E-5</v>
      </c>
    </row>
    <row r="3707" spans="1:25" ht="13.25" customHeight="1" x14ac:dyDescent="0.15">
      <c r="A3707" t="s">
        <v>492</v>
      </c>
      <c r="B3707" t="s">
        <v>493</v>
      </c>
      <c r="D3707" t="s">
        <v>2734</v>
      </c>
      <c r="E3707" t="s">
        <v>61</v>
      </c>
      <c r="F3707" t="s">
        <v>2751</v>
      </c>
      <c r="G3707" t="s">
        <v>70</v>
      </c>
      <c r="I3707" t="s">
        <v>2752</v>
      </c>
      <c r="J3707" t="s">
        <v>2753</v>
      </c>
      <c r="K3707" t="s">
        <v>2754</v>
      </c>
      <c r="L3707" s="14">
        <v>44531</v>
      </c>
      <c r="M3707" t="s">
        <v>85</v>
      </c>
      <c r="N3707" t="s">
        <v>63</v>
      </c>
      <c r="O3707" t="s">
        <v>64</v>
      </c>
      <c r="P3707" t="s">
        <v>78</v>
      </c>
      <c r="Q3707" t="s">
        <v>76</v>
      </c>
      <c r="R3707" s="5">
        <v>0</v>
      </c>
      <c r="S3707" s="5">
        <v>0</v>
      </c>
      <c r="T3707" s="5">
        <v>0</v>
      </c>
      <c r="U3707" s="11">
        <v>2.5902310735816162E-3</v>
      </c>
      <c r="V3707" s="11">
        <v>0</v>
      </c>
      <c r="W3707" s="11">
        <v>2.5902310735816162E-3</v>
      </c>
      <c r="X3707" s="11">
        <v>-2.5902310735816158E-4</v>
      </c>
      <c r="Y3707" s="11">
        <v>2.3312079662234542E-3</v>
      </c>
    </row>
    <row r="3708" spans="1:25" ht="13.25" customHeight="1" x14ac:dyDescent="0.15">
      <c r="A3708" t="s">
        <v>492</v>
      </c>
      <c r="B3708" t="s">
        <v>493</v>
      </c>
      <c r="D3708" t="s">
        <v>2734</v>
      </c>
      <c r="E3708" t="s">
        <v>61</v>
      </c>
      <c r="F3708" t="s">
        <v>2751</v>
      </c>
      <c r="G3708" t="s">
        <v>70</v>
      </c>
      <c r="I3708" t="s">
        <v>2752</v>
      </c>
      <c r="J3708" t="s">
        <v>2753</v>
      </c>
      <c r="K3708" t="s">
        <v>2754</v>
      </c>
      <c r="L3708" s="14">
        <v>44531</v>
      </c>
      <c r="M3708" t="s">
        <v>99</v>
      </c>
      <c r="N3708" t="s">
        <v>63</v>
      </c>
      <c r="O3708" t="s">
        <v>64</v>
      </c>
      <c r="P3708" t="s">
        <v>78</v>
      </c>
      <c r="Q3708" t="s">
        <v>76</v>
      </c>
      <c r="R3708" s="5">
        <v>0</v>
      </c>
      <c r="S3708" s="5">
        <v>0</v>
      </c>
      <c r="T3708" s="5">
        <v>0</v>
      </c>
      <c r="U3708" s="11">
        <v>1.1494231971672525E-3</v>
      </c>
      <c r="V3708" s="11">
        <v>0</v>
      </c>
      <c r="W3708" s="11">
        <v>1.1494231971672525E-3</v>
      </c>
      <c r="X3708" s="11">
        <v>-1.1494231971672525E-4</v>
      </c>
      <c r="Y3708" s="11">
        <v>1.0344808774505289E-3</v>
      </c>
    </row>
    <row r="3709" spans="1:25" ht="13.25" customHeight="1" x14ac:dyDescent="0.15">
      <c r="A3709" t="s">
        <v>492</v>
      </c>
      <c r="B3709" t="s">
        <v>493</v>
      </c>
      <c r="D3709" t="s">
        <v>2734</v>
      </c>
      <c r="E3709" t="s">
        <v>61</v>
      </c>
      <c r="F3709" t="s">
        <v>2751</v>
      </c>
      <c r="G3709" t="s">
        <v>70</v>
      </c>
      <c r="I3709" t="s">
        <v>2752</v>
      </c>
      <c r="J3709" t="s">
        <v>2753</v>
      </c>
      <c r="K3709" t="s">
        <v>2754</v>
      </c>
      <c r="L3709" s="14">
        <v>44531</v>
      </c>
      <c r="M3709" t="s">
        <v>100</v>
      </c>
      <c r="N3709" t="s">
        <v>63</v>
      </c>
      <c r="O3709" t="s">
        <v>64</v>
      </c>
      <c r="P3709" t="s">
        <v>78</v>
      </c>
      <c r="Q3709" t="s">
        <v>76</v>
      </c>
      <c r="R3709" s="5">
        <v>0</v>
      </c>
      <c r="S3709" s="5">
        <v>0</v>
      </c>
      <c r="T3709" s="5">
        <v>0</v>
      </c>
      <c r="U3709" s="11">
        <v>6.7035921344440563E-4</v>
      </c>
      <c r="V3709" s="11">
        <v>0</v>
      </c>
      <c r="W3709" s="11">
        <v>6.7035921344440563E-4</v>
      </c>
      <c r="X3709" s="11">
        <v>-6.7035921344440571E-5</v>
      </c>
      <c r="Y3709" s="11">
        <v>6.0332329209996478E-4</v>
      </c>
    </row>
    <row r="3710" spans="1:25" ht="13.25" customHeight="1" x14ac:dyDescent="0.15">
      <c r="A3710" t="s">
        <v>492</v>
      </c>
      <c r="B3710" t="s">
        <v>493</v>
      </c>
      <c r="D3710" t="s">
        <v>2734</v>
      </c>
      <c r="E3710" t="s">
        <v>61</v>
      </c>
      <c r="F3710" t="s">
        <v>2751</v>
      </c>
      <c r="G3710" t="s">
        <v>70</v>
      </c>
      <c r="I3710" t="s">
        <v>2752</v>
      </c>
      <c r="J3710" t="s">
        <v>2753</v>
      </c>
      <c r="K3710" t="s">
        <v>2754</v>
      </c>
      <c r="L3710" s="14">
        <v>44531</v>
      </c>
      <c r="M3710" t="s">
        <v>101</v>
      </c>
      <c r="N3710" t="s">
        <v>63</v>
      </c>
      <c r="O3710" t="s">
        <v>64</v>
      </c>
      <c r="P3710" t="s">
        <v>78</v>
      </c>
      <c r="Q3710" t="s">
        <v>76</v>
      </c>
      <c r="R3710" s="5">
        <v>0</v>
      </c>
      <c r="S3710" s="5">
        <v>0</v>
      </c>
      <c r="T3710" s="5">
        <v>0</v>
      </c>
      <c r="U3710" s="11">
        <v>6.7239999999999999E-3</v>
      </c>
      <c r="V3710" s="11">
        <v>0</v>
      </c>
      <c r="W3710" s="11">
        <v>6.7239999999999999E-3</v>
      </c>
      <c r="X3710" s="11">
        <v>-6.7239999999999997E-4</v>
      </c>
      <c r="Y3710" s="11">
        <v>6.0515999999999999E-3</v>
      </c>
    </row>
    <row r="3711" spans="1:25" ht="13.25" customHeight="1" x14ac:dyDescent="0.15">
      <c r="A3711" t="s">
        <v>492</v>
      </c>
      <c r="B3711" t="s">
        <v>493</v>
      </c>
      <c r="D3711" t="s">
        <v>2734</v>
      </c>
      <c r="E3711" t="s">
        <v>61</v>
      </c>
      <c r="F3711" t="s">
        <v>2755</v>
      </c>
      <c r="G3711" t="s">
        <v>70</v>
      </c>
      <c r="I3711" t="s">
        <v>2756</v>
      </c>
      <c r="J3711" t="s">
        <v>2757</v>
      </c>
      <c r="K3711" t="s">
        <v>2758</v>
      </c>
      <c r="L3711" s="14">
        <v>44105</v>
      </c>
      <c r="M3711" t="s">
        <v>74</v>
      </c>
      <c r="N3711" t="s">
        <v>63</v>
      </c>
      <c r="O3711" t="s">
        <v>64</v>
      </c>
      <c r="P3711" t="s">
        <v>75</v>
      </c>
      <c r="Q3711" t="s">
        <v>76</v>
      </c>
      <c r="R3711" s="5">
        <v>0</v>
      </c>
      <c r="S3711" s="5">
        <v>0</v>
      </c>
      <c r="T3711" s="5">
        <v>0</v>
      </c>
      <c r="U3711" s="11">
        <v>1.3448E-2</v>
      </c>
      <c r="V3711" s="11">
        <v>0</v>
      </c>
      <c r="W3711" s="11">
        <v>1.3448E-2</v>
      </c>
      <c r="X3711" s="11">
        <v>-1.3447999999999999E-3</v>
      </c>
      <c r="Y3711" s="11">
        <v>1.21032E-2</v>
      </c>
    </row>
    <row r="3712" spans="1:25" ht="13.25" customHeight="1" x14ac:dyDescent="0.15">
      <c r="A3712" t="s">
        <v>492</v>
      </c>
      <c r="B3712" t="s">
        <v>493</v>
      </c>
      <c r="D3712" t="s">
        <v>2734</v>
      </c>
      <c r="E3712" t="s">
        <v>61</v>
      </c>
      <c r="F3712" t="s">
        <v>2755</v>
      </c>
      <c r="G3712" t="s">
        <v>70</v>
      </c>
      <c r="I3712" t="s">
        <v>2756</v>
      </c>
      <c r="J3712" t="s">
        <v>2757</v>
      </c>
      <c r="K3712" t="s">
        <v>2758</v>
      </c>
      <c r="L3712" s="14">
        <v>44531</v>
      </c>
      <c r="M3712" t="s">
        <v>77</v>
      </c>
      <c r="N3712" t="s">
        <v>63</v>
      </c>
      <c r="O3712" t="s">
        <v>64</v>
      </c>
      <c r="P3712" t="s">
        <v>78</v>
      </c>
      <c r="Q3712" t="s">
        <v>76</v>
      </c>
      <c r="R3712" s="5">
        <v>0</v>
      </c>
      <c r="S3712" s="5">
        <v>0</v>
      </c>
      <c r="T3712" s="5">
        <v>0</v>
      </c>
      <c r="U3712" s="11">
        <v>2.2494344638370007E-3</v>
      </c>
      <c r="V3712" s="11">
        <v>0</v>
      </c>
      <c r="W3712" s="11">
        <v>2.2494344638370007E-3</v>
      </c>
      <c r="X3712" s="11">
        <v>-2.2494344638370007E-4</v>
      </c>
      <c r="Y3712" s="11">
        <v>2.0244910174533007E-3</v>
      </c>
    </row>
    <row r="3713" spans="1:25" ht="13.25" customHeight="1" x14ac:dyDescent="0.15">
      <c r="A3713" t="s">
        <v>492</v>
      </c>
      <c r="B3713" t="s">
        <v>493</v>
      </c>
      <c r="D3713" t="s">
        <v>2734</v>
      </c>
      <c r="E3713" t="s">
        <v>61</v>
      </c>
      <c r="F3713" t="s">
        <v>2755</v>
      </c>
      <c r="G3713" t="s">
        <v>70</v>
      </c>
      <c r="I3713" t="s">
        <v>2756</v>
      </c>
      <c r="J3713" t="s">
        <v>2757</v>
      </c>
      <c r="K3713" t="s">
        <v>2758</v>
      </c>
      <c r="L3713" s="14">
        <v>44531</v>
      </c>
      <c r="M3713" t="s">
        <v>85</v>
      </c>
      <c r="N3713" t="s">
        <v>63</v>
      </c>
      <c r="O3713" t="s">
        <v>64</v>
      </c>
      <c r="P3713" t="s">
        <v>78</v>
      </c>
      <c r="Q3713" t="s">
        <v>76</v>
      </c>
      <c r="R3713" s="5">
        <v>0</v>
      </c>
      <c r="S3713" s="5">
        <v>0</v>
      </c>
      <c r="T3713" s="5">
        <v>0</v>
      </c>
      <c r="U3713" s="11">
        <v>1.7268207157210751E-3</v>
      </c>
      <c r="V3713" s="11">
        <v>0</v>
      </c>
      <c r="W3713" s="11">
        <v>1.7268207157210751E-3</v>
      </c>
      <c r="X3713" s="11">
        <v>-1.7268207157210752E-4</v>
      </c>
      <c r="Y3713" s="11">
        <v>1.5541386441489682E-3</v>
      </c>
    </row>
    <row r="3714" spans="1:25" ht="13.25" customHeight="1" x14ac:dyDescent="0.15">
      <c r="A3714" t="s">
        <v>492</v>
      </c>
      <c r="B3714" t="s">
        <v>493</v>
      </c>
      <c r="D3714" t="s">
        <v>2734</v>
      </c>
      <c r="E3714" t="s">
        <v>61</v>
      </c>
      <c r="F3714" t="s">
        <v>2755</v>
      </c>
      <c r="G3714" t="s">
        <v>70</v>
      </c>
      <c r="I3714" t="s">
        <v>2756</v>
      </c>
      <c r="J3714" t="s">
        <v>2757</v>
      </c>
      <c r="K3714" t="s">
        <v>2758</v>
      </c>
      <c r="L3714" s="14">
        <v>44531</v>
      </c>
      <c r="M3714" t="s">
        <v>99</v>
      </c>
      <c r="N3714" t="s">
        <v>63</v>
      </c>
      <c r="O3714" t="s">
        <v>64</v>
      </c>
      <c r="P3714" t="s">
        <v>78</v>
      </c>
      <c r="Q3714" t="s">
        <v>76</v>
      </c>
      <c r="R3714" s="5">
        <v>0</v>
      </c>
      <c r="S3714" s="5">
        <v>0</v>
      </c>
      <c r="T3714" s="5">
        <v>0</v>
      </c>
      <c r="U3714" s="11">
        <v>3.362E-3</v>
      </c>
      <c r="V3714" s="11">
        <v>0</v>
      </c>
      <c r="W3714" s="11">
        <v>3.362E-3</v>
      </c>
      <c r="X3714" s="11">
        <v>-3.3619999999999999E-4</v>
      </c>
      <c r="Y3714" s="11">
        <v>3.0257999999999999E-3</v>
      </c>
    </row>
    <row r="3715" spans="1:25" ht="13.25" customHeight="1" x14ac:dyDescent="0.15">
      <c r="A3715" t="s">
        <v>492</v>
      </c>
      <c r="B3715" t="s">
        <v>493</v>
      </c>
      <c r="D3715" t="s">
        <v>2734</v>
      </c>
      <c r="E3715" t="s">
        <v>61</v>
      </c>
      <c r="F3715" t="s">
        <v>2755</v>
      </c>
      <c r="G3715" t="s">
        <v>70</v>
      </c>
      <c r="I3715" t="s">
        <v>2756</v>
      </c>
      <c r="J3715" t="s">
        <v>2757</v>
      </c>
      <c r="K3715" t="s">
        <v>2758</v>
      </c>
      <c r="L3715" s="14">
        <v>44531</v>
      </c>
      <c r="M3715" t="s">
        <v>100</v>
      </c>
      <c r="N3715" t="s">
        <v>63</v>
      </c>
      <c r="O3715" t="s">
        <v>64</v>
      </c>
      <c r="P3715" t="s">
        <v>78</v>
      </c>
      <c r="Q3715" t="s">
        <v>76</v>
      </c>
      <c r="R3715" s="5">
        <v>0</v>
      </c>
      <c r="S3715" s="5">
        <v>0</v>
      </c>
      <c r="T3715" s="5">
        <v>0</v>
      </c>
      <c r="U3715" s="11">
        <v>6.7239999999999999E-3</v>
      </c>
      <c r="V3715" s="11">
        <v>0</v>
      </c>
      <c r="W3715" s="11">
        <v>6.7239999999999999E-3</v>
      </c>
      <c r="X3715" s="11">
        <v>-6.7239999999999997E-4</v>
      </c>
      <c r="Y3715" s="11">
        <v>6.0515999999999999E-3</v>
      </c>
    </row>
    <row r="3716" spans="1:25" ht="13.25" customHeight="1" x14ac:dyDescent="0.15">
      <c r="A3716" t="s">
        <v>492</v>
      </c>
      <c r="B3716" t="s">
        <v>493</v>
      </c>
      <c r="D3716" t="s">
        <v>2734</v>
      </c>
      <c r="E3716" t="s">
        <v>61</v>
      </c>
      <c r="F3716" t="s">
        <v>2755</v>
      </c>
      <c r="G3716" t="s">
        <v>70</v>
      </c>
      <c r="I3716" t="s">
        <v>2756</v>
      </c>
      <c r="J3716" t="s">
        <v>2757</v>
      </c>
      <c r="K3716" t="s">
        <v>2758</v>
      </c>
      <c r="L3716" s="14">
        <v>44531</v>
      </c>
      <c r="M3716" t="s">
        <v>101</v>
      </c>
      <c r="N3716" t="s">
        <v>63</v>
      </c>
      <c r="O3716" t="s">
        <v>64</v>
      </c>
      <c r="P3716" t="s">
        <v>78</v>
      </c>
      <c r="Q3716" t="s">
        <v>76</v>
      </c>
      <c r="R3716" s="5">
        <v>0</v>
      </c>
      <c r="S3716" s="5">
        <v>0</v>
      </c>
      <c r="T3716" s="5">
        <v>0</v>
      </c>
      <c r="U3716" s="11">
        <v>6.7239999999999999E-3</v>
      </c>
      <c r="V3716" s="11">
        <v>0</v>
      </c>
      <c r="W3716" s="11">
        <v>6.7239999999999999E-3</v>
      </c>
      <c r="X3716" s="11">
        <v>-6.7239999999999997E-4</v>
      </c>
      <c r="Y3716" s="11">
        <v>6.0515999999999999E-3</v>
      </c>
    </row>
    <row r="3717" spans="1:25" ht="13.25" customHeight="1" x14ac:dyDescent="0.15">
      <c r="A3717" t="s">
        <v>492</v>
      </c>
      <c r="B3717" t="s">
        <v>493</v>
      </c>
      <c r="D3717" t="s">
        <v>2734</v>
      </c>
      <c r="E3717" t="s">
        <v>61</v>
      </c>
      <c r="F3717" t="s">
        <v>2759</v>
      </c>
      <c r="G3717" t="s">
        <v>70</v>
      </c>
      <c r="I3717" t="s">
        <v>2760</v>
      </c>
      <c r="J3717" t="s">
        <v>2761</v>
      </c>
      <c r="K3717" t="s">
        <v>2762</v>
      </c>
      <c r="L3717" s="14">
        <v>44105</v>
      </c>
      <c r="M3717" t="s">
        <v>74</v>
      </c>
      <c r="N3717" t="s">
        <v>63</v>
      </c>
      <c r="O3717" t="s">
        <v>64</v>
      </c>
      <c r="P3717" t="s">
        <v>75</v>
      </c>
      <c r="Q3717" t="s">
        <v>76</v>
      </c>
      <c r="R3717" s="5">
        <v>0</v>
      </c>
      <c r="S3717" s="5">
        <v>0</v>
      </c>
      <c r="T3717" s="5">
        <v>0</v>
      </c>
      <c r="U3717" s="11">
        <v>2.3534000000000003E-2</v>
      </c>
      <c r="V3717" s="11">
        <v>0</v>
      </c>
      <c r="W3717" s="11">
        <v>2.3534000000000003E-2</v>
      </c>
      <c r="X3717" s="11">
        <v>-2.3533999999999998E-3</v>
      </c>
      <c r="Y3717" s="11">
        <v>2.1180600000000001E-2</v>
      </c>
    </row>
    <row r="3718" spans="1:25" ht="13.25" customHeight="1" x14ac:dyDescent="0.15">
      <c r="A3718" t="s">
        <v>492</v>
      </c>
      <c r="B3718" t="s">
        <v>493</v>
      </c>
      <c r="D3718" t="s">
        <v>2734</v>
      </c>
      <c r="E3718" t="s">
        <v>61</v>
      </c>
      <c r="F3718" t="s">
        <v>2759</v>
      </c>
      <c r="G3718" t="s">
        <v>70</v>
      </c>
      <c r="I3718" t="s">
        <v>2760</v>
      </c>
      <c r="J3718" t="s">
        <v>2761</v>
      </c>
      <c r="K3718" t="s">
        <v>2762</v>
      </c>
      <c r="L3718" s="14">
        <v>44531</v>
      </c>
      <c r="M3718" t="s">
        <v>77</v>
      </c>
      <c r="N3718" t="s">
        <v>63</v>
      </c>
      <c r="O3718" t="s">
        <v>64</v>
      </c>
      <c r="P3718" t="s">
        <v>78</v>
      </c>
      <c r="Q3718" t="s">
        <v>76</v>
      </c>
      <c r="R3718" s="5">
        <v>0</v>
      </c>
      <c r="S3718" s="5">
        <v>0</v>
      </c>
      <c r="T3718" s="5">
        <v>0</v>
      </c>
      <c r="U3718" s="11">
        <v>3.362E-3</v>
      </c>
      <c r="V3718" s="11">
        <v>0</v>
      </c>
      <c r="W3718" s="11">
        <v>3.362E-3</v>
      </c>
      <c r="X3718" s="11">
        <v>-3.3619999999999999E-4</v>
      </c>
      <c r="Y3718" s="11">
        <v>3.0257999999999999E-3</v>
      </c>
    </row>
    <row r="3719" spans="1:25" ht="13.25" customHeight="1" x14ac:dyDescent="0.15">
      <c r="A3719" t="s">
        <v>492</v>
      </c>
      <c r="B3719" t="s">
        <v>493</v>
      </c>
      <c r="D3719" t="s">
        <v>2734</v>
      </c>
      <c r="E3719" t="s">
        <v>61</v>
      </c>
      <c r="F3719" t="s">
        <v>2759</v>
      </c>
      <c r="G3719" t="s">
        <v>70</v>
      </c>
      <c r="I3719" t="s">
        <v>2760</v>
      </c>
      <c r="J3719" t="s">
        <v>2761</v>
      </c>
      <c r="K3719" t="s">
        <v>2762</v>
      </c>
      <c r="L3719" s="14">
        <v>44531</v>
      </c>
      <c r="M3719" t="s">
        <v>85</v>
      </c>
      <c r="N3719" t="s">
        <v>63</v>
      </c>
      <c r="O3719" t="s">
        <v>64</v>
      </c>
      <c r="P3719" t="s">
        <v>78</v>
      </c>
      <c r="Q3719" t="s">
        <v>76</v>
      </c>
      <c r="R3719" s="5">
        <v>0</v>
      </c>
      <c r="S3719" s="5">
        <v>0</v>
      </c>
      <c r="T3719" s="5">
        <v>0</v>
      </c>
      <c r="U3719" s="11">
        <v>5.7560690524035836E-4</v>
      </c>
      <c r="V3719" s="11">
        <v>0</v>
      </c>
      <c r="W3719" s="11">
        <v>5.7560690524035836E-4</v>
      </c>
      <c r="X3719" s="11">
        <v>-5.756069052403583E-5</v>
      </c>
      <c r="Y3719" s="11">
        <v>5.1804621471632391E-4</v>
      </c>
    </row>
    <row r="3720" spans="1:25" ht="13.25" customHeight="1" x14ac:dyDescent="0.15">
      <c r="A3720" t="s">
        <v>492</v>
      </c>
      <c r="B3720" t="s">
        <v>493</v>
      </c>
      <c r="D3720" t="s">
        <v>2734</v>
      </c>
      <c r="E3720" t="s">
        <v>61</v>
      </c>
      <c r="F3720" t="s">
        <v>2759</v>
      </c>
      <c r="G3720" t="s">
        <v>70</v>
      </c>
      <c r="I3720" t="s">
        <v>2760</v>
      </c>
      <c r="J3720" t="s">
        <v>2761</v>
      </c>
      <c r="K3720" t="s">
        <v>2762</v>
      </c>
      <c r="L3720" s="14">
        <v>44531</v>
      </c>
      <c r="M3720" t="s">
        <v>99</v>
      </c>
      <c r="N3720" t="s">
        <v>63</v>
      </c>
      <c r="O3720" t="s">
        <v>64</v>
      </c>
      <c r="P3720" t="s">
        <v>78</v>
      </c>
      <c r="Q3720" t="s">
        <v>76</v>
      </c>
      <c r="R3720" s="5">
        <v>0</v>
      </c>
      <c r="S3720" s="5">
        <v>0</v>
      </c>
      <c r="T3720" s="5">
        <v>0</v>
      </c>
      <c r="U3720" s="11">
        <v>1.1494231971672525E-3</v>
      </c>
      <c r="V3720" s="11">
        <v>0</v>
      </c>
      <c r="W3720" s="11">
        <v>1.1494231971672525E-3</v>
      </c>
      <c r="X3720" s="11">
        <v>-1.1494231971672525E-4</v>
      </c>
      <c r="Y3720" s="11">
        <v>1.0344808774505289E-3</v>
      </c>
    </row>
    <row r="3721" spans="1:25" ht="13.25" customHeight="1" x14ac:dyDescent="0.15">
      <c r="A3721" t="s">
        <v>492</v>
      </c>
      <c r="B3721" t="s">
        <v>493</v>
      </c>
      <c r="D3721" t="s">
        <v>2734</v>
      </c>
      <c r="E3721" t="s">
        <v>61</v>
      </c>
      <c r="F3721" t="s">
        <v>2759</v>
      </c>
      <c r="G3721" t="s">
        <v>70</v>
      </c>
      <c r="I3721" t="s">
        <v>2760</v>
      </c>
      <c r="J3721" t="s">
        <v>2761</v>
      </c>
      <c r="K3721" t="s">
        <v>2762</v>
      </c>
      <c r="L3721" s="14">
        <v>44531</v>
      </c>
      <c r="M3721" t="s">
        <v>100</v>
      </c>
      <c r="N3721" t="s">
        <v>63</v>
      </c>
      <c r="O3721" t="s">
        <v>64</v>
      </c>
      <c r="P3721" t="s">
        <v>78</v>
      </c>
      <c r="Q3721" t="s">
        <v>76</v>
      </c>
      <c r="R3721" s="5">
        <v>0</v>
      </c>
      <c r="S3721" s="5">
        <v>0</v>
      </c>
      <c r="T3721" s="5">
        <v>0</v>
      </c>
      <c r="U3721" s="11">
        <v>1.340718426888815E-3</v>
      </c>
      <c r="V3721" s="11">
        <v>0</v>
      </c>
      <c r="W3721" s="11">
        <v>1.340718426888815E-3</v>
      </c>
      <c r="X3721" s="11">
        <v>-1.340718426888815E-4</v>
      </c>
      <c r="Y3721" s="11">
        <v>1.206646584199933E-3</v>
      </c>
    </row>
    <row r="3722" spans="1:25" ht="13.25" customHeight="1" x14ac:dyDescent="0.15">
      <c r="A3722" t="s">
        <v>492</v>
      </c>
      <c r="B3722" t="s">
        <v>493</v>
      </c>
      <c r="D3722" t="s">
        <v>2734</v>
      </c>
      <c r="E3722" t="s">
        <v>61</v>
      </c>
      <c r="F3722" t="s">
        <v>2759</v>
      </c>
      <c r="G3722" t="s">
        <v>70</v>
      </c>
      <c r="I3722" t="s">
        <v>2760</v>
      </c>
      <c r="J3722" t="s">
        <v>2761</v>
      </c>
      <c r="K3722" t="s">
        <v>2762</v>
      </c>
      <c r="L3722" s="14">
        <v>44531</v>
      </c>
      <c r="M3722" t="s">
        <v>91</v>
      </c>
      <c r="N3722" t="s">
        <v>63</v>
      </c>
      <c r="O3722" t="s">
        <v>64</v>
      </c>
      <c r="P3722" t="s">
        <v>78</v>
      </c>
      <c r="Q3722" t="s">
        <v>76</v>
      </c>
      <c r="R3722" s="5">
        <v>0</v>
      </c>
      <c r="S3722" s="5">
        <v>0</v>
      </c>
      <c r="T3722" s="5">
        <v>0</v>
      </c>
      <c r="U3722" s="11">
        <v>3.2373754611269719E-3</v>
      </c>
      <c r="V3722" s="11">
        <v>0</v>
      </c>
      <c r="W3722" s="11">
        <v>3.2373754611269719E-3</v>
      </c>
      <c r="X3722" s="11">
        <v>-3.2373754611269716E-4</v>
      </c>
      <c r="Y3722" s="11">
        <v>2.9136379150142755E-3</v>
      </c>
    </row>
    <row r="3723" spans="1:25" ht="13.25" customHeight="1" x14ac:dyDescent="0.15">
      <c r="A3723" t="s">
        <v>492</v>
      </c>
      <c r="B3723" t="s">
        <v>493</v>
      </c>
      <c r="D3723" t="s">
        <v>2734</v>
      </c>
      <c r="E3723" t="s">
        <v>61</v>
      </c>
      <c r="F3723" t="s">
        <v>2763</v>
      </c>
      <c r="G3723" t="s">
        <v>70</v>
      </c>
      <c r="I3723" t="s">
        <v>2764</v>
      </c>
      <c r="J3723" t="s">
        <v>2765</v>
      </c>
      <c r="K3723" t="s">
        <v>2766</v>
      </c>
      <c r="L3723" s="14">
        <v>44105</v>
      </c>
      <c r="M3723" t="s">
        <v>74</v>
      </c>
      <c r="N3723" t="s">
        <v>63</v>
      </c>
      <c r="O3723" t="s">
        <v>64</v>
      </c>
      <c r="P3723" t="s">
        <v>75</v>
      </c>
      <c r="Q3723" t="s">
        <v>76</v>
      </c>
      <c r="R3723" s="5">
        <v>0</v>
      </c>
      <c r="S3723" s="5">
        <v>0</v>
      </c>
      <c r="T3723" s="5">
        <v>0</v>
      </c>
      <c r="U3723" s="11">
        <v>1.3448E-2</v>
      </c>
      <c r="V3723" s="11">
        <v>0</v>
      </c>
      <c r="W3723" s="11">
        <v>1.3448E-2</v>
      </c>
      <c r="X3723" s="11">
        <v>-1.3447999999999999E-3</v>
      </c>
      <c r="Y3723" s="11">
        <v>1.21032E-2</v>
      </c>
    </row>
    <row r="3724" spans="1:25" ht="13.25" customHeight="1" x14ac:dyDescent="0.15">
      <c r="A3724" t="s">
        <v>492</v>
      </c>
      <c r="B3724" t="s">
        <v>493</v>
      </c>
      <c r="D3724" t="s">
        <v>2734</v>
      </c>
      <c r="E3724" t="s">
        <v>61</v>
      </c>
      <c r="F3724" t="s">
        <v>2763</v>
      </c>
      <c r="G3724" t="s">
        <v>70</v>
      </c>
      <c r="I3724" t="s">
        <v>2764</v>
      </c>
      <c r="J3724" t="s">
        <v>2765</v>
      </c>
      <c r="K3724" t="s">
        <v>2766</v>
      </c>
      <c r="L3724" s="14">
        <v>44531</v>
      </c>
      <c r="M3724" t="s">
        <v>77</v>
      </c>
      <c r="N3724" t="s">
        <v>63</v>
      </c>
      <c r="O3724" t="s">
        <v>64</v>
      </c>
      <c r="P3724" t="s">
        <v>78</v>
      </c>
      <c r="Q3724" t="s">
        <v>76</v>
      </c>
      <c r="R3724" s="5">
        <v>0</v>
      </c>
      <c r="S3724" s="5">
        <v>0</v>
      </c>
      <c r="T3724" s="5">
        <v>0</v>
      </c>
      <c r="U3724" s="11">
        <v>7.4981148794566583E-4</v>
      </c>
      <c r="V3724" s="11">
        <v>0</v>
      </c>
      <c r="W3724" s="11">
        <v>7.4981148794566583E-4</v>
      </c>
      <c r="X3724" s="11">
        <v>-7.4981148794566572E-5</v>
      </c>
      <c r="Y3724" s="11">
        <v>6.7483033915110018E-4</v>
      </c>
    </row>
    <row r="3725" spans="1:25" ht="13.25" customHeight="1" x14ac:dyDescent="0.15">
      <c r="A3725" t="s">
        <v>492</v>
      </c>
      <c r="B3725" t="s">
        <v>493</v>
      </c>
      <c r="D3725" t="s">
        <v>2734</v>
      </c>
      <c r="E3725" t="s">
        <v>61</v>
      </c>
      <c r="F3725" t="s">
        <v>2763</v>
      </c>
      <c r="G3725" t="s">
        <v>70</v>
      </c>
      <c r="I3725" t="s">
        <v>2764</v>
      </c>
      <c r="J3725" t="s">
        <v>2765</v>
      </c>
      <c r="K3725" t="s">
        <v>2766</v>
      </c>
      <c r="L3725" s="14">
        <v>44531</v>
      </c>
      <c r="M3725" t="s">
        <v>100</v>
      </c>
      <c r="N3725" t="s">
        <v>63</v>
      </c>
      <c r="O3725" t="s">
        <v>64</v>
      </c>
      <c r="P3725" t="s">
        <v>78</v>
      </c>
      <c r="Q3725" t="s">
        <v>76</v>
      </c>
      <c r="R3725" s="5">
        <v>0</v>
      </c>
      <c r="S3725" s="5">
        <v>0</v>
      </c>
      <c r="T3725" s="5">
        <v>0</v>
      </c>
      <c r="U3725" s="11">
        <v>6.7035921344440563E-4</v>
      </c>
      <c r="V3725" s="11">
        <v>0</v>
      </c>
      <c r="W3725" s="11">
        <v>6.7035921344440563E-4</v>
      </c>
      <c r="X3725" s="11">
        <v>-6.7035921344440571E-5</v>
      </c>
      <c r="Y3725" s="11">
        <v>6.0332329209996478E-4</v>
      </c>
    </row>
    <row r="3726" spans="1:25" ht="13.25" customHeight="1" x14ac:dyDescent="0.15">
      <c r="A3726" t="s">
        <v>492</v>
      </c>
      <c r="B3726" t="s">
        <v>493</v>
      </c>
      <c r="D3726" t="s">
        <v>2734</v>
      </c>
      <c r="E3726" t="s">
        <v>61</v>
      </c>
      <c r="F3726" t="s">
        <v>2763</v>
      </c>
      <c r="G3726" t="s">
        <v>70</v>
      </c>
      <c r="I3726" t="s">
        <v>2764</v>
      </c>
      <c r="J3726" t="s">
        <v>2765</v>
      </c>
      <c r="K3726" t="s">
        <v>2766</v>
      </c>
      <c r="L3726" s="14">
        <v>44531</v>
      </c>
      <c r="M3726" t="s">
        <v>101</v>
      </c>
      <c r="N3726" t="s">
        <v>63</v>
      </c>
      <c r="O3726" t="s">
        <v>64</v>
      </c>
      <c r="P3726" t="s">
        <v>78</v>
      </c>
      <c r="Q3726" t="s">
        <v>76</v>
      </c>
      <c r="R3726" s="5">
        <v>0</v>
      </c>
      <c r="S3726" s="5">
        <v>0</v>
      </c>
      <c r="T3726" s="5">
        <v>0</v>
      </c>
      <c r="U3726" s="11">
        <v>3.2556710573595467E-3</v>
      </c>
      <c r="V3726" s="11">
        <v>0</v>
      </c>
      <c r="W3726" s="11">
        <v>3.2556710573595467E-3</v>
      </c>
      <c r="X3726" s="11">
        <v>-3.2556710573595463E-4</v>
      </c>
      <c r="Y3726" s="11">
        <v>2.9301039516235901E-3</v>
      </c>
    </row>
    <row r="3727" spans="1:25" ht="13.25" customHeight="1" x14ac:dyDescent="0.15">
      <c r="A3727" t="s">
        <v>492</v>
      </c>
      <c r="B3727" t="s">
        <v>493</v>
      </c>
      <c r="D3727" t="s">
        <v>2734</v>
      </c>
      <c r="E3727" t="s">
        <v>61</v>
      </c>
      <c r="F3727" t="s">
        <v>2767</v>
      </c>
      <c r="G3727" t="s">
        <v>70</v>
      </c>
      <c r="I3727" t="s">
        <v>2768</v>
      </c>
      <c r="J3727" t="s">
        <v>2769</v>
      </c>
      <c r="K3727" t="s">
        <v>2770</v>
      </c>
      <c r="L3727" s="14">
        <v>44105</v>
      </c>
      <c r="M3727" t="s">
        <v>74</v>
      </c>
      <c r="N3727" t="s">
        <v>63</v>
      </c>
      <c r="O3727" t="s">
        <v>64</v>
      </c>
      <c r="P3727" t="s">
        <v>75</v>
      </c>
      <c r="Q3727" t="s">
        <v>76</v>
      </c>
      <c r="R3727" s="5">
        <v>0</v>
      </c>
      <c r="S3727" s="5">
        <v>0</v>
      </c>
      <c r="T3727" s="5">
        <v>0</v>
      </c>
      <c r="U3727" s="11">
        <v>6.7239999999999999E-3</v>
      </c>
      <c r="V3727" s="11">
        <v>0</v>
      </c>
      <c r="W3727" s="11">
        <v>6.7239999999999999E-3</v>
      </c>
      <c r="X3727" s="11">
        <v>-6.7239999999999997E-4</v>
      </c>
      <c r="Y3727" s="11">
        <v>6.0515999999999999E-3</v>
      </c>
    </row>
    <row r="3728" spans="1:25" ht="13.25" customHeight="1" x14ac:dyDescent="0.15">
      <c r="A3728" t="s">
        <v>492</v>
      </c>
      <c r="B3728" t="s">
        <v>493</v>
      </c>
      <c r="D3728" t="s">
        <v>2734</v>
      </c>
      <c r="E3728" t="s">
        <v>61</v>
      </c>
      <c r="F3728" t="s">
        <v>2767</v>
      </c>
      <c r="G3728" t="s">
        <v>70</v>
      </c>
      <c r="I3728" t="s">
        <v>2768</v>
      </c>
      <c r="J3728" t="s">
        <v>2769</v>
      </c>
      <c r="K3728" t="s">
        <v>2770</v>
      </c>
      <c r="L3728" s="14">
        <v>44531</v>
      </c>
      <c r="M3728" t="s">
        <v>97</v>
      </c>
      <c r="N3728" t="s">
        <v>63</v>
      </c>
      <c r="O3728" t="s">
        <v>64</v>
      </c>
      <c r="P3728" t="s">
        <v>78</v>
      </c>
      <c r="Q3728" t="s">
        <v>76</v>
      </c>
      <c r="R3728" s="5">
        <v>0</v>
      </c>
      <c r="S3728" s="5">
        <v>0</v>
      </c>
      <c r="T3728" s="5">
        <v>0</v>
      </c>
      <c r="U3728" s="11">
        <v>3.205360842119444E-3</v>
      </c>
      <c r="V3728" s="11">
        <v>0</v>
      </c>
      <c r="W3728" s="11">
        <v>3.205360842119444E-3</v>
      </c>
      <c r="X3728" s="11">
        <v>-3.2053608421194439E-4</v>
      </c>
      <c r="Y3728" s="11">
        <v>2.8848247579074987E-3</v>
      </c>
    </row>
    <row r="3729" spans="1:25" ht="13.25" customHeight="1" x14ac:dyDescent="0.15">
      <c r="A3729" t="s">
        <v>492</v>
      </c>
      <c r="B3729" t="s">
        <v>493</v>
      </c>
      <c r="D3729" t="s">
        <v>2734</v>
      </c>
      <c r="E3729" t="s">
        <v>61</v>
      </c>
      <c r="F3729" t="s">
        <v>2767</v>
      </c>
      <c r="G3729" t="s">
        <v>70</v>
      </c>
      <c r="I3729" t="s">
        <v>2768</v>
      </c>
      <c r="J3729" t="s">
        <v>2769</v>
      </c>
      <c r="K3729" t="s">
        <v>2770</v>
      </c>
      <c r="L3729" s="14">
        <v>44531</v>
      </c>
      <c r="M3729" t="s">
        <v>77</v>
      </c>
      <c r="N3729" t="s">
        <v>63</v>
      </c>
      <c r="O3729" t="s">
        <v>64</v>
      </c>
      <c r="P3729" t="s">
        <v>78</v>
      </c>
      <c r="Q3729" t="s">
        <v>76</v>
      </c>
      <c r="R3729" s="5">
        <v>0</v>
      </c>
      <c r="S3729" s="5">
        <v>0</v>
      </c>
      <c r="T3729" s="5">
        <v>0</v>
      </c>
      <c r="U3729" s="11">
        <v>7.4981148794566583E-4</v>
      </c>
      <c r="V3729" s="11">
        <v>0</v>
      </c>
      <c r="W3729" s="11">
        <v>7.4981148794566583E-4</v>
      </c>
      <c r="X3729" s="11">
        <v>-7.4981148794566572E-5</v>
      </c>
      <c r="Y3729" s="11">
        <v>6.7483033915110018E-4</v>
      </c>
    </row>
    <row r="3730" spans="1:25" ht="13.25" customHeight="1" x14ac:dyDescent="0.15">
      <c r="A3730" t="s">
        <v>492</v>
      </c>
      <c r="B3730" t="s">
        <v>493</v>
      </c>
      <c r="D3730" t="s">
        <v>2734</v>
      </c>
      <c r="E3730" t="s">
        <v>61</v>
      </c>
      <c r="F3730" t="s">
        <v>2767</v>
      </c>
      <c r="G3730" t="s">
        <v>70</v>
      </c>
      <c r="I3730" t="s">
        <v>2768</v>
      </c>
      <c r="J3730" t="s">
        <v>2769</v>
      </c>
      <c r="K3730" t="s">
        <v>2770</v>
      </c>
      <c r="L3730" s="14">
        <v>44531</v>
      </c>
      <c r="M3730" t="s">
        <v>85</v>
      </c>
      <c r="N3730" t="s">
        <v>63</v>
      </c>
      <c r="O3730" t="s">
        <v>64</v>
      </c>
      <c r="P3730" t="s">
        <v>78</v>
      </c>
      <c r="Q3730" t="s">
        <v>76</v>
      </c>
      <c r="R3730" s="5">
        <v>0</v>
      </c>
      <c r="S3730" s="5">
        <v>0</v>
      </c>
      <c r="T3730" s="5">
        <v>0</v>
      </c>
      <c r="U3730" s="11">
        <v>8.6341035786053754E-4</v>
      </c>
      <c r="V3730" s="11">
        <v>0</v>
      </c>
      <c r="W3730" s="11">
        <v>8.6341035786053754E-4</v>
      </c>
      <c r="X3730" s="11">
        <v>-8.6341035786053759E-5</v>
      </c>
      <c r="Y3730" s="11">
        <v>7.7706932207448245E-4</v>
      </c>
    </row>
    <row r="3731" spans="1:25" ht="13.25" customHeight="1" x14ac:dyDescent="0.15">
      <c r="A3731" t="s">
        <v>492</v>
      </c>
      <c r="B3731" t="s">
        <v>493</v>
      </c>
      <c r="D3731" t="s">
        <v>2734</v>
      </c>
      <c r="E3731" t="s">
        <v>61</v>
      </c>
      <c r="F3731" t="s">
        <v>2767</v>
      </c>
      <c r="G3731" t="s">
        <v>70</v>
      </c>
      <c r="I3731" t="s">
        <v>2768</v>
      </c>
      <c r="J3731" t="s">
        <v>2769</v>
      </c>
      <c r="K3731" t="s">
        <v>2770</v>
      </c>
      <c r="L3731" s="14">
        <v>44531</v>
      </c>
      <c r="M3731" t="s">
        <v>100</v>
      </c>
      <c r="N3731" t="s">
        <v>63</v>
      </c>
      <c r="O3731" t="s">
        <v>64</v>
      </c>
      <c r="P3731" t="s">
        <v>78</v>
      </c>
      <c r="Q3731" t="s">
        <v>76</v>
      </c>
      <c r="R3731" s="5">
        <v>0</v>
      </c>
      <c r="S3731" s="5">
        <v>0</v>
      </c>
      <c r="T3731" s="5">
        <v>0</v>
      </c>
      <c r="U3731" s="11">
        <v>6.7035921344440563E-4</v>
      </c>
      <c r="V3731" s="11">
        <v>0</v>
      </c>
      <c r="W3731" s="11">
        <v>6.7035921344440563E-4</v>
      </c>
      <c r="X3731" s="11">
        <v>-6.7035921344440571E-5</v>
      </c>
      <c r="Y3731" s="11">
        <v>6.0332329209996478E-4</v>
      </c>
    </row>
    <row r="3732" spans="1:25" ht="13.25" customHeight="1" x14ac:dyDescent="0.15">
      <c r="A3732" t="s">
        <v>492</v>
      </c>
      <c r="B3732" t="s">
        <v>493</v>
      </c>
      <c r="D3732" t="s">
        <v>2734</v>
      </c>
      <c r="E3732" t="s">
        <v>61</v>
      </c>
      <c r="F3732" t="s">
        <v>2767</v>
      </c>
      <c r="G3732" t="s">
        <v>70</v>
      </c>
      <c r="I3732" t="s">
        <v>2768</v>
      </c>
      <c r="J3732" t="s">
        <v>2769</v>
      </c>
      <c r="K3732" t="s">
        <v>2770</v>
      </c>
      <c r="L3732" s="14">
        <v>44531</v>
      </c>
      <c r="M3732" t="s">
        <v>101</v>
      </c>
      <c r="N3732" t="s">
        <v>63</v>
      </c>
      <c r="O3732" t="s">
        <v>64</v>
      </c>
      <c r="P3732" t="s">
        <v>78</v>
      </c>
      <c r="Q3732" t="s">
        <v>76</v>
      </c>
      <c r="R3732" s="5">
        <v>0</v>
      </c>
      <c r="S3732" s="5">
        <v>0</v>
      </c>
      <c r="T3732" s="5">
        <v>0</v>
      </c>
      <c r="U3732" s="11">
        <v>6.7239999999999999E-3</v>
      </c>
      <c r="V3732" s="11">
        <v>0</v>
      </c>
      <c r="W3732" s="11">
        <v>6.7239999999999999E-3</v>
      </c>
      <c r="X3732" s="11">
        <v>-6.7239999999999997E-4</v>
      </c>
      <c r="Y3732" s="11">
        <v>6.0515999999999999E-3</v>
      </c>
    </row>
    <row r="3733" spans="1:25" ht="13.25" customHeight="1" x14ac:dyDescent="0.15">
      <c r="A3733" t="s">
        <v>492</v>
      </c>
      <c r="B3733" t="s">
        <v>493</v>
      </c>
      <c r="D3733" t="s">
        <v>2734</v>
      </c>
      <c r="E3733" t="s">
        <v>61</v>
      </c>
      <c r="F3733" t="s">
        <v>2771</v>
      </c>
      <c r="G3733" t="s">
        <v>70</v>
      </c>
      <c r="I3733" t="s">
        <v>2772</v>
      </c>
      <c r="J3733" t="s">
        <v>2773</v>
      </c>
      <c r="K3733" t="s">
        <v>2774</v>
      </c>
      <c r="L3733" s="14">
        <v>44105</v>
      </c>
      <c r="M3733" t="s">
        <v>74</v>
      </c>
      <c r="N3733" t="s">
        <v>63</v>
      </c>
      <c r="O3733" t="s">
        <v>64</v>
      </c>
      <c r="P3733" t="s">
        <v>75</v>
      </c>
      <c r="Q3733" t="s">
        <v>76</v>
      </c>
      <c r="R3733" s="5">
        <v>0</v>
      </c>
      <c r="S3733" s="5">
        <v>0</v>
      </c>
      <c r="T3733" s="5">
        <v>0</v>
      </c>
      <c r="U3733" s="11">
        <v>2.3727052357955863E-3</v>
      </c>
      <c r="V3733" s="11">
        <v>0</v>
      </c>
      <c r="W3733" s="11">
        <v>2.3727052357955863E-3</v>
      </c>
      <c r="X3733" s="11">
        <v>-2.3727052357955863E-4</v>
      </c>
      <c r="Y3733" s="11">
        <v>2.1354347122160282E-3</v>
      </c>
    </row>
    <row r="3734" spans="1:25" ht="13.25" customHeight="1" x14ac:dyDescent="0.15">
      <c r="A3734" t="s">
        <v>492</v>
      </c>
      <c r="B3734" t="s">
        <v>493</v>
      </c>
      <c r="D3734" t="s">
        <v>2734</v>
      </c>
      <c r="E3734" t="s">
        <v>61</v>
      </c>
      <c r="F3734" t="s">
        <v>2771</v>
      </c>
      <c r="G3734" t="s">
        <v>70</v>
      </c>
      <c r="I3734" t="s">
        <v>2772</v>
      </c>
      <c r="J3734" t="s">
        <v>2773</v>
      </c>
      <c r="K3734" t="s">
        <v>2774</v>
      </c>
      <c r="L3734" s="14">
        <v>44531</v>
      </c>
      <c r="M3734" t="s">
        <v>98</v>
      </c>
      <c r="N3734" t="s">
        <v>63</v>
      </c>
      <c r="O3734" t="s">
        <v>64</v>
      </c>
      <c r="P3734" t="s">
        <v>75</v>
      </c>
      <c r="Q3734" t="s">
        <v>76</v>
      </c>
      <c r="R3734" s="5">
        <v>0</v>
      </c>
      <c r="S3734" s="5">
        <v>0</v>
      </c>
      <c r="T3734" s="5">
        <v>0</v>
      </c>
      <c r="U3734" s="11">
        <v>5.4192679171116101E-5</v>
      </c>
      <c r="V3734" s="11">
        <v>0</v>
      </c>
      <c r="W3734" s="11">
        <v>5.4192679171116101E-5</v>
      </c>
      <c r="X3734" s="11">
        <v>-5.4192679171114758E-6</v>
      </c>
      <c r="Y3734" s="11">
        <v>4.8773411254004628E-5</v>
      </c>
    </row>
    <row r="3735" spans="1:25" ht="13.25" customHeight="1" x14ac:dyDescent="0.15">
      <c r="A3735" t="s">
        <v>492</v>
      </c>
      <c r="B3735" t="s">
        <v>493</v>
      </c>
      <c r="D3735" t="s">
        <v>2734</v>
      </c>
      <c r="E3735" t="s">
        <v>61</v>
      </c>
      <c r="F3735" t="s">
        <v>2771</v>
      </c>
      <c r="G3735" t="s">
        <v>70</v>
      </c>
      <c r="I3735" t="s">
        <v>2772</v>
      </c>
      <c r="J3735" t="s">
        <v>2773</v>
      </c>
      <c r="K3735" t="s">
        <v>2774</v>
      </c>
      <c r="L3735" s="14">
        <v>44531</v>
      </c>
      <c r="M3735" t="s">
        <v>85</v>
      </c>
      <c r="N3735" t="s">
        <v>63</v>
      </c>
      <c r="O3735" t="s">
        <v>64</v>
      </c>
      <c r="P3735" t="s">
        <v>78</v>
      </c>
      <c r="Q3735" t="s">
        <v>76</v>
      </c>
      <c r="R3735" s="5">
        <v>0</v>
      </c>
      <c r="S3735" s="5">
        <v>0</v>
      </c>
      <c r="T3735" s="5">
        <v>0</v>
      </c>
      <c r="U3735" s="11">
        <v>1.439017263100896E-3</v>
      </c>
      <c r="V3735" s="11">
        <v>0</v>
      </c>
      <c r="W3735" s="11">
        <v>1.439017263100896E-3</v>
      </c>
      <c r="X3735" s="11">
        <v>-1.4390172631008959E-4</v>
      </c>
      <c r="Y3735" s="11">
        <v>1.2951155367908061E-3</v>
      </c>
    </row>
    <row r="3736" spans="1:25" ht="13.25" customHeight="1" x14ac:dyDescent="0.15">
      <c r="A3736" t="s">
        <v>492</v>
      </c>
      <c r="B3736" t="s">
        <v>493</v>
      </c>
      <c r="D3736" t="s">
        <v>2734</v>
      </c>
      <c r="E3736" t="s">
        <v>61</v>
      </c>
      <c r="F3736" t="s">
        <v>2771</v>
      </c>
      <c r="G3736" t="s">
        <v>70</v>
      </c>
      <c r="I3736" t="s">
        <v>2772</v>
      </c>
      <c r="J3736" t="s">
        <v>2773</v>
      </c>
      <c r="K3736" t="s">
        <v>2774</v>
      </c>
      <c r="L3736" s="14">
        <v>44531</v>
      </c>
      <c r="M3736" t="s">
        <v>100</v>
      </c>
      <c r="N3736" t="s">
        <v>63</v>
      </c>
      <c r="O3736" t="s">
        <v>64</v>
      </c>
      <c r="P3736" t="s">
        <v>78</v>
      </c>
      <c r="Q3736" t="s">
        <v>76</v>
      </c>
      <c r="R3736" s="5">
        <v>0</v>
      </c>
      <c r="S3736" s="5">
        <v>0</v>
      </c>
      <c r="T3736" s="5">
        <v>0</v>
      </c>
      <c r="U3736" s="11">
        <v>2.0110776403332205E-3</v>
      </c>
      <c r="V3736" s="11">
        <v>0</v>
      </c>
      <c r="W3736" s="11">
        <v>2.0110776403332205E-3</v>
      </c>
      <c r="X3736" s="11">
        <v>-2.0110776403332208E-4</v>
      </c>
      <c r="Y3736" s="11">
        <v>1.8099698762998979E-3</v>
      </c>
    </row>
    <row r="3737" spans="1:25" ht="13.25" customHeight="1" x14ac:dyDescent="0.15">
      <c r="A3737" t="s">
        <v>492</v>
      </c>
      <c r="B3737" t="s">
        <v>493</v>
      </c>
      <c r="D3737" t="s">
        <v>2734</v>
      </c>
      <c r="E3737" t="s">
        <v>61</v>
      </c>
      <c r="F3737" t="s">
        <v>2775</v>
      </c>
      <c r="G3737" t="s">
        <v>70</v>
      </c>
      <c r="I3737" t="s">
        <v>2776</v>
      </c>
      <c r="J3737" t="s">
        <v>2777</v>
      </c>
      <c r="K3737" t="s">
        <v>2778</v>
      </c>
      <c r="L3737" s="14">
        <v>44105</v>
      </c>
      <c r="M3737" t="s">
        <v>74</v>
      </c>
      <c r="N3737" t="s">
        <v>63</v>
      </c>
      <c r="O3737" t="s">
        <v>64</v>
      </c>
      <c r="P3737" t="s">
        <v>75</v>
      </c>
      <c r="Q3737" t="s">
        <v>76</v>
      </c>
      <c r="R3737" s="5">
        <v>0</v>
      </c>
      <c r="S3737" s="5">
        <v>0</v>
      </c>
      <c r="T3737" s="5">
        <v>0</v>
      </c>
      <c r="U3737" s="11">
        <v>2.5760366346646436E-3</v>
      </c>
      <c r="V3737" s="11">
        <v>0</v>
      </c>
      <c r="W3737" s="11">
        <v>2.5760366346646436E-3</v>
      </c>
      <c r="X3737" s="11">
        <v>-2.5760366346646441E-4</v>
      </c>
      <c r="Y3737" s="11">
        <v>2.3184329711981809E-3</v>
      </c>
    </row>
    <row r="3738" spans="1:25" ht="13.25" customHeight="1" x14ac:dyDescent="0.15">
      <c r="A3738" t="s">
        <v>492</v>
      </c>
      <c r="B3738" t="s">
        <v>493</v>
      </c>
      <c r="D3738" t="s">
        <v>2734</v>
      </c>
      <c r="E3738" t="s">
        <v>61</v>
      </c>
      <c r="F3738" t="s">
        <v>2775</v>
      </c>
      <c r="G3738" t="s">
        <v>70</v>
      </c>
      <c r="I3738" t="s">
        <v>2776</v>
      </c>
      <c r="J3738" t="s">
        <v>2777</v>
      </c>
      <c r="K3738" t="s">
        <v>2778</v>
      </c>
      <c r="L3738" s="14">
        <v>44531</v>
      </c>
      <c r="M3738" t="s">
        <v>98</v>
      </c>
      <c r="N3738" t="s">
        <v>63</v>
      </c>
      <c r="O3738" t="s">
        <v>64</v>
      </c>
      <c r="P3738" t="s">
        <v>75</v>
      </c>
      <c r="Q3738" t="s">
        <v>76</v>
      </c>
      <c r="R3738" s="5">
        <v>0</v>
      </c>
      <c r="S3738" s="5">
        <v>0</v>
      </c>
      <c r="T3738" s="5">
        <v>0</v>
      </c>
      <c r="U3738" s="11">
        <v>1.0838533874956194E-4</v>
      </c>
      <c r="V3738" s="11">
        <v>0</v>
      </c>
      <c r="W3738" s="11">
        <v>1.0838533874956194E-4</v>
      </c>
      <c r="X3738" s="11">
        <v>-1.0838533874956262E-5</v>
      </c>
      <c r="Y3738" s="11">
        <v>9.7546804874605689E-5</v>
      </c>
    </row>
    <row r="3739" spans="1:25" ht="13.25" customHeight="1" x14ac:dyDescent="0.15">
      <c r="A3739" t="s">
        <v>492</v>
      </c>
      <c r="B3739" t="s">
        <v>493</v>
      </c>
      <c r="D3739" t="s">
        <v>2734</v>
      </c>
      <c r="E3739" t="s">
        <v>61</v>
      </c>
      <c r="F3739" t="s">
        <v>2775</v>
      </c>
      <c r="G3739" t="s">
        <v>70</v>
      </c>
      <c r="I3739" t="s">
        <v>2776</v>
      </c>
      <c r="J3739" t="s">
        <v>2777</v>
      </c>
      <c r="K3739" t="s">
        <v>2778</v>
      </c>
      <c r="L3739" s="14">
        <v>44531</v>
      </c>
      <c r="M3739" t="s">
        <v>100</v>
      </c>
      <c r="N3739" t="s">
        <v>63</v>
      </c>
      <c r="O3739" t="s">
        <v>64</v>
      </c>
      <c r="P3739" t="s">
        <v>78</v>
      </c>
      <c r="Q3739" t="s">
        <v>76</v>
      </c>
      <c r="R3739" s="5">
        <v>0</v>
      </c>
      <c r="S3739" s="5">
        <v>0</v>
      </c>
      <c r="T3739" s="5">
        <v>0</v>
      </c>
      <c r="U3739" s="11">
        <v>6.7035921344440563E-4</v>
      </c>
      <c r="V3739" s="11">
        <v>0</v>
      </c>
      <c r="W3739" s="11">
        <v>6.7035921344440563E-4</v>
      </c>
      <c r="X3739" s="11">
        <v>-6.7035921344440571E-5</v>
      </c>
      <c r="Y3739" s="11">
        <v>6.0332329209996478E-4</v>
      </c>
    </row>
    <row r="3740" spans="1:25" ht="13.25" customHeight="1" x14ac:dyDescent="0.15">
      <c r="A3740" t="s">
        <v>492</v>
      </c>
      <c r="B3740" t="s">
        <v>493</v>
      </c>
      <c r="D3740" t="s">
        <v>2734</v>
      </c>
      <c r="E3740" t="s">
        <v>61</v>
      </c>
      <c r="F3740" t="s">
        <v>2779</v>
      </c>
      <c r="G3740" t="s">
        <v>70</v>
      </c>
      <c r="I3740" t="s">
        <v>2780</v>
      </c>
      <c r="J3740" t="s">
        <v>2781</v>
      </c>
      <c r="K3740" t="s">
        <v>2782</v>
      </c>
      <c r="L3740" s="14">
        <v>44105</v>
      </c>
      <c r="M3740" t="s">
        <v>74</v>
      </c>
      <c r="N3740" t="s">
        <v>63</v>
      </c>
      <c r="O3740" t="s">
        <v>64</v>
      </c>
      <c r="P3740" t="s">
        <v>75</v>
      </c>
      <c r="Q3740" t="s">
        <v>76</v>
      </c>
      <c r="R3740" s="5">
        <v>0</v>
      </c>
      <c r="S3740" s="5">
        <v>0</v>
      </c>
      <c r="T3740" s="5">
        <v>0</v>
      </c>
      <c r="U3740" s="11">
        <v>2.0171999999999999E-2</v>
      </c>
      <c r="V3740" s="11">
        <v>0</v>
      </c>
      <c r="W3740" s="11">
        <v>2.0171999999999999E-2</v>
      </c>
      <c r="X3740" s="11">
        <v>-2.0172000000000002E-3</v>
      </c>
      <c r="Y3740" s="11">
        <v>1.8154799999999999E-2</v>
      </c>
    </row>
    <row r="3741" spans="1:25" ht="13.25" customHeight="1" x14ac:dyDescent="0.15">
      <c r="A3741" t="s">
        <v>492</v>
      </c>
      <c r="B3741" t="s">
        <v>493</v>
      </c>
      <c r="D3741" t="s">
        <v>2734</v>
      </c>
      <c r="E3741" t="s">
        <v>61</v>
      </c>
      <c r="F3741" t="s">
        <v>2779</v>
      </c>
      <c r="G3741" t="s">
        <v>70</v>
      </c>
      <c r="I3741" t="s">
        <v>2780</v>
      </c>
      <c r="J3741" t="s">
        <v>2781</v>
      </c>
      <c r="K3741" t="s">
        <v>2782</v>
      </c>
      <c r="L3741" s="14">
        <v>44531</v>
      </c>
      <c r="M3741" t="s">
        <v>77</v>
      </c>
      <c r="N3741" t="s">
        <v>63</v>
      </c>
      <c r="O3741" t="s">
        <v>64</v>
      </c>
      <c r="P3741" t="s">
        <v>78</v>
      </c>
      <c r="Q3741" t="s">
        <v>76</v>
      </c>
      <c r="R3741" s="5">
        <v>0</v>
      </c>
      <c r="S3741" s="5">
        <v>0</v>
      </c>
      <c r="T3741" s="5">
        <v>0</v>
      </c>
      <c r="U3741" s="11">
        <v>1.4996229758913347E-3</v>
      </c>
      <c r="V3741" s="11">
        <v>0</v>
      </c>
      <c r="W3741" s="11">
        <v>1.4996229758913347E-3</v>
      </c>
      <c r="X3741" s="11">
        <v>-1.499622975891335E-4</v>
      </c>
      <c r="Y3741" s="11">
        <v>1.3496606783022004E-3</v>
      </c>
    </row>
    <row r="3742" spans="1:25" ht="13.25" customHeight="1" x14ac:dyDescent="0.15">
      <c r="A3742" t="s">
        <v>492</v>
      </c>
      <c r="B3742" t="s">
        <v>493</v>
      </c>
      <c r="D3742" t="s">
        <v>2734</v>
      </c>
      <c r="E3742" t="s">
        <v>61</v>
      </c>
      <c r="F3742" t="s">
        <v>2779</v>
      </c>
      <c r="G3742" t="s">
        <v>70</v>
      </c>
      <c r="I3742" t="s">
        <v>2780</v>
      </c>
      <c r="J3742" t="s">
        <v>2781</v>
      </c>
      <c r="K3742" t="s">
        <v>2782</v>
      </c>
      <c r="L3742" s="14">
        <v>44531</v>
      </c>
      <c r="M3742" t="s">
        <v>100</v>
      </c>
      <c r="N3742" t="s">
        <v>63</v>
      </c>
      <c r="O3742" t="s">
        <v>64</v>
      </c>
      <c r="P3742" t="s">
        <v>78</v>
      </c>
      <c r="Q3742" t="s">
        <v>76</v>
      </c>
      <c r="R3742" s="5">
        <v>0</v>
      </c>
      <c r="S3742" s="5">
        <v>0</v>
      </c>
      <c r="T3742" s="5">
        <v>0</v>
      </c>
      <c r="U3742" s="11">
        <v>1.340718426888815E-3</v>
      </c>
      <c r="V3742" s="11">
        <v>0</v>
      </c>
      <c r="W3742" s="11">
        <v>1.340718426888815E-3</v>
      </c>
      <c r="X3742" s="11">
        <v>-1.340718426888815E-4</v>
      </c>
      <c r="Y3742" s="11">
        <v>1.206646584199933E-3</v>
      </c>
    </row>
    <row r="3743" spans="1:25" ht="13.25" customHeight="1" x14ac:dyDescent="0.15">
      <c r="A3743" t="s">
        <v>492</v>
      </c>
      <c r="B3743" t="s">
        <v>493</v>
      </c>
      <c r="D3743" t="s">
        <v>2783</v>
      </c>
      <c r="E3743" t="s">
        <v>2784</v>
      </c>
      <c r="F3743" t="s">
        <v>2785</v>
      </c>
      <c r="G3743" t="s">
        <v>70</v>
      </c>
      <c r="I3743" t="s">
        <v>2786</v>
      </c>
      <c r="J3743" t="s">
        <v>2787</v>
      </c>
      <c r="K3743" t="s">
        <v>2788</v>
      </c>
      <c r="L3743" s="14">
        <v>44531</v>
      </c>
      <c r="M3743" t="s">
        <v>79</v>
      </c>
      <c r="N3743" t="s">
        <v>63</v>
      </c>
      <c r="O3743" t="s">
        <v>64</v>
      </c>
      <c r="P3743" t="s">
        <v>78</v>
      </c>
      <c r="Q3743" t="s">
        <v>76</v>
      </c>
      <c r="R3743" s="5">
        <v>0</v>
      </c>
      <c r="S3743" s="5">
        <v>0</v>
      </c>
      <c r="T3743" s="5">
        <v>0</v>
      </c>
      <c r="U3743" s="11">
        <v>2.0247742490934824E-3</v>
      </c>
      <c r="V3743" s="11">
        <v>0</v>
      </c>
      <c r="W3743" s="11">
        <v>2.0247742490934824E-3</v>
      </c>
      <c r="X3743" s="11">
        <v>-2.0247742490934822E-4</v>
      </c>
      <c r="Y3743" s="11">
        <v>1.8222968241841349E-3</v>
      </c>
    </row>
    <row r="3744" spans="1:25" ht="13.25" customHeight="1" x14ac:dyDescent="0.15">
      <c r="A3744" t="s">
        <v>492</v>
      </c>
      <c r="B3744" t="s">
        <v>493</v>
      </c>
      <c r="D3744" t="s">
        <v>2783</v>
      </c>
      <c r="E3744" t="s">
        <v>1325</v>
      </c>
      <c r="F3744" t="s">
        <v>2789</v>
      </c>
      <c r="G3744" t="s">
        <v>70</v>
      </c>
      <c r="I3744" t="s">
        <v>2790</v>
      </c>
      <c r="J3744" t="s">
        <v>2791</v>
      </c>
      <c r="K3744" t="s">
        <v>2792</v>
      </c>
      <c r="L3744" s="14">
        <v>44531</v>
      </c>
      <c r="M3744" t="s">
        <v>79</v>
      </c>
      <c r="N3744" t="s">
        <v>63</v>
      </c>
      <c r="O3744" t="s">
        <v>64</v>
      </c>
      <c r="P3744" t="s">
        <v>78</v>
      </c>
      <c r="Q3744" t="s">
        <v>76</v>
      </c>
      <c r="R3744" s="5">
        <v>0</v>
      </c>
      <c r="S3744" s="5">
        <v>0</v>
      </c>
      <c r="T3744" s="5">
        <v>0</v>
      </c>
      <c r="U3744" s="11">
        <v>2.2735953218158901E-3</v>
      </c>
      <c r="V3744" s="11">
        <v>0</v>
      </c>
      <c r="W3744" s="11">
        <v>2.2735953218158901E-3</v>
      </c>
      <c r="X3744" s="11">
        <v>-2.27359532181589E-4</v>
      </c>
      <c r="Y3744" s="11">
        <v>2.0462357896343011E-3</v>
      </c>
    </row>
    <row r="3745" spans="1:25" ht="13.25" customHeight="1" x14ac:dyDescent="0.15">
      <c r="A3745" t="s">
        <v>492</v>
      </c>
      <c r="B3745" t="s">
        <v>493</v>
      </c>
      <c r="D3745" t="s">
        <v>2783</v>
      </c>
      <c r="E3745" t="s">
        <v>1532</v>
      </c>
      <c r="F3745" t="s">
        <v>2793</v>
      </c>
      <c r="G3745" t="s">
        <v>70</v>
      </c>
      <c r="I3745" t="s">
        <v>2794</v>
      </c>
      <c r="J3745" t="s">
        <v>2795</v>
      </c>
      <c r="K3745" t="s">
        <v>2796</v>
      </c>
      <c r="L3745" s="14">
        <v>44531</v>
      </c>
      <c r="M3745" t="s">
        <v>79</v>
      </c>
      <c r="N3745" t="s">
        <v>63</v>
      </c>
      <c r="O3745" t="s">
        <v>64</v>
      </c>
      <c r="P3745" t="s">
        <v>78</v>
      </c>
      <c r="Q3745" t="s">
        <v>76</v>
      </c>
      <c r="R3745" s="5">
        <v>0</v>
      </c>
      <c r="S3745" s="5">
        <v>0</v>
      </c>
      <c r="T3745" s="5">
        <v>0</v>
      </c>
      <c r="U3745" s="11">
        <v>2.0247742490934824E-3</v>
      </c>
      <c r="V3745" s="11">
        <v>0</v>
      </c>
      <c r="W3745" s="11">
        <v>2.0247742490934824E-3</v>
      </c>
      <c r="X3745" s="11">
        <v>-2.0247742490934822E-4</v>
      </c>
      <c r="Y3745" s="11">
        <v>1.8222968241841349E-3</v>
      </c>
    </row>
    <row r="3746" spans="1:25" ht="13.25" customHeight="1" x14ac:dyDescent="0.15">
      <c r="A3746" t="s">
        <v>492</v>
      </c>
      <c r="B3746" t="s">
        <v>493</v>
      </c>
      <c r="D3746" t="s">
        <v>2783</v>
      </c>
      <c r="E3746" t="s">
        <v>2797</v>
      </c>
      <c r="F3746" t="s">
        <v>2798</v>
      </c>
      <c r="G3746" t="s">
        <v>70</v>
      </c>
      <c r="I3746" t="s">
        <v>2799</v>
      </c>
      <c r="J3746" t="s">
        <v>2800</v>
      </c>
      <c r="K3746" t="s">
        <v>2801</v>
      </c>
      <c r="L3746" s="14">
        <v>44531</v>
      </c>
      <c r="M3746" t="s">
        <v>79</v>
      </c>
      <c r="N3746" t="s">
        <v>63</v>
      </c>
      <c r="O3746" t="s">
        <v>64</v>
      </c>
      <c r="P3746" t="s">
        <v>78</v>
      </c>
      <c r="Q3746" t="s">
        <v>76</v>
      </c>
      <c r="R3746" s="5">
        <v>0</v>
      </c>
      <c r="S3746" s="5">
        <v>0</v>
      </c>
      <c r="T3746" s="5">
        <v>0</v>
      </c>
      <c r="U3746" s="11">
        <v>2.0247742490934824E-3</v>
      </c>
      <c r="V3746" s="11">
        <v>0</v>
      </c>
      <c r="W3746" s="11">
        <v>2.0247742490934824E-3</v>
      </c>
      <c r="X3746" s="11">
        <v>-2.0247742490934822E-4</v>
      </c>
      <c r="Y3746" s="11">
        <v>1.8222968241841349E-3</v>
      </c>
    </row>
    <row r="3747" spans="1:25" ht="13.25" customHeight="1" x14ac:dyDescent="0.15">
      <c r="A3747" t="s">
        <v>492</v>
      </c>
      <c r="B3747" t="s">
        <v>493</v>
      </c>
      <c r="D3747" t="s">
        <v>2783</v>
      </c>
      <c r="E3747" t="s">
        <v>1099</v>
      </c>
      <c r="F3747" t="s">
        <v>2802</v>
      </c>
      <c r="G3747" t="s">
        <v>70</v>
      </c>
      <c r="I3747" t="s">
        <v>2803</v>
      </c>
      <c r="J3747" t="s">
        <v>2804</v>
      </c>
      <c r="K3747" t="s">
        <v>2805</v>
      </c>
      <c r="L3747" s="14">
        <v>44531</v>
      </c>
      <c r="M3747" t="s">
        <v>112</v>
      </c>
      <c r="N3747" t="s">
        <v>63</v>
      </c>
      <c r="O3747" t="s">
        <v>64</v>
      </c>
      <c r="P3747" t="s">
        <v>75</v>
      </c>
      <c r="Q3747" t="s">
        <v>76</v>
      </c>
      <c r="R3747" s="5">
        <v>0</v>
      </c>
      <c r="S3747" s="5">
        <v>0</v>
      </c>
      <c r="T3747" s="5">
        <v>0</v>
      </c>
      <c r="U3747" s="11">
        <v>5.4192679171116101E-5</v>
      </c>
      <c r="V3747" s="11">
        <v>0</v>
      </c>
      <c r="W3747" s="11">
        <v>5.4192679171116101E-5</v>
      </c>
      <c r="X3747" s="11">
        <v>-5.4192679171114758E-6</v>
      </c>
      <c r="Y3747" s="11">
        <v>4.8773411254004628E-5</v>
      </c>
    </row>
    <row r="3748" spans="1:25" ht="13.25" customHeight="1" x14ac:dyDescent="0.15">
      <c r="A3748" t="s">
        <v>492</v>
      </c>
      <c r="B3748" t="s">
        <v>493</v>
      </c>
      <c r="D3748" t="s">
        <v>2783</v>
      </c>
      <c r="E3748" t="s">
        <v>1099</v>
      </c>
      <c r="F3748" t="s">
        <v>2802</v>
      </c>
      <c r="G3748" t="s">
        <v>70</v>
      </c>
      <c r="I3748" t="s">
        <v>2803</v>
      </c>
      <c r="J3748" t="s">
        <v>2804</v>
      </c>
      <c r="K3748" t="s">
        <v>2805</v>
      </c>
      <c r="L3748" s="14">
        <v>44531</v>
      </c>
      <c r="M3748" t="s">
        <v>79</v>
      </c>
      <c r="N3748" t="s">
        <v>63</v>
      </c>
      <c r="O3748" t="s">
        <v>64</v>
      </c>
      <c r="P3748" t="s">
        <v>78</v>
      </c>
      <c r="Q3748" t="s">
        <v>76</v>
      </c>
      <c r="R3748" s="5">
        <v>0</v>
      </c>
      <c r="S3748" s="5">
        <v>0</v>
      </c>
      <c r="T3748" s="5">
        <v>0</v>
      </c>
      <c r="U3748" s="11">
        <v>2.2735953218158901E-3</v>
      </c>
      <c r="V3748" s="11">
        <v>0</v>
      </c>
      <c r="W3748" s="11">
        <v>2.2735953218158901E-3</v>
      </c>
      <c r="X3748" s="11">
        <v>-2.27359532181589E-4</v>
      </c>
      <c r="Y3748" s="11">
        <v>2.0462357896343011E-3</v>
      </c>
    </row>
    <row r="3749" spans="1:25" ht="13.25" customHeight="1" x14ac:dyDescent="0.15">
      <c r="A3749" t="s">
        <v>492</v>
      </c>
      <c r="B3749" t="s">
        <v>493</v>
      </c>
      <c r="D3749" t="s">
        <v>2783</v>
      </c>
      <c r="E3749" t="s">
        <v>2806</v>
      </c>
      <c r="F3749" t="s">
        <v>2807</v>
      </c>
      <c r="G3749" t="s">
        <v>70</v>
      </c>
      <c r="I3749" t="s">
        <v>2808</v>
      </c>
      <c r="J3749" t="s">
        <v>2809</v>
      </c>
      <c r="K3749" t="s">
        <v>2810</v>
      </c>
      <c r="L3749" s="14">
        <v>44531</v>
      </c>
      <c r="M3749" t="s">
        <v>79</v>
      </c>
      <c r="N3749" t="s">
        <v>63</v>
      </c>
      <c r="O3749" t="s">
        <v>64</v>
      </c>
      <c r="P3749" t="s">
        <v>78</v>
      </c>
      <c r="Q3749" t="s">
        <v>76</v>
      </c>
      <c r="R3749" s="5">
        <v>0</v>
      </c>
      <c r="S3749" s="5">
        <v>0</v>
      </c>
      <c r="T3749" s="5">
        <v>0</v>
      </c>
      <c r="U3749" s="11">
        <v>2.0247742490934824E-3</v>
      </c>
      <c r="V3749" s="11">
        <v>0</v>
      </c>
      <c r="W3749" s="11">
        <v>2.0247742490934824E-3</v>
      </c>
      <c r="X3749" s="11">
        <v>-2.0247742490934822E-4</v>
      </c>
      <c r="Y3749" s="11">
        <v>1.8222968241841349E-3</v>
      </c>
    </row>
    <row r="3750" spans="1:25" ht="13.25" customHeight="1" x14ac:dyDescent="0.15">
      <c r="A3750" s="7" t="s">
        <v>19</v>
      </c>
      <c r="B3750" s="7"/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8">
        <f>SUBTOTAL(9,R2:R3749)</f>
        <v>0</v>
      </c>
      <c r="S3750" s="8">
        <f>SUBTOTAL(9,S2:S3749)</f>
        <v>0</v>
      </c>
      <c r="T3750" s="8">
        <f>SUBTOTAL(9,T2:T3749)</f>
        <v>0</v>
      </c>
      <c r="U3750" s="9">
        <f>SUBTOTAL(9,U2:U3749)</f>
        <v>118.94434623350391</v>
      </c>
      <c r="V3750" s="9">
        <f>SUBTOTAL(9,V2:V3749)</f>
        <v>0</v>
      </c>
      <c r="W3750" s="9">
        <f>SUBTOTAL(9,W2:W3749)</f>
        <v>118.94434623350391</v>
      </c>
      <c r="X3750" s="9">
        <f>SUBTOTAL(9,X2:X3749)</f>
        <v>-11.894434623350156</v>
      </c>
      <c r="Y3750" s="9">
        <f>SUBTOTAL(9,Y2:Y3749)</f>
        <v>107.04991161015442</v>
      </c>
    </row>
    <row r="3751" spans="1:25" ht="13.25" customHeight="1" x14ac:dyDescent="0.15">
      <c r="A3751" s="4"/>
      <c r="B3751" s="4"/>
      <c r="U3751" s="6"/>
      <c r="V3751" s="6"/>
    </row>
  </sheetData>
  <pageMargins left="0.48609999999999998" right="0.48609999999999998" top="0.48609999999999998" bottom="1" header="0.5" footer="0.5"/>
  <pageSetup scale="8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Statement Summary</vt:lpstr>
      <vt:lpstr>Digital Sales</vt:lpstr>
      <vt:lpstr>__digi_sales__X</vt:lpstr>
      <vt:lpstr>__label__</vt:lpstr>
      <vt:lpstr>__release__</vt:lpstr>
      <vt:lpstr>'Statement Summary'!__statement__</vt:lpstr>
      <vt:lpstr>'Statement Summary'!__statement_current__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Kadungure</dc:creator>
  <cp:lastModifiedBy>Post, Ben</cp:lastModifiedBy>
  <dcterms:created xsi:type="dcterms:W3CDTF">2023-11-14T15:08:25Z</dcterms:created>
  <dcterms:modified xsi:type="dcterms:W3CDTF">2023-12-06T19:55:34Z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