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B:\Old Finance Folder\Label\NPP\Royalties\Sales Files\Digital Download Accountings\ADA STATEMENTS\2019 Statements\ADA Portal Site Digital Sales Files\11-NOV-2019\Uploaded to RS\"/>
    </mc:Choice>
  </mc:AlternateContent>
  <xr:revisionPtr revIDLastSave="0" documentId="8_{6AAD8118-ED56-41B2-A2D6-CFEC277E8F66}" xr6:coauthVersionLast="41" xr6:coauthVersionMax="41" xr10:uidLastSave="{00000000-0000-0000-0000-000000000000}"/>
  <bookViews>
    <workbookView xWindow="-15" yWindow="7785" windowWidth="28830" windowHeight="7830" xr2:uid="{BC85F70D-FB69-422E-A000-5753154FAE63}"/>
  </bookViews>
  <sheets>
    <sheet name="Passenger" sheetId="1" r:id="rId1"/>
  </sheets>
  <externalReferences>
    <externalReference r:id="rId2"/>
  </externalReferences>
  <definedNames>
    <definedName name="_xlnm.Print_Titles" localSheetId="0">#REF!,#REF!</definedName>
    <definedName name="_xlnm.Print_Titles">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48" i="1" l="1"/>
  <c r="W51" i="1" s="1"/>
  <c r="V48" i="1"/>
  <c r="V51" i="1" s="1"/>
</calcChain>
</file>

<file path=xl/sharedStrings.xml><?xml version="1.0" encoding="utf-8"?>
<sst xmlns="http://schemas.openxmlformats.org/spreadsheetml/2006/main" count="776" uniqueCount="60">
  <si>
    <t>DSP Name</t>
  </si>
  <si>
    <t>Start Date</t>
  </si>
  <si>
    <t>End Date</t>
  </si>
  <si>
    <t>Artist</t>
  </si>
  <si>
    <t>Title</t>
  </si>
  <si>
    <t>Product</t>
  </si>
  <si>
    <t>Media Code</t>
  </si>
  <si>
    <t>Format Code</t>
  </si>
  <si>
    <t>Artist Number</t>
  </si>
  <si>
    <t>Label Code</t>
  </si>
  <si>
    <t>Extended Family</t>
  </si>
  <si>
    <t>Oracle Co.</t>
  </si>
  <si>
    <t>ORG ID</t>
  </si>
  <si>
    <t>GL Account</t>
  </si>
  <si>
    <t>WBS Element</t>
  </si>
  <si>
    <t>SAP Profit Center</t>
  </si>
  <si>
    <t>SAP Company Code</t>
  </si>
  <si>
    <t>Comm Model Type</t>
  </si>
  <si>
    <t>Interface Group</t>
  </si>
  <si>
    <t>Posted Date</t>
  </si>
  <si>
    <t>Units</t>
  </si>
  <si>
    <t>WMG Amt</t>
  </si>
  <si>
    <t>Dist Payout</t>
  </si>
  <si>
    <t>Sound Exchange</t>
  </si>
  <si>
    <t>Passenger</t>
  </si>
  <si>
    <t>Let Her Go</t>
  </si>
  <si>
    <t>GBMQN1400066</t>
  </si>
  <si>
    <t>EMD</t>
  </si>
  <si>
    <t>T</t>
  </si>
  <si>
    <t>13518B</t>
  </si>
  <si>
    <t>WNT</t>
  </si>
  <si>
    <t>WB</t>
  </si>
  <si>
    <t>1002</t>
  </si>
  <si>
    <t>107</t>
  </si>
  <si>
    <t>0000310555</t>
  </si>
  <si>
    <t>US-13518B-001</t>
  </si>
  <si>
    <t>0000001002</t>
  </si>
  <si>
    <t>1000</t>
  </si>
  <si>
    <t>Streaming-AdSupported</t>
  </si>
  <si>
    <t>WMGW</t>
  </si>
  <si>
    <t>Neurotic Media LLC</t>
  </si>
  <si>
    <t>0000310005</t>
  </si>
  <si>
    <t>PayAsYouGo</t>
  </si>
  <si>
    <t>0000310575</t>
  </si>
  <si>
    <t>Spotify</t>
  </si>
  <si>
    <t>0000310305</t>
  </si>
  <si>
    <t>YouTube</t>
  </si>
  <si>
    <t>Riding to New York</t>
  </si>
  <si>
    <t>GBMQN1400067</t>
  </si>
  <si>
    <t>Golden Thread / Girl of the North Country</t>
  </si>
  <si>
    <t>GBMQN1400068</t>
  </si>
  <si>
    <t>Streaming-Subscription</t>
  </si>
  <si>
    <t>Whispers</t>
  </si>
  <si>
    <t>GBMQN1400069</t>
  </si>
  <si>
    <t>Google</t>
  </si>
  <si>
    <t>Per Etrans</t>
  </si>
  <si>
    <t>Variance due to Streaming</t>
  </si>
  <si>
    <t>Per Statement</t>
  </si>
  <si>
    <t>Variance</t>
  </si>
  <si>
    <t>Selection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</si>
</sst>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mm/dd/yyyy"/>
    <numFmt numFmtId="165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43" fontId="3" fillId="2" borderId="1" xfId="1" applyFont="1" applyFill="1" applyBorder="1" applyAlignment="1">
      <alignment horizontal="center" vertical="top" wrapText="1"/>
    </xf>
    <xf numFmtId="164" fontId="0" fillId="0" borderId="0" xfId="0" applyNumberFormat="1"/>
    <xf numFmtId="14" fontId="3" fillId="0" borderId="0" xfId="0" applyNumberFormat="1" applyFont="1" applyAlignment="1">
      <alignment horizontal="right"/>
    </xf>
    <xf numFmtId="165" fontId="3" fillId="0" borderId="2" xfId="1" applyNumberFormat="1" applyFont="1" applyBorder="1"/>
    <xf numFmtId="43" fontId="3" fillId="0" borderId="2" xfId="1" applyFont="1" applyBorder="1"/>
    <xf numFmtId="14" fontId="0" fillId="0" borderId="0" xfId="0" applyNumberFormat="1" applyAlignment="1">
      <alignment horizontal="right"/>
    </xf>
    <xf numFmtId="165" fontId="0" fillId="0" borderId="0" xfId="1" applyNumberFormat="1" applyFont="1"/>
    <xf numFmtId="43" fontId="0" fillId="0" borderId="0" xfId="1" applyFont="1"/>
    <xf numFmtId="165" fontId="3" fillId="0" borderId="0" xfId="1" applyNumberFormat="1" applyFont="1"/>
    <xf numFmtId="43" fontId="3" fillId="0" borderId="0" xfId="1" applyFont="1"/>
    <xf numFmtId="14" fontId="4" fillId="0" borderId="0" xfId="0" applyNumberFormat="1" applyFont="1"/>
    <xf numFmtId="165" fontId="4" fillId="0" borderId="2" xfId="1" applyNumberFormat="1" applyFont="1" applyBorder="1"/>
    <xf numFmtId="43" fontId="4" fillId="0" borderId="2" xfId="1" applyNumberFormat="1" applyFont="1" applyBorder="1"/>
    <xf numFmtId="14" fontId="0" fillId="0" borderId="0" xfId="0" applyNumberFormat="1"/>
    <xf numFmtId="0" fontId="2" fillId="3" borderId="1" xfId="0" applyFont="1" applyFill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istribution\ADA\2020%20Statements\2-20%20Statements%20(Nov-19)\Backup%20Files\30\02-20%20DISTSTMTS%2030%20DAY%20(NOV-19)%20M-Z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dated Approval Form"/>
      <sheetName val="Shared Services REC"/>
      <sheetName val="PYMT-30 DYS PARTICIPATIONS"/>
      <sheetName val="TML Ent."/>
      <sheetName val="MERGE"/>
      <sheetName val="CONS REC"/>
      <sheetName val="ADVANCES OS-RECOUP"/>
      <sheetName val="Statement Activity Summary BW"/>
      <sheetName val="Statement Activity Summary"/>
      <sheetName val="SALES&amp;EXP INPUT"/>
      <sheetName val="JUSTIN"/>
      <sheetName val="MATADOR"/>
      <sheetName val="MILAN"/>
      <sheetName val="MUTE (ARTIST INTELLIGENCE)"/>
      <sheetName val="NET-USD"/>
      <sheetName val="NET-CUR"/>
      <sheetName val="NIKA"/>
      <sheetName val="NUC"/>
      <sheetName val="NBE"/>
      <sheetName val="SHT"/>
      <sheetName val="ORG"/>
      <sheetName val="PLAT US"/>
      <sheetName val="PLAT EXUS"/>
      <sheetName val="POLY"/>
      <sheetName val="PRMD &amp; Ultra - Deorro"/>
      <sheetName val="PRMD"/>
      <sheetName val="REAL GONE MUSIC"/>
      <sheetName val="RT INDUSTRIES"/>
      <sheetName val="SADDLE CREEK"/>
      <sheetName val="SECRETLY"/>
      <sheetName val="SING IT AGAIN"/>
      <sheetName val="THE LONGSHOT"/>
      <sheetName val="TOMMY"/>
      <sheetName val="TOMMY LLC"/>
      <sheetName val="GODIGIPATH"/>
      <sheetName val="TYSCOT"/>
      <sheetName val="WATERTOWER"/>
      <sheetName val="WATERTOWER - old format"/>
      <sheetName val="YEBO"/>
      <sheetName val="Tabs 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F5884-7018-4A4F-96D4-0FAB27A66BF3}">
  <dimension ref="A1:X53"/>
  <sheetViews>
    <sheetView tabSelected="1" topLeftCell="F40" workbookViewId="0">
      <selection activeCell="AA1" sqref="AA1"/>
    </sheetView>
  </sheetViews>
  <sheetFormatPr defaultRowHeight="15" x14ac:dyDescent="0.25"/>
  <cols>
    <col min="1" max="1" width="25.85546875" bestFit="1" customWidth="1"/>
    <col min="2" max="3" width="10.7109375" bestFit="1" customWidth="1"/>
    <col min="4" max="4" width="10" bestFit="1" customWidth="1"/>
    <col min="5" max="5" width="38.5703125" bestFit="1" customWidth="1"/>
    <col min="6" max="6" width="15.140625" bestFit="1" customWidth="1"/>
    <col min="7" max="7" width="6.7109375" bestFit="1" customWidth="1"/>
    <col min="8" max="8" width="7.28515625" bestFit="1" customWidth="1"/>
    <col min="9" max="9" width="7.28515625" customWidth="1"/>
    <col min="10" max="10" width="8.28515625" bestFit="1" customWidth="1"/>
    <col min="11" max="11" width="5.7109375" bestFit="1" customWidth="1"/>
    <col min="12" max="12" width="9.42578125" customWidth="1"/>
    <col min="13" max="13" width="6.7109375" bestFit="1" customWidth="1"/>
    <col min="14" max="14" width="7.28515625" bestFit="1" customWidth="1"/>
    <col min="15" max="15" width="11" bestFit="1" customWidth="1"/>
    <col min="16" max="16" width="14" bestFit="1" customWidth="1"/>
    <col min="17" max="17" width="11" bestFit="1" customWidth="1"/>
    <col min="18" max="18" width="9.28515625" customWidth="1"/>
    <col min="19" max="19" width="22.85546875" bestFit="1" customWidth="1"/>
    <col min="20" max="20" width="9" bestFit="1" customWidth="1"/>
    <col min="21" max="21" width="24.7109375" style="15" bestFit="1" customWidth="1"/>
    <col min="22" max="22" width="8.7109375" style="8" bestFit="1" customWidth="1"/>
    <col min="23" max="23" width="12" style="9" bestFit="1" customWidth="1"/>
    <col min="24" max="24" width="7.140625" bestFit="1" customWidth="1"/>
  </cols>
  <sheetData>
    <row r="1" spans="1:24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6" t="s">
        <v>59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2" t="s">
        <v>21</v>
      </c>
      <c r="X1" s="1" t="s">
        <v>22</v>
      </c>
    </row>
    <row r="2" spans="1:24" x14ac:dyDescent="0.25">
      <c r="A2" t="s">
        <v>23</v>
      </c>
      <c r="B2" s="3">
        <v>42917</v>
      </c>
      <c r="C2" s="3">
        <v>42947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J2" t="s">
        <v>29</v>
      </c>
      <c r="K2" s="3" t="s">
        <v>30</v>
      </c>
      <c r="L2" t="s">
        <v>31</v>
      </c>
      <c r="M2" t="s">
        <v>32</v>
      </c>
      <c r="N2" t="s">
        <v>33</v>
      </c>
      <c r="O2" t="s">
        <v>34</v>
      </c>
      <c r="P2" t="s">
        <v>35</v>
      </c>
      <c r="Q2" t="s">
        <v>36</v>
      </c>
      <c r="R2" t="s">
        <v>37</v>
      </c>
      <c r="S2" t="s">
        <v>38</v>
      </c>
      <c r="T2" t="s">
        <v>39</v>
      </c>
      <c r="U2" s="3">
        <v>43783</v>
      </c>
      <c r="V2">
        <v>2</v>
      </c>
      <c r="W2">
        <v>1.2789999999999999E-2</v>
      </c>
      <c r="X2">
        <v>0</v>
      </c>
    </row>
    <row r="3" spans="1:24" x14ac:dyDescent="0.25">
      <c r="A3" t="s">
        <v>23</v>
      </c>
      <c r="B3" s="3">
        <v>42552</v>
      </c>
      <c r="C3" s="3">
        <v>42582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J3" t="s">
        <v>29</v>
      </c>
      <c r="K3" s="3" t="s">
        <v>30</v>
      </c>
      <c r="L3" t="s">
        <v>31</v>
      </c>
      <c r="M3" t="s">
        <v>32</v>
      </c>
      <c r="N3" t="s">
        <v>33</v>
      </c>
      <c r="O3" t="s">
        <v>34</v>
      </c>
      <c r="P3" t="s">
        <v>35</v>
      </c>
      <c r="Q3" t="s">
        <v>36</v>
      </c>
      <c r="R3" t="s">
        <v>37</v>
      </c>
      <c r="S3" t="s">
        <v>38</v>
      </c>
      <c r="T3" t="s">
        <v>39</v>
      </c>
      <c r="U3" s="3">
        <v>43783</v>
      </c>
      <c r="V3">
        <v>1</v>
      </c>
      <c r="W3">
        <v>3.7780000000000001E-2</v>
      </c>
      <c r="X3">
        <v>0</v>
      </c>
    </row>
    <row r="4" spans="1:24" x14ac:dyDescent="0.25">
      <c r="A4" t="s">
        <v>23</v>
      </c>
      <c r="B4" s="3">
        <v>42705</v>
      </c>
      <c r="C4" s="3">
        <v>42735</v>
      </c>
      <c r="D4" t="s">
        <v>24</v>
      </c>
      <c r="E4" t="s">
        <v>25</v>
      </c>
      <c r="F4" t="s">
        <v>26</v>
      </c>
      <c r="G4" t="s">
        <v>27</v>
      </c>
      <c r="H4" t="s">
        <v>28</v>
      </c>
      <c r="J4" t="s">
        <v>29</v>
      </c>
      <c r="K4" s="3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  <c r="Q4" t="s">
        <v>36</v>
      </c>
      <c r="R4" t="s">
        <v>37</v>
      </c>
      <c r="S4" t="s">
        <v>38</v>
      </c>
      <c r="T4" t="s">
        <v>39</v>
      </c>
      <c r="U4" s="3">
        <v>43783</v>
      </c>
      <c r="V4">
        <v>3</v>
      </c>
      <c r="W4">
        <v>1.6324999999999999E-2</v>
      </c>
      <c r="X4">
        <v>0</v>
      </c>
    </row>
    <row r="5" spans="1:24" x14ac:dyDescent="0.25">
      <c r="A5" t="s">
        <v>40</v>
      </c>
      <c r="B5" s="3">
        <v>41883</v>
      </c>
      <c r="C5" s="3">
        <v>41912</v>
      </c>
      <c r="D5" t="s">
        <v>24</v>
      </c>
      <c r="E5" t="s">
        <v>25</v>
      </c>
      <c r="F5" t="s">
        <v>26</v>
      </c>
      <c r="G5" t="s">
        <v>27</v>
      </c>
      <c r="H5" t="s">
        <v>28</v>
      </c>
      <c r="J5" t="s">
        <v>29</v>
      </c>
      <c r="K5" s="3" t="s">
        <v>30</v>
      </c>
      <c r="L5" t="s">
        <v>31</v>
      </c>
      <c r="M5" t="s">
        <v>32</v>
      </c>
      <c r="N5" t="s">
        <v>33</v>
      </c>
      <c r="O5" t="s">
        <v>41</v>
      </c>
      <c r="P5" t="s">
        <v>35</v>
      </c>
      <c r="Q5" t="s">
        <v>36</v>
      </c>
      <c r="R5" t="s">
        <v>37</v>
      </c>
      <c r="S5" t="s">
        <v>42</v>
      </c>
      <c r="T5" t="s">
        <v>39</v>
      </c>
      <c r="U5" s="3">
        <v>43793</v>
      </c>
      <c r="V5">
        <v>1</v>
      </c>
      <c r="W5">
        <v>1.4</v>
      </c>
      <c r="X5">
        <v>0.14000000000000001</v>
      </c>
    </row>
    <row r="6" spans="1:24" x14ac:dyDescent="0.25">
      <c r="A6" t="s">
        <v>23</v>
      </c>
      <c r="B6" s="3">
        <v>42917</v>
      </c>
      <c r="C6" s="3">
        <v>42947</v>
      </c>
      <c r="D6" t="s">
        <v>24</v>
      </c>
      <c r="E6" t="s">
        <v>25</v>
      </c>
      <c r="F6" t="s">
        <v>26</v>
      </c>
      <c r="G6" t="s">
        <v>27</v>
      </c>
      <c r="H6" t="s">
        <v>28</v>
      </c>
      <c r="J6" t="s">
        <v>29</v>
      </c>
      <c r="K6" s="3" t="s">
        <v>30</v>
      </c>
      <c r="L6" t="s">
        <v>31</v>
      </c>
      <c r="M6" t="s">
        <v>32</v>
      </c>
      <c r="N6" t="s">
        <v>33</v>
      </c>
      <c r="O6" t="s">
        <v>43</v>
      </c>
      <c r="P6" t="s">
        <v>35</v>
      </c>
      <c r="Q6" t="s">
        <v>36</v>
      </c>
      <c r="R6" t="s">
        <v>37</v>
      </c>
      <c r="S6" t="s">
        <v>38</v>
      </c>
      <c r="T6" t="s">
        <v>39</v>
      </c>
      <c r="U6" s="3">
        <v>43783</v>
      </c>
      <c r="V6">
        <v>2</v>
      </c>
      <c r="W6">
        <v>0.121505</v>
      </c>
      <c r="X6">
        <v>0</v>
      </c>
    </row>
    <row r="7" spans="1:24" x14ac:dyDescent="0.25">
      <c r="A7" t="s">
        <v>44</v>
      </c>
      <c r="B7" s="3">
        <v>43739</v>
      </c>
      <c r="C7" s="3">
        <v>43769</v>
      </c>
      <c r="D7" t="s">
        <v>24</v>
      </c>
      <c r="E7" t="s">
        <v>25</v>
      </c>
      <c r="F7" t="s">
        <v>26</v>
      </c>
      <c r="G7" t="s">
        <v>27</v>
      </c>
      <c r="H7" t="s">
        <v>28</v>
      </c>
      <c r="J7" t="s">
        <v>29</v>
      </c>
      <c r="K7" s="3" t="s">
        <v>30</v>
      </c>
      <c r="L7" t="s">
        <v>31</v>
      </c>
      <c r="M7" t="s">
        <v>32</v>
      </c>
      <c r="N7" t="s">
        <v>33</v>
      </c>
      <c r="O7" t="s">
        <v>45</v>
      </c>
      <c r="P7" t="s">
        <v>35</v>
      </c>
      <c r="Q7" t="s">
        <v>36</v>
      </c>
      <c r="R7" t="s">
        <v>37</v>
      </c>
      <c r="S7" t="s">
        <v>38</v>
      </c>
      <c r="T7" t="s">
        <v>39</v>
      </c>
      <c r="U7" s="3">
        <v>43793</v>
      </c>
      <c r="V7">
        <v>185</v>
      </c>
      <c r="W7">
        <v>0.32008812219911098</v>
      </c>
      <c r="X7">
        <v>0</v>
      </c>
    </row>
    <row r="8" spans="1:24" x14ac:dyDescent="0.25">
      <c r="A8" t="s">
        <v>46</v>
      </c>
      <c r="B8" s="3">
        <v>43739</v>
      </c>
      <c r="C8" s="3">
        <v>43769</v>
      </c>
      <c r="D8" t="s">
        <v>24</v>
      </c>
      <c r="E8" t="s">
        <v>47</v>
      </c>
      <c r="F8" t="s">
        <v>48</v>
      </c>
      <c r="G8" t="s">
        <v>27</v>
      </c>
      <c r="H8" t="s">
        <v>28</v>
      </c>
      <c r="J8" t="s">
        <v>29</v>
      </c>
      <c r="K8" s="3" t="s">
        <v>30</v>
      </c>
      <c r="L8" t="s">
        <v>31</v>
      </c>
      <c r="M8" t="s">
        <v>32</v>
      </c>
      <c r="N8" t="s">
        <v>33</v>
      </c>
      <c r="O8" t="s">
        <v>45</v>
      </c>
      <c r="P8" t="s">
        <v>35</v>
      </c>
      <c r="Q8" t="s">
        <v>36</v>
      </c>
      <c r="R8" t="s">
        <v>37</v>
      </c>
      <c r="S8" t="s">
        <v>38</v>
      </c>
      <c r="T8" t="s">
        <v>39</v>
      </c>
      <c r="U8" s="3">
        <v>43797</v>
      </c>
      <c r="V8">
        <v>36</v>
      </c>
      <c r="W8">
        <v>0.11809699999999999</v>
      </c>
      <c r="X8">
        <v>0</v>
      </c>
    </row>
    <row r="9" spans="1:24" x14ac:dyDescent="0.25">
      <c r="A9" t="s">
        <v>44</v>
      </c>
      <c r="B9" s="3">
        <v>43739</v>
      </c>
      <c r="C9" s="3">
        <v>43769</v>
      </c>
      <c r="D9" t="s">
        <v>24</v>
      </c>
      <c r="E9" t="s">
        <v>49</v>
      </c>
      <c r="F9" t="s">
        <v>50</v>
      </c>
      <c r="G9" t="s">
        <v>27</v>
      </c>
      <c r="H9" t="s">
        <v>28</v>
      </c>
      <c r="J9" t="s">
        <v>29</v>
      </c>
      <c r="K9" s="3" t="s">
        <v>30</v>
      </c>
      <c r="L9" t="s">
        <v>31</v>
      </c>
      <c r="M9" t="s">
        <v>32</v>
      </c>
      <c r="N9" t="s">
        <v>33</v>
      </c>
      <c r="O9" t="s">
        <v>45</v>
      </c>
      <c r="P9" t="s">
        <v>35</v>
      </c>
      <c r="Q9" t="s">
        <v>36</v>
      </c>
      <c r="R9" t="s">
        <v>37</v>
      </c>
      <c r="S9" t="s">
        <v>51</v>
      </c>
      <c r="T9" t="s">
        <v>39</v>
      </c>
      <c r="U9" s="3">
        <v>43793</v>
      </c>
      <c r="V9">
        <v>708</v>
      </c>
      <c r="W9">
        <v>3.7063166380159198</v>
      </c>
      <c r="X9">
        <v>0</v>
      </c>
    </row>
    <row r="10" spans="1:24" x14ac:dyDescent="0.25">
      <c r="A10" t="s">
        <v>23</v>
      </c>
      <c r="B10" s="3">
        <v>42552</v>
      </c>
      <c r="C10" s="3">
        <v>42582</v>
      </c>
      <c r="D10" t="s">
        <v>24</v>
      </c>
      <c r="E10" t="s">
        <v>25</v>
      </c>
      <c r="F10" t="s">
        <v>26</v>
      </c>
      <c r="G10" t="s">
        <v>27</v>
      </c>
      <c r="H10" t="s">
        <v>28</v>
      </c>
      <c r="J10" t="s">
        <v>29</v>
      </c>
      <c r="K10" s="3" t="s">
        <v>30</v>
      </c>
      <c r="L10" t="s">
        <v>31</v>
      </c>
      <c r="M10" t="s">
        <v>32</v>
      </c>
      <c r="N10" t="s">
        <v>33</v>
      </c>
      <c r="O10" t="s">
        <v>43</v>
      </c>
      <c r="P10" t="s">
        <v>35</v>
      </c>
      <c r="Q10" t="s">
        <v>36</v>
      </c>
      <c r="R10" t="s">
        <v>37</v>
      </c>
      <c r="S10" t="s">
        <v>38</v>
      </c>
      <c r="T10" t="s">
        <v>39</v>
      </c>
      <c r="U10" s="3">
        <v>43783</v>
      </c>
      <c r="V10">
        <v>1</v>
      </c>
      <c r="W10">
        <v>0.35891000000000001</v>
      </c>
      <c r="X10">
        <v>0</v>
      </c>
    </row>
    <row r="11" spans="1:24" x14ac:dyDescent="0.25">
      <c r="A11" t="s">
        <v>23</v>
      </c>
      <c r="B11" s="3">
        <v>42461</v>
      </c>
      <c r="C11" s="3">
        <v>42490</v>
      </c>
      <c r="D11" t="s">
        <v>24</v>
      </c>
      <c r="E11" t="s">
        <v>25</v>
      </c>
      <c r="F11" t="s">
        <v>26</v>
      </c>
      <c r="G11" t="s">
        <v>27</v>
      </c>
      <c r="H11" t="s">
        <v>28</v>
      </c>
      <c r="J11" t="s">
        <v>29</v>
      </c>
      <c r="K11" s="3" t="s">
        <v>30</v>
      </c>
      <c r="L11" t="s">
        <v>31</v>
      </c>
      <c r="M11" t="s">
        <v>32</v>
      </c>
      <c r="N11" t="s">
        <v>33</v>
      </c>
      <c r="O11" t="s">
        <v>43</v>
      </c>
      <c r="P11" t="s">
        <v>35</v>
      </c>
      <c r="Q11" t="s">
        <v>36</v>
      </c>
      <c r="R11" t="s">
        <v>37</v>
      </c>
      <c r="S11" t="s">
        <v>38</v>
      </c>
      <c r="T11" t="s">
        <v>39</v>
      </c>
      <c r="U11" s="3">
        <v>43783</v>
      </c>
      <c r="V11">
        <v>3</v>
      </c>
      <c r="W11">
        <v>0.31696750000000001</v>
      </c>
      <c r="X11">
        <v>0</v>
      </c>
    </row>
    <row r="12" spans="1:24" x14ac:dyDescent="0.25">
      <c r="A12" t="s">
        <v>44</v>
      </c>
      <c r="B12" s="3">
        <v>43739</v>
      </c>
      <c r="C12" s="3">
        <v>43769</v>
      </c>
      <c r="D12" t="s">
        <v>24</v>
      </c>
      <c r="E12" t="s">
        <v>52</v>
      </c>
      <c r="F12" t="s">
        <v>53</v>
      </c>
      <c r="G12" t="s">
        <v>27</v>
      </c>
      <c r="H12" t="s">
        <v>28</v>
      </c>
      <c r="J12" t="s">
        <v>29</v>
      </c>
      <c r="K12" s="3" t="s">
        <v>30</v>
      </c>
      <c r="L12" t="s">
        <v>31</v>
      </c>
      <c r="M12" t="s">
        <v>32</v>
      </c>
      <c r="N12" t="s">
        <v>33</v>
      </c>
      <c r="O12" t="s">
        <v>45</v>
      </c>
      <c r="P12" t="s">
        <v>35</v>
      </c>
      <c r="Q12" t="s">
        <v>36</v>
      </c>
      <c r="R12" t="s">
        <v>37</v>
      </c>
      <c r="S12" t="s">
        <v>51</v>
      </c>
      <c r="T12" t="s">
        <v>39</v>
      </c>
      <c r="U12" s="3">
        <v>43793</v>
      </c>
      <c r="V12">
        <v>325</v>
      </c>
      <c r="W12">
        <v>1.34224600087734</v>
      </c>
      <c r="X12">
        <v>0</v>
      </c>
    </row>
    <row r="13" spans="1:24" x14ac:dyDescent="0.25">
      <c r="A13" t="s">
        <v>44</v>
      </c>
      <c r="B13" s="3">
        <v>43739</v>
      </c>
      <c r="C13" s="3">
        <v>43769</v>
      </c>
      <c r="D13" t="s">
        <v>24</v>
      </c>
      <c r="E13" t="s">
        <v>25</v>
      </c>
      <c r="F13" t="s">
        <v>26</v>
      </c>
      <c r="G13" t="s">
        <v>27</v>
      </c>
      <c r="H13" t="s">
        <v>28</v>
      </c>
      <c r="J13" t="s">
        <v>29</v>
      </c>
      <c r="K13" s="3" t="s">
        <v>30</v>
      </c>
      <c r="L13" t="s">
        <v>31</v>
      </c>
      <c r="M13" t="s">
        <v>32</v>
      </c>
      <c r="N13" t="s">
        <v>33</v>
      </c>
      <c r="O13" t="s">
        <v>45</v>
      </c>
      <c r="P13" t="s">
        <v>35</v>
      </c>
      <c r="Q13" t="s">
        <v>36</v>
      </c>
      <c r="R13" t="s">
        <v>37</v>
      </c>
      <c r="S13" t="s">
        <v>51</v>
      </c>
      <c r="T13" t="s">
        <v>39</v>
      </c>
      <c r="U13" s="3">
        <v>43793</v>
      </c>
      <c r="V13">
        <v>1047</v>
      </c>
      <c r="W13">
        <v>4.6588642868310801</v>
      </c>
      <c r="X13">
        <v>0</v>
      </c>
    </row>
    <row r="14" spans="1:24" x14ac:dyDescent="0.25">
      <c r="A14" t="s">
        <v>23</v>
      </c>
      <c r="B14" s="3">
        <v>42278</v>
      </c>
      <c r="C14" s="3">
        <v>42308</v>
      </c>
      <c r="D14" t="s">
        <v>24</v>
      </c>
      <c r="E14" t="s">
        <v>25</v>
      </c>
      <c r="F14" t="s">
        <v>26</v>
      </c>
      <c r="G14" t="s">
        <v>27</v>
      </c>
      <c r="H14" t="s">
        <v>28</v>
      </c>
      <c r="J14" t="s">
        <v>29</v>
      </c>
      <c r="K14" s="3" t="s">
        <v>30</v>
      </c>
      <c r="L14" t="s">
        <v>31</v>
      </c>
      <c r="M14" t="s">
        <v>32</v>
      </c>
      <c r="N14" t="s">
        <v>33</v>
      </c>
      <c r="O14" t="s">
        <v>34</v>
      </c>
      <c r="P14" t="s">
        <v>35</v>
      </c>
      <c r="Q14" t="s">
        <v>36</v>
      </c>
      <c r="R14" t="s">
        <v>37</v>
      </c>
      <c r="S14" t="s">
        <v>38</v>
      </c>
      <c r="T14" t="s">
        <v>39</v>
      </c>
      <c r="U14" s="3">
        <v>43783</v>
      </c>
      <c r="V14">
        <v>2</v>
      </c>
      <c r="W14">
        <v>6.40602090395E-3</v>
      </c>
      <c r="X14">
        <v>0</v>
      </c>
    </row>
    <row r="15" spans="1:24" x14ac:dyDescent="0.25">
      <c r="A15" t="s">
        <v>40</v>
      </c>
      <c r="B15" s="3">
        <v>41760</v>
      </c>
      <c r="C15" s="3">
        <v>41790</v>
      </c>
      <c r="D15" t="s">
        <v>24</v>
      </c>
      <c r="E15" t="s">
        <v>25</v>
      </c>
      <c r="F15" t="s">
        <v>26</v>
      </c>
      <c r="G15" t="s">
        <v>27</v>
      </c>
      <c r="H15" t="s">
        <v>28</v>
      </c>
      <c r="J15" t="s">
        <v>29</v>
      </c>
      <c r="K15" s="3" t="s">
        <v>30</v>
      </c>
      <c r="L15" t="s">
        <v>31</v>
      </c>
      <c r="M15" t="s">
        <v>32</v>
      </c>
      <c r="N15" t="s">
        <v>33</v>
      </c>
      <c r="O15" t="s">
        <v>41</v>
      </c>
      <c r="P15" t="s">
        <v>35</v>
      </c>
      <c r="Q15" t="s">
        <v>36</v>
      </c>
      <c r="R15" t="s">
        <v>37</v>
      </c>
      <c r="S15" t="s">
        <v>42</v>
      </c>
      <c r="T15" t="s">
        <v>39</v>
      </c>
      <c r="U15" s="3">
        <v>43793</v>
      </c>
      <c r="V15">
        <v>1</v>
      </c>
      <c r="W15">
        <v>1.4</v>
      </c>
      <c r="X15">
        <v>0.14000000000000001</v>
      </c>
    </row>
    <row r="16" spans="1:24" x14ac:dyDescent="0.25">
      <c r="A16" t="s">
        <v>23</v>
      </c>
      <c r="B16" s="3">
        <v>42430</v>
      </c>
      <c r="C16" s="3">
        <v>42460</v>
      </c>
      <c r="D16" t="s">
        <v>24</v>
      </c>
      <c r="E16" t="s">
        <v>25</v>
      </c>
      <c r="F16" t="s">
        <v>26</v>
      </c>
      <c r="G16" t="s">
        <v>27</v>
      </c>
      <c r="H16" t="s">
        <v>28</v>
      </c>
      <c r="J16" t="s">
        <v>29</v>
      </c>
      <c r="K16" s="3" t="s">
        <v>30</v>
      </c>
      <c r="L16" t="s">
        <v>31</v>
      </c>
      <c r="M16" t="s">
        <v>32</v>
      </c>
      <c r="N16" t="s">
        <v>33</v>
      </c>
      <c r="O16" t="s">
        <v>43</v>
      </c>
      <c r="P16" t="s">
        <v>35</v>
      </c>
      <c r="Q16" t="s">
        <v>36</v>
      </c>
      <c r="R16" t="s">
        <v>37</v>
      </c>
      <c r="S16" t="s">
        <v>38</v>
      </c>
      <c r="T16" t="s">
        <v>39</v>
      </c>
      <c r="U16" s="3">
        <v>43783</v>
      </c>
      <c r="V16">
        <v>2</v>
      </c>
      <c r="W16">
        <v>0.16121949666666999</v>
      </c>
      <c r="X16">
        <v>0</v>
      </c>
    </row>
    <row r="17" spans="1:24" x14ac:dyDescent="0.25">
      <c r="A17" t="s">
        <v>44</v>
      </c>
      <c r="B17" s="3">
        <v>43709</v>
      </c>
      <c r="C17" s="3">
        <v>43738</v>
      </c>
      <c r="D17" t="s">
        <v>24</v>
      </c>
      <c r="E17" t="s">
        <v>25</v>
      </c>
      <c r="F17" t="s">
        <v>26</v>
      </c>
      <c r="G17" t="s">
        <v>27</v>
      </c>
      <c r="H17" t="s">
        <v>28</v>
      </c>
      <c r="J17" t="s">
        <v>29</v>
      </c>
      <c r="K17" s="3" t="s">
        <v>30</v>
      </c>
      <c r="L17" t="s">
        <v>31</v>
      </c>
      <c r="M17" t="s">
        <v>32</v>
      </c>
      <c r="N17" t="s">
        <v>33</v>
      </c>
      <c r="O17" t="s">
        <v>45</v>
      </c>
      <c r="P17" t="s">
        <v>35</v>
      </c>
      <c r="Q17" t="s">
        <v>36</v>
      </c>
      <c r="R17" t="s">
        <v>37</v>
      </c>
      <c r="S17" t="s">
        <v>51</v>
      </c>
      <c r="T17" t="s">
        <v>39</v>
      </c>
      <c r="U17" s="3">
        <v>43793</v>
      </c>
      <c r="V17">
        <v>1</v>
      </c>
      <c r="W17">
        <v>7.0347367596092399E-3</v>
      </c>
      <c r="X17">
        <v>0</v>
      </c>
    </row>
    <row r="18" spans="1:24" x14ac:dyDescent="0.25">
      <c r="A18" t="s">
        <v>40</v>
      </c>
      <c r="B18" s="3">
        <v>41579</v>
      </c>
      <c r="C18" s="3">
        <v>41608</v>
      </c>
      <c r="D18" t="s">
        <v>24</v>
      </c>
      <c r="E18" t="s">
        <v>25</v>
      </c>
      <c r="F18" t="s">
        <v>26</v>
      </c>
      <c r="G18" t="s">
        <v>27</v>
      </c>
      <c r="H18" t="s">
        <v>28</v>
      </c>
      <c r="J18" t="s">
        <v>29</v>
      </c>
      <c r="K18" s="3" t="s">
        <v>30</v>
      </c>
      <c r="L18" t="s">
        <v>31</v>
      </c>
      <c r="M18" t="s">
        <v>32</v>
      </c>
      <c r="N18" t="s">
        <v>33</v>
      </c>
      <c r="O18" t="s">
        <v>41</v>
      </c>
      <c r="P18" t="s">
        <v>35</v>
      </c>
      <c r="Q18" t="s">
        <v>36</v>
      </c>
      <c r="R18" t="s">
        <v>37</v>
      </c>
      <c r="S18" t="s">
        <v>42</v>
      </c>
      <c r="T18" t="s">
        <v>39</v>
      </c>
      <c r="U18" s="3">
        <v>43793</v>
      </c>
      <c r="V18">
        <v>1</v>
      </c>
      <c r="W18">
        <v>1.4</v>
      </c>
      <c r="X18">
        <v>0.14000000000000001</v>
      </c>
    </row>
    <row r="19" spans="1:24" x14ac:dyDescent="0.25">
      <c r="A19" t="s">
        <v>23</v>
      </c>
      <c r="B19" s="3">
        <v>42705</v>
      </c>
      <c r="C19" s="3">
        <v>42735</v>
      </c>
      <c r="D19" t="s">
        <v>24</v>
      </c>
      <c r="E19" t="s">
        <v>25</v>
      </c>
      <c r="F19" t="s">
        <v>26</v>
      </c>
      <c r="G19" t="s">
        <v>27</v>
      </c>
      <c r="H19" t="s">
        <v>28</v>
      </c>
      <c r="J19" t="s">
        <v>29</v>
      </c>
      <c r="K19" s="3" t="s">
        <v>30</v>
      </c>
      <c r="L19" t="s">
        <v>31</v>
      </c>
      <c r="M19" t="s">
        <v>32</v>
      </c>
      <c r="N19" t="s">
        <v>33</v>
      </c>
      <c r="O19" t="s">
        <v>43</v>
      </c>
      <c r="P19" t="s">
        <v>35</v>
      </c>
      <c r="Q19" t="s">
        <v>36</v>
      </c>
      <c r="R19" t="s">
        <v>37</v>
      </c>
      <c r="S19" t="s">
        <v>38</v>
      </c>
      <c r="T19" t="s">
        <v>39</v>
      </c>
      <c r="U19" s="3">
        <v>43783</v>
      </c>
      <c r="V19">
        <v>3</v>
      </c>
      <c r="W19">
        <v>0.15508749999999999</v>
      </c>
      <c r="X19">
        <v>0</v>
      </c>
    </row>
    <row r="20" spans="1:24" ht="13.5" customHeight="1" x14ac:dyDescent="0.25">
      <c r="A20" t="s">
        <v>54</v>
      </c>
      <c r="B20" s="3">
        <v>43739</v>
      </c>
      <c r="C20" s="3">
        <v>43769</v>
      </c>
      <c r="D20" t="s">
        <v>24</v>
      </c>
      <c r="E20" t="s">
        <v>49</v>
      </c>
      <c r="F20" t="s">
        <v>50</v>
      </c>
      <c r="G20" t="s">
        <v>27</v>
      </c>
      <c r="H20" t="s">
        <v>28</v>
      </c>
      <c r="J20" t="s">
        <v>29</v>
      </c>
      <c r="K20" s="3" t="s">
        <v>30</v>
      </c>
      <c r="L20" t="s">
        <v>31</v>
      </c>
      <c r="M20" t="s">
        <v>32</v>
      </c>
      <c r="N20" t="s">
        <v>33</v>
      </c>
      <c r="O20" t="s">
        <v>45</v>
      </c>
      <c r="P20" t="s">
        <v>35</v>
      </c>
      <c r="Q20" t="s">
        <v>36</v>
      </c>
      <c r="R20" t="s">
        <v>37</v>
      </c>
      <c r="S20" t="s">
        <v>51</v>
      </c>
      <c r="T20" t="s">
        <v>39</v>
      </c>
      <c r="U20" s="3">
        <v>43793</v>
      </c>
      <c r="V20">
        <v>2</v>
      </c>
      <c r="W20">
        <v>1.28353968665118E-2</v>
      </c>
      <c r="X20">
        <v>0</v>
      </c>
    </row>
    <row r="21" spans="1:24" x14ac:dyDescent="0.25">
      <c r="A21" t="s">
        <v>23</v>
      </c>
      <c r="B21" s="3">
        <v>42370</v>
      </c>
      <c r="C21" s="3">
        <v>42400</v>
      </c>
      <c r="D21" t="s">
        <v>24</v>
      </c>
      <c r="E21" t="s">
        <v>25</v>
      </c>
      <c r="F21" t="s">
        <v>26</v>
      </c>
      <c r="G21" t="s">
        <v>27</v>
      </c>
      <c r="H21" t="s">
        <v>28</v>
      </c>
      <c r="J21" t="s">
        <v>29</v>
      </c>
      <c r="K21" s="3" t="s">
        <v>30</v>
      </c>
      <c r="L21" t="s">
        <v>31</v>
      </c>
      <c r="M21" t="s">
        <v>32</v>
      </c>
      <c r="N21" t="s">
        <v>33</v>
      </c>
      <c r="O21" t="s">
        <v>43</v>
      </c>
      <c r="P21" t="s">
        <v>35</v>
      </c>
      <c r="Q21" t="s">
        <v>36</v>
      </c>
      <c r="R21" t="s">
        <v>37</v>
      </c>
      <c r="S21" t="s">
        <v>38</v>
      </c>
      <c r="T21" t="s">
        <v>39</v>
      </c>
      <c r="U21" s="3">
        <v>43783</v>
      </c>
      <c r="V21">
        <v>5</v>
      </c>
      <c r="W21">
        <v>1.5923325207386301</v>
      </c>
      <c r="X21">
        <v>0</v>
      </c>
    </row>
    <row r="22" spans="1:24" x14ac:dyDescent="0.25">
      <c r="A22" t="s">
        <v>40</v>
      </c>
      <c r="B22" s="3">
        <v>41640</v>
      </c>
      <c r="C22" s="3">
        <v>41670</v>
      </c>
      <c r="D22" t="s">
        <v>24</v>
      </c>
      <c r="E22" t="s">
        <v>25</v>
      </c>
      <c r="F22" t="s">
        <v>26</v>
      </c>
      <c r="G22" t="s">
        <v>27</v>
      </c>
      <c r="H22" t="s">
        <v>28</v>
      </c>
      <c r="J22" t="s">
        <v>29</v>
      </c>
      <c r="K22" s="3" t="s">
        <v>30</v>
      </c>
      <c r="L22" t="s">
        <v>31</v>
      </c>
      <c r="M22" t="s">
        <v>32</v>
      </c>
      <c r="N22" t="s">
        <v>33</v>
      </c>
      <c r="O22" t="s">
        <v>41</v>
      </c>
      <c r="P22" t="s">
        <v>35</v>
      </c>
      <c r="Q22" t="s">
        <v>36</v>
      </c>
      <c r="R22" t="s">
        <v>37</v>
      </c>
      <c r="S22" t="s">
        <v>42</v>
      </c>
      <c r="T22" t="s">
        <v>39</v>
      </c>
      <c r="U22" s="3">
        <v>43793</v>
      </c>
      <c r="V22">
        <v>2</v>
      </c>
      <c r="W22">
        <v>2.8</v>
      </c>
      <c r="X22">
        <v>0.28000000000000003</v>
      </c>
    </row>
    <row r="23" spans="1:24" x14ac:dyDescent="0.25">
      <c r="A23" t="s">
        <v>44</v>
      </c>
      <c r="B23" s="3">
        <v>43739</v>
      </c>
      <c r="C23" s="3">
        <v>43769</v>
      </c>
      <c r="D23" t="s">
        <v>24</v>
      </c>
      <c r="E23" t="s">
        <v>47</v>
      </c>
      <c r="F23" t="s">
        <v>48</v>
      </c>
      <c r="G23" t="s">
        <v>27</v>
      </c>
      <c r="H23" t="s">
        <v>28</v>
      </c>
      <c r="J23" t="s">
        <v>29</v>
      </c>
      <c r="K23" s="3" t="s">
        <v>30</v>
      </c>
      <c r="L23" t="s">
        <v>31</v>
      </c>
      <c r="M23" t="s">
        <v>32</v>
      </c>
      <c r="N23" t="s">
        <v>33</v>
      </c>
      <c r="O23" t="s">
        <v>45</v>
      </c>
      <c r="P23" t="s">
        <v>35</v>
      </c>
      <c r="Q23" t="s">
        <v>36</v>
      </c>
      <c r="R23" t="s">
        <v>37</v>
      </c>
      <c r="S23" t="s">
        <v>38</v>
      </c>
      <c r="T23" t="s">
        <v>39</v>
      </c>
      <c r="U23" s="3">
        <v>43793</v>
      </c>
      <c r="V23">
        <v>32</v>
      </c>
      <c r="W23">
        <v>5.5366594110116601E-2</v>
      </c>
      <c r="X23">
        <v>0</v>
      </c>
    </row>
    <row r="24" spans="1:24" x14ac:dyDescent="0.25">
      <c r="A24" t="s">
        <v>23</v>
      </c>
      <c r="B24" s="3">
        <v>42430</v>
      </c>
      <c r="C24" s="3">
        <v>42460</v>
      </c>
      <c r="D24" t="s">
        <v>24</v>
      </c>
      <c r="E24" t="s">
        <v>25</v>
      </c>
      <c r="F24" t="s">
        <v>26</v>
      </c>
      <c r="G24" t="s">
        <v>27</v>
      </c>
      <c r="H24" t="s">
        <v>28</v>
      </c>
      <c r="J24" t="s">
        <v>29</v>
      </c>
      <c r="K24" s="3" t="s">
        <v>30</v>
      </c>
      <c r="L24" t="s">
        <v>31</v>
      </c>
      <c r="M24" t="s">
        <v>32</v>
      </c>
      <c r="N24" t="s">
        <v>33</v>
      </c>
      <c r="O24" t="s">
        <v>34</v>
      </c>
      <c r="P24" t="s">
        <v>35</v>
      </c>
      <c r="Q24" t="s">
        <v>36</v>
      </c>
      <c r="R24" t="s">
        <v>37</v>
      </c>
      <c r="S24" t="s">
        <v>38</v>
      </c>
      <c r="T24" t="s">
        <v>39</v>
      </c>
      <c r="U24" s="3">
        <v>43783</v>
      </c>
      <c r="V24">
        <v>2</v>
      </c>
      <c r="W24">
        <v>1.6970473333329999E-2</v>
      </c>
      <c r="X24">
        <v>0</v>
      </c>
    </row>
    <row r="25" spans="1:24" x14ac:dyDescent="0.25">
      <c r="A25" t="s">
        <v>23</v>
      </c>
      <c r="B25" s="3">
        <v>42461</v>
      </c>
      <c r="C25" s="3">
        <v>42490</v>
      </c>
      <c r="D25" t="s">
        <v>24</v>
      </c>
      <c r="E25" t="s">
        <v>25</v>
      </c>
      <c r="F25" t="s">
        <v>26</v>
      </c>
      <c r="G25" t="s">
        <v>27</v>
      </c>
      <c r="H25" t="s">
        <v>28</v>
      </c>
      <c r="J25" t="s">
        <v>29</v>
      </c>
      <c r="K25" s="3" t="s">
        <v>30</v>
      </c>
      <c r="L25" t="s">
        <v>31</v>
      </c>
      <c r="M25" t="s">
        <v>32</v>
      </c>
      <c r="N25" t="s">
        <v>33</v>
      </c>
      <c r="O25" t="s">
        <v>34</v>
      </c>
      <c r="P25" t="s">
        <v>35</v>
      </c>
      <c r="Q25" t="s">
        <v>36</v>
      </c>
      <c r="R25" t="s">
        <v>37</v>
      </c>
      <c r="S25" t="s">
        <v>38</v>
      </c>
      <c r="T25" t="s">
        <v>39</v>
      </c>
      <c r="U25" s="3">
        <v>43783</v>
      </c>
      <c r="V25">
        <v>3</v>
      </c>
      <c r="W25">
        <v>3.3364999999999999E-2</v>
      </c>
      <c r="X25">
        <v>0</v>
      </c>
    </row>
    <row r="26" spans="1:24" x14ac:dyDescent="0.25">
      <c r="A26" t="s">
        <v>40</v>
      </c>
      <c r="B26" s="3">
        <v>41671</v>
      </c>
      <c r="C26" s="3">
        <v>41698</v>
      </c>
      <c r="D26" t="s">
        <v>24</v>
      </c>
      <c r="E26" t="s">
        <v>25</v>
      </c>
      <c r="F26" t="s">
        <v>26</v>
      </c>
      <c r="G26" t="s">
        <v>27</v>
      </c>
      <c r="H26" t="s">
        <v>28</v>
      </c>
      <c r="J26" t="s">
        <v>29</v>
      </c>
      <c r="K26" s="3" t="s">
        <v>30</v>
      </c>
      <c r="L26" t="s">
        <v>31</v>
      </c>
      <c r="M26" t="s">
        <v>32</v>
      </c>
      <c r="N26" t="s">
        <v>33</v>
      </c>
      <c r="O26" t="s">
        <v>41</v>
      </c>
      <c r="P26" t="s">
        <v>35</v>
      </c>
      <c r="Q26" t="s">
        <v>36</v>
      </c>
      <c r="R26" t="s">
        <v>37</v>
      </c>
      <c r="S26" t="s">
        <v>42</v>
      </c>
      <c r="T26" t="s">
        <v>39</v>
      </c>
      <c r="U26" s="3">
        <v>43793</v>
      </c>
      <c r="V26">
        <v>1</v>
      </c>
      <c r="W26">
        <v>1.4</v>
      </c>
      <c r="X26">
        <v>0.14000000000000001</v>
      </c>
    </row>
    <row r="27" spans="1:24" x14ac:dyDescent="0.25">
      <c r="A27" t="s">
        <v>44</v>
      </c>
      <c r="B27" s="3">
        <v>43739</v>
      </c>
      <c r="C27" s="3">
        <v>43769</v>
      </c>
      <c r="D27" t="s">
        <v>24</v>
      </c>
      <c r="E27" t="s">
        <v>47</v>
      </c>
      <c r="F27" t="s">
        <v>48</v>
      </c>
      <c r="G27" t="s">
        <v>27</v>
      </c>
      <c r="H27" t="s">
        <v>28</v>
      </c>
      <c r="J27" t="s">
        <v>29</v>
      </c>
      <c r="K27" s="3" t="s">
        <v>30</v>
      </c>
      <c r="L27" t="s">
        <v>31</v>
      </c>
      <c r="M27" t="s">
        <v>32</v>
      </c>
      <c r="N27" t="s">
        <v>33</v>
      </c>
      <c r="O27" t="s">
        <v>45</v>
      </c>
      <c r="P27" t="s">
        <v>35</v>
      </c>
      <c r="Q27" t="s">
        <v>36</v>
      </c>
      <c r="R27" t="s">
        <v>37</v>
      </c>
      <c r="S27" t="s">
        <v>51</v>
      </c>
      <c r="T27" t="s">
        <v>39</v>
      </c>
      <c r="U27" s="3">
        <v>43793</v>
      </c>
      <c r="V27">
        <v>217</v>
      </c>
      <c r="W27">
        <v>0.91829830719471495</v>
      </c>
      <c r="X27">
        <v>0</v>
      </c>
    </row>
    <row r="28" spans="1:24" x14ac:dyDescent="0.25">
      <c r="A28" t="s">
        <v>40</v>
      </c>
      <c r="B28" s="3">
        <v>41548</v>
      </c>
      <c r="C28" s="3">
        <v>41578</v>
      </c>
      <c r="D28" t="s">
        <v>24</v>
      </c>
      <c r="E28" t="s">
        <v>25</v>
      </c>
      <c r="F28" t="s">
        <v>26</v>
      </c>
      <c r="G28" t="s">
        <v>27</v>
      </c>
      <c r="H28" t="s">
        <v>28</v>
      </c>
      <c r="J28" t="s">
        <v>29</v>
      </c>
      <c r="K28" s="3" t="s">
        <v>30</v>
      </c>
      <c r="L28" t="s">
        <v>31</v>
      </c>
      <c r="M28" t="s">
        <v>32</v>
      </c>
      <c r="N28" t="s">
        <v>33</v>
      </c>
      <c r="O28" t="s">
        <v>41</v>
      </c>
      <c r="P28" t="s">
        <v>35</v>
      </c>
      <c r="Q28" t="s">
        <v>36</v>
      </c>
      <c r="R28" t="s">
        <v>37</v>
      </c>
      <c r="S28" t="s">
        <v>42</v>
      </c>
      <c r="T28" t="s">
        <v>39</v>
      </c>
      <c r="U28" s="3">
        <v>43793</v>
      </c>
      <c r="V28">
        <v>1</v>
      </c>
      <c r="W28">
        <v>1.4</v>
      </c>
      <c r="X28">
        <v>0.14000000000000001</v>
      </c>
    </row>
    <row r="29" spans="1:24" x14ac:dyDescent="0.25">
      <c r="A29" t="s">
        <v>23</v>
      </c>
      <c r="B29" s="3">
        <v>42248</v>
      </c>
      <c r="C29" s="3">
        <v>42277</v>
      </c>
      <c r="D29" t="s">
        <v>24</v>
      </c>
      <c r="E29" t="s">
        <v>25</v>
      </c>
      <c r="F29" t="s">
        <v>26</v>
      </c>
      <c r="G29" t="s">
        <v>27</v>
      </c>
      <c r="H29" t="s">
        <v>28</v>
      </c>
      <c r="J29" t="s">
        <v>29</v>
      </c>
      <c r="K29" s="3" t="s">
        <v>30</v>
      </c>
      <c r="L29" t="s">
        <v>31</v>
      </c>
      <c r="M29" t="s">
        <v>32</v>
      </c>
      <c r="N29" t="s">
        <v>33</v>
      </c>
      <c r="O29" t="s">
        <v>43</v>
      </c>
      <c r="P29" t="s">
        <v>35</v>
      </c>
      <c r="Q29" t="s">
        <v>36</v>
      </c>
      <c r="R29" t="s">
        <v>37</v>
      </c>
      <c r="S29" t="s">
        <v>38</v>
      </c>
      <c r="T29" t="s">
        <v>39</v>
      </c>
      <c r="U29" s="3">
        <v>43783</v>
      </c>
      <c r="V29">
        <v>3</v>
      </c>
      <c r="W29">
        <v>35.216694307538198</v>
      </c>
      <c r="X29">
        <v>0</v>
      </c>
    </row>
    <row r="30" spans="1:24" x14ac:dyDescent="0.25">
      <c r="A30" t="s">
        <v>40</v>
      </c>
      <c r="B30" s="3">
        <v>41609</v>
      </c>
      <c r="C30" s="3">
        <v>41639</v>
      </c>
      <c r="D30" t="s">
        <v>24</v>
      </c>
      <c r="E30" t="s">
        <v>25</v>
      </c>
      <c r="F30" t="s">
        <v>26</v>
      </c>
      <c r="G30" t="s">
        <v>27</v>
      </c>
      <c r="H30" t="s">
        <v>28</v>
      </c>
      <c r="J30" t="s">
        <v>29</v>
      </c>
      <c r="K30" s="3" t="s">
        <v>30</v>
      </c>
      <c r="L30" t="s">
        <v>31</v>
      </c>
      <c r="M30" t="s">
        <v>32</v>
      </c>
      <c r="N30" t="s">
        <v>33</v>
      </c>
      <c r="O30" t="s">
        <v>41</v>
      </c>
      <c r="P30" t="s">
        <v>35</v>
      </c>
      <c r="Q30" t="s">
        <v>36</v>
      </c>
      <c r="R30" t="s">
        <v>37</v>
      </c>
      <c r="S30" t="s">
        <v>42</v>
      </c>
      <c r="T30" t="s">
        <v>39</v>
      </c>
      <c r="U30" s="3">
        <v>43793</v>
      </c>
      <c r="V30">
        <v>5</v>
      </c>
      <c r="W30">
        <v>7</v>
      </c>
      <c r="X30">
        <v>0.7</v>
      </c>
    </row>
    <row r="31" spans="1:24" x14ac:dyDescent="0.25">
      <c r="A31" t="s">
        <v>46</v>
      </c>
      <c r="B31" s="3">
        <v>43739</v>
      </c>
      <c r="C31" s="3">
        <v>43769</v>
      </c>
      <c r="D31" t="s">
        <v>24</v>
      </c>
      <c r="E31" t="s">
        <v>47</v>
      </c>
      <c r="F31" t="s">
        <v>48</v>
      </c>
      <c r="G31" t="s">
        <v>27</v>
      </c>
      <c r="H31" t="s">
        <v>28</v>
      </c>
      <c r="J31" t="s">
        <v>29</v>
      </c>
      <c r="K31" s="3" t="s">
        <v>30</v>
      </c>
      <c r="L31" t="s">
        <v>31</v>
      </c>
      <c r="M31" t="s">
        <v>32</v>
      </c>
      <c r="N31" t="s">
        <v>33</v>
      </c>
      <c r="O31" t="s">
        <v>45</v>
      </c>
      <c r="P31" t="s">
        <v>35</v>
      </c>
      <c r="Q31" t="s">
        <v>36</v>
      </c>
      <c r="R31" t="s">
        <v>37</v>
      </c>
      <c r="S31" t="s">
        <v>51</v>
      </c>
      <c r="T31" t="s">
        <v>39</v>
      </c>
      <c r="U31" s="3">
        <v>43793</v>
      </c>
      <c r="V31">
        <v>3</v>
      </c>
      <c r="W31">
        <v>2.7181E-2</v>
      </c>
      <c r="X31">
        <v>0</v>
      </c>
    </row>
    <row r="32" spans="1:24" x14ac:dyDescent="0.25">
      <c r="A32" t="s">
        <v>44</v>
      </c>
      <c r="B32" s="3">
        <v>43739</v>
      </c>
      <c r="C32" s="3">
        <v>43769</v>
      </c>
      <c r="D32" t="s">
        <v>24</v>
      </c>
      <c r="E32" t="s">
        <v>49</v>
      </c>
      <c r="F32" t="s">
        <v>50</v>
      </c>
      <c r="G32" t="s">
        <v>27</v>
      </c>
      <c r="H32" t="s">
        <v>28</v>
      </c>
      <c r="J32" t="s">
        <v>29</v>
      </c>
      <c r="K32" s="3" t="s">
        <v>30</v>
      </c>
      <c r="L32" t="s">
        <v>31</v>
      </c>
      <c r="M32" t="s">
        <v>32</v>
      </c>
      <c r="N32" t="s">
        <v>33</v>
      </c>
      <c r="O32" t="s">
        <v>45</v>
      </c>
      <c r="P32" t="s">
        <v>35</v>
      </c>
      <c r="Q32" t="s">
        <v>36</v>
      </c>
      <c r="R32" t="s">
        <v>37</v>
      </c>
      <c r="S32" t="s">
        <v>38</v>
      </c>
      <c r="T32" t="s">
        <v>39</v>
      </c>
      <c r="U32" s="3">
        <v>43793</v>
      </c>
      <c r="V32">
        <v>41</v>
      </c>
      <c r="W32">
        <v>7.0938448703586801E-2</v>
      </c>
      <c r="X32">
        <v>0</v>
      </c>
    </row>
    <row r="33" spans="1:24" x14ac:dyDescent="0.25">
      <c r="A33" t="s">
        <v>23</v>
      </c>
      <c r="B33" s="3">
        <v>42856</v>
      </c>
      <c r="C33" s="3">
        <v>42886</v>
      </c>
      <c r="D33" t="s">
        <v>24</v>
      </c>
      <c r="E33" t="s">
        <v>25</v>
      </c>
      <c r="F33" t="s">
        <v>26</v>
      </c>
      <c r="G33" t="s">
        <v>27</v>
      </c>
      <c r="H33" t="s">
        <v>28</v>
      </c>
      <c r="J33" t="s">
        <v>29</v>
      </c>
      <c r="K33" s="3" t="s">
        <v>30</v>
      </c>
      <c r="L33" t="s">
        <v>31</v>
      </c>
      <c r="M33" t="s">
        <v>32</v>
      </c>
      <c r="N33" t="s">
        <v>33</v>
      </c>
      <c r="O33" t="s">
        <v>34</v>
      </c>
      <c r="P33" t="s">
        <v>35</v>
      </c>
      <c r="Q33" t="s">
        <v>36</v>
      </c>
      <c r="R33" t="s">
        <v>37</v>
      </c>
      <c r="S33" t="s">
        <v>38</v>
      </c>
      <c r="T33" t="s">
        <v>39</v>
      </c>
      <c r="U33" s="3">
        <v>43783</v>
      </c>
      <c r="V33">
        <v>2</v>
      </c>
      <c r="W33">
        <v>3.7100000000000002E-3</v>
      </c>
      <c r="X33">
        <v>0</v>
      </c>
    </row>
    <row r="34" spans="1:24" x14ac:dyDescent="0.25">
      <c r="A34" t="s">
        <v>23</v>
      </c>
      <c r="B34" s="3">
        <v>42339</v>
      </c>
      <c r="C34" s="3">
        <v>42369</v>
      </c>
      <c r="D34" t="s">
        <v>24</v>
      </c>
      <c r="E34" t="s">
        <v>25</v>
      </c>
      <c r="F34" t="s">
        <v>26</v>
      </c>
      <c r="G34" t="s">
        <v>27</v>
      </c>
      <c r="H34" t="s">
        <v>28</v>
      </c>
      <c r="J34" t="s">
        <v>29</v>
      </c>
      <c r="K34" s="3" t="s">
        <v>30</v>
      </c>
      <c r="L34" t="s">
        <v>31</v>
      </c>
      <c r="M34" t="s">
        <v>32</v>
      </c>
      <c r="N34" t="s">
        <v>33</v>
      </c>
      <c r="O34" t="s">
        <v>34</v>
      </c>
      <c r="P34" t="s">
        <v>35</v>
      </c>
      <c r="Q34" t="s">
        <v>36</v>
      </c>
      <c r="R34" t="s">
        <v>37</v>
      </c>
      <c r="S34" t="s">
        <v>38</v>
      </c>
      <c r="T34" t="s">
        <v>39</v>
      </c>
      <c r="U34" s="3">
        <v>43783</v>
      </c>
      <c r="V34">
        <v>4</v>
      </c>
      <c r="W34">
        <v>1.3484942616979501</v>
      </c>
      <c r="X34">
        <v>0</v>
      </c>
    </row>
    <row r="35" spans="1:24" x14ac:dyDescent="0.25">
      <c r="A35" t="s">
        <v>23</v>
      </c>
      <c r="B35" s="3">
        <v>42887</v>
      </c>
      <c r="C35" s="3">
        <v>42916</v>
      </c>
      <c r="D35" t="s">
        <v>24</v>
      </c>
      <c r="E35" t="s">
        <v>25</v>
      </c>
      <c r="F35" t="s">
        <v>26</v>
      </c>
      <c r="G35" t="s">
        <v>27</v>
      </c>
      <c r="H35" t="s">
        <v>28</v>
      </c>
      <c r="J35" t="s">
        <v>29</v>
      </c>
      <c r="K35" s="3" t="s">
        <v>30</v>
      </c>
      <c r="L35" t="s">
        <v>31</v>
      </c>
      <c r="M35" t="s">
        <v>32</v>
      </c>
      <c r="N35" t="s">
        <v>33</v>
      </c>
      <c r="O35" t="s">
        <v>34</v>
      </c>
      <c r="P35" t="s">
        <v>35</v>
      </c>
      <c r="Q35" t="s">
        <v>36</v>
      </c>
      <c r="R35" t="s">
        <v>37</v>
      </c>
      <c r="S35" t="s">
        <v>38</v>
      </c>
      <c r="T35" t="s">
        <v>39</v>
      </c>
      <c r="U35" s="3">
        <v>43783</v>
      </c>
      <c r="V35">
        <v>2</v>
      </c>
      <c r="W35">
        <v>1.1610000000000001E-2</v>
      </c>
      <c r="X35">
        <v>0</v>
      </c>
    </row>
    <row r="36" spans="1:24" x14ac:dyDescent="0.25">
      <c r="A36" t="s">
        <v>44</v>
      </c>
      <c r="B36" s="3">
        <v>43739</v>
      </c>
      <c r="C36" s="3">
        <v>43769</v>
      </c>
      <c r="D36" t="s">
        <v>24</v>
      </c>
      <c r="E36" t="s">
        <v>52</v>
      </c>
      <c r="F36" t="s">
        <v>53</v>
      </c>
      <c r="G36" t="s">
        <v>27</v>
      </c>
      <c r="H36" t="s">
        <v>28</v>
      </c>
      <c r="J36" t="s">
        <v>29</v>
      </c>
      <c r="K36" s="3" t="s">
        <v>30</v>
      </c>
      <c r="L36" t="s">
        <v>31</v>
      </c>
      <c r="M36" t="s">
        <v>32</v>
      </c>
      <c r="N36" t="s">
        <v>33</v>
      </c>
      <c r="O36" t="s">
        <v>45</v>
      </c>
      <c r="P36" t="s">
        <v>35</v>
      </c>
      <c r="Q36" t="s">
        <v>36</v>
      </c>
      <c r="R36" t="s">
        <v>37</v>
      </c>
      <c r="S36" t="s">
        <v>38</v>
      </c>
      <c r="T36" t="s">
        <v>39</v>
      </c>
      <c r="U36" s="3">
        <v>43793</v>
      </c>
      <c r="V36">
        <v>73</v>
      </c>
      <c r="W36">
        <v>0.126305042813703</v>
      </c>
      <c r="X36">
        <v>0</v>
      </c>
    </row>
    <row r="37" spans="1:24" x14ac:dyDescent="0.25">
      <c r="A37" t="s">
        <v>46</v>
      </c>
      <c r="B37" s="3">
        <v>43739</v>
      </c>
      <c r="C37" s="3">
        <v>43769</v>
      </c>
      <c r="D37" t="s">
        <v>24</v>
      </c>
      <c r="E37" t="s">
        <v>49</v>
      </c>
      <c r="F37" t="s">
        <v>50</v>
      </c>
      <c r="G37" t="s">
        <v>27</v>
      </c>
      <c r="H37" t="s">
        <v>28</v>
      </c>
      <c r="J37" t="s">
        <v>29</v>
      </c>
      <c r="K37" s="3" t="s">
        <v>30</v>
      </c>
      <c r="L37" t="s">
        <v>31</v>
      </c>
      <c r="M37" t="s">
        <v>32</v>
      </c>
      <c r="N37" t="s">
        <v>33</v>
      </c>
      <c r="O37" t="s">
        <v>45</v>
      </c>
      <c r="P37" t="s">
        <v>35</v>
      </c>
      <c r="Q37" t="s">
        <v>36</v>
      </c>
      <c r="R37" t="s">
        <v>37</v>
      </c>
      <c r="S37" t="s">
        <v>51</v>
      </c>
      <c r="T37" t="s">
        <v>39</v>
      </c>
      <c r="U37" s="3">
        <v>43793</v>
      </c>
      <c r="V37">
        <v>2</v>
      </c>
      <c r="W37">
        <v>9.9179999999999997E-3</v>
      </c>
      <c r="X37">
        <v>0</v>
      </c>
    </row>
    <row r="38" spans="1:24" x14ac:dyDescent="0.25">
      <c r="A38" t="s">
        <v>23</v>
      </c>
      <c r="B38" s="3">
        <v>42887</v>
      </c>
      <c r="C38" s="3">
        <v>42916</v>
      </c>
      <c r="D38" t="s">
        <v>24</v>
      </c>
      <c r="E38" t="s">
        <v>25</v>
      </c>
      <c r="F38" t="s">
        <v>26</v>
      </c>
      <c r="G38" t="s">
        <v>27</v>
      </c>
      <c r="H38" t="s">
        <v>28</v>
      </c>
      <c r="J38" t="s">
        <v>29</v>
      </c>
      <c r="K38" s="3" t="s">
        <v>30</v>
      </c>
      <c r="L38" t="s">
        <v>31</v>
      </c>
      <c r="M38" t="s">
        <v>32</v>
      </c>
      <c r="N38" t="s">
        <v>33</v>
      </c>
      <c r="O38" t="s">
        <v>43</v>
      </c>
      <c r="P38" t="s">
        <v>35</v>
      </c>
      <c r="Q38" t="s">
        <v>36</v>
      </c>
      <c r="R38" t="s">
        <v>37</v>
      </c>
      <c r="S38" t="s">
        <v>38</v>
      </c>
      <c r="T38" t="s">
        <v>39</v>
      </c>
      <c r="U38" s="3">
        <v>43783</v>
      </c>
      <c r="V38">
        <v>2</v>
      </c>
      <c r="W38">
        <v>0.110295</v>
      </c>
      <c r="X38">
        <v>0</v>
      </c>
    </row>
    <row r="39" spans="1:24" x14ac:dyDescent="0.25">
      <c r="A39" t="s">
        <v>40</v>
      </c>
      <c r="B39" s="3">
        <v>41487</v>
      </c>
      <c r="C39" s="3">
        <v>41517</v>
      </c>
      <c r="D39" t="s">
        <v>24</v>
      </c>
      <c r="E39" t="s">
        <v>25</v>
      </c>
      <c r="F39" t="s">
        <v>26</v>
      </c>
      <c r="G39" t="s">
        <v>27</v>
      </c>
      <c r="H39" t="s">
        <v>28</v>
      </c>
      <c r="J39" t="s">
        <v>29</v>
      </c>
      <c r="K39" s="3" t="s">
        <v>30</v>
      </c>
      <c r="L39" t="s">
        <v>31</v>
      </c>
      <c r="M39" t="s">
        <v>32</v>
      </c>
      <c r="N39" t="s">
        <v>33</v>
      </c>
      <c r="O39" t="s">
        <v>41</v>
      </c>
      <c r="P39" t="s">
        <v>35</v>
      </c>
      <c r="Q39" t="s">
        <v>36</v>
      </c>
      <c r="R39" t="s">
        <v>37</v>
      </c>
      <c r="S39" t="s">
        <v>42</v>
      </c>
      <c r="T39" t="s">
        <v>39</v>
      </c>
      <c r="U39" s="3">
        <v>43793</v>
      </c>
      <c r="V39">
        <v>1</v>
      </c>
      <c r="W39">
        <v>1.4</v>
      </c>
      <c r="X39">
        <v>0.14000000000000001</v>
      </c>
    </row>
    <row r="40" spans="1:24" x14ac:dyDescent="0.25">
      <c r="A40" t="s">
        <v>23</v>
      </c>
      <c r="B40" s="3">
        <v>42856</v>
      </c>
      <c r="C40" s="3">
        <v>42886</v>
      </c>
      <c r="D40" t="s">
        <v>24</v>
      </c>
      <c r="E40" t="s">
        <v>25</v>
      </c>
      <c r="F40" t="s">
        <v>26</v>
      </c>
      <c r="G40" t="s">
        <v>27</v>
      </c>
      <c r="H40" t="s">
        <v>28</v>
      </c>
      <c r="J40" t="s">
        <v>29</v>
      </c>
      <c r="K40" s="3" t="s">
        <v>30</v>
      </c>
      <c r="L40" t="s">
        <v>31</v>
      </c>
      <c r="M40" t="s">
        <v>32</v>
      </c>
      <c r="N40" t="s">
        <v>33</v>
      </c>
      <c r="O40" t="s">
        <v>43</v>
      </c>
      <c r="P40" t="s">
        <v>35</v>
      </c>
      <c r="Q40" t="s">
        <v>36</v>
      </c>
      <c r="R40" t="s">
        <v>37</v>
      </c>
      <c r="S40" t="s">
        <v>38</v>
      </c>
      <c r="T40" t="s">
        <v>39</v>
      </c>
      <c r="U40" s="3">
        <v>43783</v>
      </c>
      <c r="V40">
        <v>2</v>
      </c>
      <c r="W40">
        <v>3.5244999999999999E-2</v>
      </c>
      <c r="X40">
        <v>0</v>
      </c>
    </row>
    <row r="41" spans="1:24" x14ac:dyDescent="0.25">
      <c r="A41" t="s">
        <v>23</v>
      </c>
      <c r="B41" s="3">
        <v>42248</v>
      </c>
      <c r="C41" s="3">
        <v>42277</v>
      </c>
      <c r="D41" t="s">
        <v>24</v>
      </c>
      <c r="E41" t="s">
        <v>25</v>
      </c>
      <c r="F41" t="s">
        <v>26</v>
      </c>
      <c r="G41" t="s">
        <v>27</v>
      </c>
      <c r="H41" t="s">
        <v>28</v>
      </c>
      <c r="J41" t="s">
        <v>29</v>
      </c>
      <c r="K41" s="3" t="s">
        <v>30</v>
      </c>
      <c r="L41" t="s">
        <v>31</v>
      </c>
      <c r="M41" t="s">
        <v>32</v>
      </c>
      <c r="N41" t="s">
        <v>33</v>
      </c>
      <c r="O41" t="s">
        <v>34</v>
      </c>
      <c r="P41" t="s">
        <v>35</v>
      </c>
      <c r="Q41" t="s">
        <v>36</v>
      </c>
      <c r="R41" t="s">
        <v>37</v>
      </c>
      <c r="S41" t="s">
        <v>38</v>
      </c>
      <c r="T41" t="s">
        <v>39</v>
      </c>
      <c r="U41" s="3">
        <v>43783</v>
      </c>
      <c r="V41">
        <v>4</v>
      </c>
      <c r="W41">
        <v>3.8774410691821601</v>
      </c>
      <c r="X41">
        <v>0</v>
      </c>
    </row>
    <row r="42" spans="1:24" x14ac:dyDescent="0.25">
      <c r="A42" t="s">
        <v>23</v>
      </c>
      <c r="B42" s="3">
        <v>42339</v>
      </c>
      <c r="C42" s="3">
        <v>42369</v>
      </c>
      <c r="D42" t="s">
        <v>24</v>
      </c>
      <c r="E42" t="s">
        <v>25</v>
      </c>
      <c r="F42" t="s">
        <v>26</v>
      </c>
      <c r="G42" t="s">
        <v>27</v>
      </c>
      <c r="H42" t="s">
        <v>28</v>
      </c>
      <c r="J42" t="s">
        <v>29</v>
      </c>
      <c r="K42" s="3" t="s">
        <v>30</v>
      </c>
      <c r="L42" t="s">
        <v>31</v>
      </c>
      <c r="M42" t="s">
        <v>32</v>
      </c>
      <c r="N42" t="s">
        <v>33</v>
      </c>
      <c r="O42" t="s">
        <v>43</v>
      </c>
      <c r="P42" t="s">
        <v>35</v>
      </c>
      <c r="Q42" t="s">
        <v>36</v>
      </c>
      <c r="R42" t="s">
        <v>37</v>
      </c>
      <c r="S42" t="s">
        <v>38</v>
      </c>
      <c r="T42" t="s">
        <v>39</v>
      </c>
      <c r="U42" s="3">
        <v>43783</v>
      </c>
      <c r="V42">
        <v>3</v>
      </c>
      <c r="W42">
        <v>12.2888112153096</v>
      </c>
      <c r="X42">
        <v>0</v>
      </c>
    </row>
    <row r="43" spans="1:24" x14ac:dyDescent="0.25">
      <c r="A43" t="s">
        <v>40</v>
      </c>
      <c r="B43" s="3">
        <v>41730</v>
      </c>
      <c r="C43" s="3">
        <v>41759</v>
      </c>
      <c r="D43" t="s">
        <v>24</v>
      </c>
      <c r="E43" t="s">
        <v>25</v>
      </c>
      <c r="F43" t="s">
        <v>26</v>
      </c>
      <c r="G43" t="s">
        <v>27</v>
      </c>
      <c r="H43" t="s">
        <v>28</v>
      </c>
      <c r="J43" t="s">
        <v>29</v>
      </c>
      <c r="K43" s="3" t="s">
        <v>30</v>
      </c>
      <c r="L43" t="s">
        <v>31</v>
      </c>
      <c r="M43" t="s">
        <v>32</v>
      </c>
      <c r="N43" t="s">
        <v>33</v>
      </c>
      <c r="O43" t="s">
        <v>41</v>
      </c>
      <c r="P43" t="s">
        <v>35</v>
      </c>
      <c r="Q43" t="s">
        <v>36</v>
      </c>
      <c r="R43" t="s">
        <v>37</v>
      </c>
      <c r="S43" t="s">
        <v>42</v>
      </c>
      <c r="T43" t="s">
        <v>39</v>
      </c>
      <c r="U43" s="3">
        <v>43793</v>
      </c>
      <c r="V43">
        <v>0</v>
      </c>
      <c r="W43">
        <v>0</v>
      </c>
      <c r="X43">
        <v>0</v>
      </c>
    </row>
    <row r="44" spans="1:24" x14ac:dyDescent="0.25">
      <c r="A44" t="s">
        <v>23</v>
      </c>
      <c r="B44" s="3">
        <v>42278</v>
      </c>
      <c r="C44" s="3">
        <v>42308</v>
      </c>
      <c r="D44" t="s">
        <v>24</v>
      </c>
      <c r="E44" t="s">
        <v>25</v>
      </c>
      <c r="F44" t="s">
        <v>26</v>
      </c>
      <c r="G44" t="s">
        <v>27</v>
      </c>
      <c r="H44" t="s">
        <v>28</v>
      </c>
      <c r="J44" t="s">
        <v>29</v>
      </c>
      <c r="K44" s="3" t="s">
        <v>30</v>
      </c>
      <c r="L44" t="s">
        <v>31</v>
      </c>
      <c r="M44" t="s">
        <v>32</v>
      </c>
      <c r="N44" t="s">
        <v>33</v>
      </c>
      <c r="O44" t="s">
        <v>43</v>
      </c>
      <c r="P44" t="s">
        <v>35</v>
      </c>
      <c r="Q44" t="s">
        <v>36</v>
      </c>
      <c r="R44" t="s">
        <v>37</v>
      </c>
      <c r="S44" t="s">
        <v>38</v>
      </c>
      <c r="T44" t="s">
        <v>39</v>
      </c>
      <c r="U44" s="3">
        <v>43783</v>
      </c>
      <c r="V44">
        <v>2</v>
      </c>
      <c r="W44">
        <v>6.0857198587490002E-2</v>
      </c>
      <c r="X44">
        <v>0</v>
      </c>
    </row>
    <row r="45" spans="1:24" x14ac:dyDescent="0.25">
      <c r="A45" t="s">
        <v>23</v>
      </c>
      <c r="B45" s="3">
        <v>42370</v>
      </c>
      <c r="C45" s="3">
        <v>42400</v>
      </c>
      <c r="D45" t="s">
        <v>24</v>
      </c>
      <c r="E45" t="s">
        <v>25</v>
      </c>
      <c r="F45" t="s">
        <v>26</v>
      </c>
      <c r="G45" t="s">
        <v>27</v>
      </c>
      <c r="H45" t="s">
        <v>28</v>
      </c>
      <c r="J45" t="s">
        <v>29</v>
      </c>
      <c r="K45" s="3" t="s">
        <v>30</v>
      </c>
      <c r="L45" t="s">
        <v>31</v>
      </c>
      <c r="M45" t="s">
        <v>32</v>
      </c>
      <c r="N45" t="s">
        <v>33</v>
      </c>
      <c r="O45" t="s">
        <v>34</v>
      </c>
      <c r="P45" t="s">
        <v>35</v>
      </c>
      <c r="Q45" t="s">
        <v>36</v>
      </c>
      <c r="R45" t="s">
        <v>37</v>
      </c>
      <c r="S45" t="s">
        <v>38</v>
      </c>
      <c r="T45" t="s">
        <v>39</v>
      </c>
      <c r="U45" s="3">
        <v>43783</v>
      </c>
      <c r="V45">
        <v>5</v>
      </c>
      <c r="W45">
        <v>0.16761394955143</v>
      </c>
      <c r="X45">
        <v>0</v>
      </c>
    </row>
    <row r="48" spans="1:24" x14ac:dyDescent="0.25">
      <c r="A48" s="3"/>
      <c r="B48" s="3"/>
      <c r="C48" s="3"/>
      <c r="U48" s="4" t="s">
        <v>55</v>
      </c>
      <c r="V48" s="5">
        <f>SUM(V2:V45)</f>
        <v>2743</v>
      </c>
      <c r="W48" s="6">
        <f>SUM(W2:W45)</f>
        <v>85.523920087881066</v>
      </c>
    </row>
    <row r="49" spans="21:23" x14ac:dyDescent="0.25">
      <c r="U49" s="7" t="s">
        <v>56</v>
      </c>
      <c r="V49" s="8">
        <v>0</v>
      </c>
      <c r="W49" s="9">
        <v>-1.39200878688399E-2</v>
      </c>
    </row>
    <row r="50" spans="21:23" x14ac:dyDescent="0.25">
      <c r="U50" s="4" t="s">
        <v>57</v>
      </c>
      <c r="V50" s="10">
        <v>2743</v>
      </c>
      <c r="W50" s="11">
        <v>85.510000000012226</v>
      </c>
    </row>
    <row r="51" spans="21:23" x14ac:dyDescent="0.25">
      <c r="U51" s="12" t="s">
        <v>58</v>
      </c>
      <c r="V51" s="13">
        <f>SUM(V48:V49)-V50</f>
        <v>0</v>
      </c>
      <c r="W51" s="14">
        <f>SUM(W48:W49)-W50</f>
        <v>0</v>
      </c>
    </row>
    <row r="53" spans="21:23" ht="13.5" customHeight="1" x14ac:dyDescent="0.2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Passenger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Mindy Khangura</dc:creator>
  <cp:lastModifiedBy>Mindy Khangura</cp:lastModifiedBy>
  <dcterms:created xsi:type="dcterms:W3CDTF">2020-01-06T19:02:02Z</dcterms:created>
  <dcterms:modified xsi:type="dcterms:W3CDTF">2020-01-06T19:04:50Z</dcterms:modified>
</cp:coreProperties>
</file>