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lukencpa-my.sharepoint.com/personal/tanya_lukencpa_com/Documents/LVRN Records/Royalty Processing/2023-2H/Revenue Files from LVRN/VIRGIN/"/>
    </mc:Choice>
  </mc:AlternateContent>
  <xr:revisionPtr revIDLastSave="1" documentId="8_{531A7946-F68B-4E68-8279-3AF067C54613}" xr6:coauthVersionLast="47" xr6:coauthVersionMax="47" xr10:uidLastSave="{04084FCD-5029-4690-BB77-021E78BA56BA}"/>
  <bookViews>
    <workbookView xWindow="1020" yWindow="345" windowWidth="10410" windowHeight="15150" tabRatio="884" firstSheet="3" activeTab="5" xr2:uid="{DF0BB53A-40F7-4B45-97F2-BF1CAA0D33E0}"/>
  </bookViews>
  <sheets>
    <sheet name="_com.sap.ip.bi.xl.hiddensheet" sheetId="2" state="veryHidden" r:id="rId1"/>
    <sheet name="Statement - Send Version" sheetId="14" r:id="rId2"/>
    <sheet name="Digital Sales - Send" sheetId="17" r:id="rId3"/>
    <sheet name="Domestic Licensing" sheetId="28" r:id="rId4"/>
    <sheet name="AIF" sheetId="105" r:id="rId5"/>
    <sheet name="SR - Scrap" sheetId="65" r:id="rId6"/>
    <sheet name="GCH - AIF AIN" sheetId="102" r:id="rId7"/>
    <sheet name="RDW - AIJ" sheetId="103" r:id="rId8"/>
    <sheet name="RDW - PMJ" sheetId="104" r:id="rId9"/>
  </sheets>
  <definedNames>
    <definedName name="ExternalData_1" localSheetId="5" hidden="1">'SR - Scrap'!$B$5:$B$6</definedName>
    <definedName name="ExternalData_2" localSheetId="6" hidden="1">'GCH - AIF AIN'!$B$5:$B$6</definedName>
    <definedName name="ExternalData_3" localSheetId="7" hidden="1">'RDW - AIJ'!$B$5:$B$6</definedName>
    <definedName name="ExternalData_4" localSheetId="8" hidden="1">'RDW - PMJ'!$B$5:$B$6</definedName>
    <definedName name="_xlnm.Print_Area" localSheetId="2">'Digital Sales - Send'!$A$1:$L$4855</definedName>
    <definedName name="_xlnm.Print_Area" localSheetId="1">'Statement - Send Version'!$B$2:$J$92</definedName>
    <definedName name="_xlnm.Print_Titles" localSheetId="2">'Digital Sales - Send'!$1:$4</definedName>
    <definedName name="SAPCrosstab1">#REF!</definedName>
    <definedName name="SAPCrosstab10">#REF!</definedName>
    <definedName name="SAPCrosstab11">#REF!</definedName>
    <definedName name="SAPCrosstab12">#REF!</definedName>
    <definedName name="SAPCrosstab13">#REF!</definedName>
    <definedName name="SAPCrosstab14">#REF!</definedName>
    <definedName name="SAPCrosstab15">#REF!</definedName>
    <definedName name="SAPCrosstab16">'Domestic Licensing'!$A$4:$Q$17</definedName>
    <definedName name="SAPCrosstab17">#REF!</definedName>
    <definedName name="SAPCrosstab18">#REF!</definedName>
    <definedName name="SAPCrosstab19">#REF!</definedName>
    <definedName name="SAPCrosstab2">#REF!</definedName>
    <definedName name="SAPCrosstab20">#REF!</definedName>
    <definedName name="SAPCrosstab21">#REF!</definedName>
    <definedName name="SAPCrosstab22">#REF!</definedName>
    <definedName name="SAPCrosstab23">#REF!</definedName>
    <definedName name="SAPCrosstab24">#REF!</definedName>
    <definedName name="SAPCrosstab25">#REF!</definedName>
    <definedName name="SAPCrosstab26">#REF!</definedName>
    <definedName name="SAPCrosstab27">#REF!</definedName>
    <definedName name="SAPCrosstab28">#REF!</definedName>
    <definedName name="SAPCrosstab29">#REF!</definedName>
    <definedName name="SAPCrosstab3">#REF!</definedName>
    <definedName name="SAPCrosstab30">#REF!</definedName>
    <definedName name="SAPCrosstab31">#REF!</definedName>
    <definedName name="SAPCrosstab32">#REF!</definedName>
    <definedName name="SAPCrosstab33">#REF!</definedName>
    <definedName name="SAPCrosstab4">#REF!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04" l="1"/>
  <c r="A1" i="103"/>
  <c r="A1" i="102"/>
  <c r="A1" i="6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51B7C16-D4A9-4385-949A-51F0936D0CE3}" keepAlive="1" name="Query - ASL_Line_Items" description="Connection to the 'ASL_Line_Items' query in the workbook." type="5" refreshedVersion="8" saveData="1">
    <dbPr connection="Provider=Microsoft.Mashup.OleDb.1;Data Source=$Workbook$;Location=ASL_Line_Items;Extended Properties=&quot;&quot;" command="SELECT * FROM [ASL_Line_Items]"/>
  </connection>
  <connection id="2" xr16:uid="{FF69D8BD-720A-4810-B4F0-BEF91715ADED}" keepAlive="1" name="Query - FASTRACS" description="Connection to the 'FASTRACS' query in the workbook." type="5" refreshedVersion="8" saveData="1">
    <dbPr connection="Provider=Microsoft.Mashup.OleDb.1;Data Source=$Workbook$;Location=FASTRACS;Extended Properties=&quot;&quot;" command="SELECT * FROM [FASTRACS]"/>
  </connection>
  <connection id="3" xr16:uid="{4FCFCBD3-6467-4C54-8379-79CC181551CE}" keepAlive="1" name="Query - File_Name" description="Connection to the 'File_Name' query in the workbook." type="5" refreshedVersion="6" saveData="1">
    <dbPr connection="Provider=Microsoft.Mashup.OleDb.1;Data Source=$Workbook$;Location=File_Name;Extended Properties=&quot;&quot;" command="SELECT * FROM [File_Name]"/>
  </connection>
  <connection id="4" xr16:uid="{E8E9D00A-1CF4-4986-A6D2-55212D3BE18C}" keepAlive="1" name="Query - GCH_AIF" description="Connection to the 'GCH_AIF' query in the workbook." type="5" refreshedVersion="8" saveData="1">
    <dbPr connection="Provider=Microsoft.Mashup.OleDb.1;Data Source=$Workbook$;Location=GCH_AIF;Extended Properties=&quot;&quot;" command="SELECT * FROM [GCH_AIF]"/>
  </connection>
  <connection id="5" xr16:uid="{7A4060AD-A87A-4FC2-933A-C84EB09C94B7}" keepAlive="1" name="Query - LIPLOG" description="Connection to the 'LIPLOG' query in the workbook." type="5" refreshedVersion="8" saveData="1">
    <dbPr connection="Provider=Microsoft.Mashup.OleDb.1;Data Source=$Workbook$;Location=LIPLOG;Extended Properties=&quot;&quot;" command="SELECT * FROM [LIPLOG]"/>
  </connection>
  <connection id="6" xr16:uid="{E0E42AF0-C3BD-4089-82FA-0DD092E12231}" keepAlive="1" name="Query - Period" description="Connection to the 'Period' query in the workbook." type="5" refreshedVersion="6" saveData="1">
    <dbPr connection="Provider=Microsoft.Mashup.OleDb.1;Data Source=$Workbook$;Location=Period;Extended Properties=&quot;&quot;" command="SELECT * FROM [Period]"/>
  </connection>
  <connection id="7" xr16:uid="{D5051039-5617-4220-8DBB-77AB7FCC43AB}" keepAlive="1" name="Query - PoC_Data" description="Connection to the 'PoC_Data' query in the workbook." type="5" refreshedVersion="6" saveData="1">
    <dbPr connection="Provider=Microsoft.Mashup.OleDb.1;Data Source=$Workbook$;Location=PoC_Data;Extended Properties=&quot;&quot;" command="SELECT * FROM [PoC_Data]"/>
  </connection>
  <connection id="8" xr16:uid="{088AFA08-077C-4B8A-A4D4-1388DAF0E215}" keepAlive="1" name="Query - POC_Support" description="Connection to the 'POC_Support' query in the workbook." type="5" refreshedVersion="6" saveData="1">
    <dbPr connection="Provider=Microsoft.Mashup.OleDb.1;Data Source=$Workbook$;Location=POC_Support;Extended Properties=&quot;&quot;" command="SELECT * FROM [POC_Support]"/>
  </connection>
  <connection id="9" xr16:uid="{86C9BD51-6781-409F-9408-28E58CB15E9E}" keepAlive="1" name="Query - RDW_AIJ" description="Connection to the 'RDW_AIJ' query in the workbook." type="5" refreshedVersion="8" saveData="1">
    <dbPr connection="Provider=Microsoft.Mashup.OleDb.1;Data Source=$Workbook$;Location=RDW_AIJ;Extended Properties=&quot;&quot;" command="SELECT * FROM [RDW_AIJ]"/>
  </connection>
  <connection id="10" xr16:uid="{7D256DE2-1183-4CAB-8A80-DCD3080DE0A9}" keepAlive="1" name="Query - RDW_DIG_ARTIST" description="Connection to the 'RDW_DIG_ARTIST' query in the workbook." type="5" refreshedVersion="8" saveData="1">
    <dbPr connection="Provider=Microsoft.Mashup.OleDb.1;Data Source=$Workbook$;Location=RDW_DIG_ARTIST;Extended Properties=&quot;&quot;" command="SELECT * FROM [RDW_DIG_ARTIST]"/>
  </connection>
  <connection id="11" xr16:uid="{E78B1D31-DF9C-41F0-8F6E-F67B373C393E}" keepAlive="1" name="Query - RDW_DIG_COPYRIGHT" description="Connection to the 'RDW_DIG_COPYRIGHT' query in the workbook." type="5" refreshedVersion="8" saveData="1">
    <dbPr connection="Provider=Microsoft.Mashup.OleDb.1;Data Source=$Workbook$;Location=RDW_DIG_COPYRIGHT;Extended Properties=&quot;&quot;" command="SELECT * FROM [RDW_DIG_COPYRIGHT]"/>
  </connection>
  <connection id="12" xr16:uid="{0811DE13-AE91-40DF-9ECE-CB0AA89621DE}" keepAlive="1" name="Query - RDW_FGN_LIC" description="Connection to the 'RDW_FGN_LIC' query in the workbook." type="5" refreshedVersion="8" saveData="1">
    <dbPr connection="Provider=Microsoft.Mashup.OleDb.1;Data Source=$Workbook$;Location=RDW_FGN_LIC;Extended Properties=&quot;&quot;" command="SELECT * FROM [RDW_FGN_LIC]"/>
  </connection>
  <connection id="13" xr16:uid="{A05E626B-FB8F-428E-91E5-9C4D6F612923}" keepAlive="1" name="Query - RDW_LIC_ARTIST" description="Connection to the 'RDW_LIC_ARTIST' query in the workbook." type="5" refreshedVersion="8" saveData="1">
    <dbPr connection="Provider=Microsoft.Mashup.OleDb.1;Data Source=$Workbook$;Location=RDW_LIC_ARTIST;Extended Properties=&quot;&quot;" command="SELECT * FROM [RDW_LIC_ARTIST]"/>
  </connection>
  <connection id="14" xr16:uid="{593C7557-7A8E-46EE-A86C-93AC87D2E1B9}" keepAlive="1" name="Query - RDW_PHYS_ARTIST" description="Connection to the 'RDW_PHYS_ARTIST' query in the workbook." type="5" refreshedVersion="8" saveData="1">
    <dbPr connection="Provider=Microsoft.Mashup.OleDb.1;Data Source=$Workbook$;Location=RDW_PHYS_ARTIST;Extended Properties=&quot;&quot;" command="SELECT * FROM [RDW_PHYS_ARTIST]"/>
  </connection>
  <connection id="15" xr16:uid="{4CEBE527-4F6A-482D-8FCB-986425F27E48}" keepAlive="1" name="Query - RDW_PHYS_COPYRIGHT" description="Connection to the 'RDW_PHYS_COPYRIGHT' query in the workbook." type="5" refreshedVersion="8" saveData="1">
    <dbPr connection="Provider=Microsoft.Mashup.OleDb.1;Data Source=$Workbook$;Location=RDW_PHYS_COPYRIGHT;Extended Properties=&quot;&quot;" command="SELECT * FROM [RDW_PHYS_COPYRIGHT]"/>
  </connection>
  <connection id="16" xr16:uid="{967A74CD-E81E-4080-BB4F-3EE46AAFEE66}" keepAlive="1" name="Query - RDW_PMJ" description="Connection to the 'RDW_PMJ' query in the workbook." type="5" refreshedVersion="8" saveData="1">
    <dbPr connection="Provider=Microsoft.Mashup.OleDb.1;Data Source=$Workbook$;Location=RDW_PMJ;Extended Properties=&quot;&quot;" command="SELECT * FROM [RDW_PMJ]"/>
  </connection>
  <connection id="17" xr16:uid="{7D4891F0-1E49-4245-8E43-ABAAEBBE1408}" keepAlive="1" name="Query - SAP_Statement_Draft" description="Connection to the 'SAP_Statement_Draft' query in the workbook." type="5" refreshedVersion="8" saveData="1">
    <dbPr connection="Provider=Microsoft.Mashup.OleDb.1;Data Source=$Workbook$;Location=SAP_Statement_Draft;Extended Properties=&quot;&quot;" command="SELECT * FROM [SAP_Statement_Draft]"/>
  </connection>
  <connection id="18" xr16:uid="{B8C5F4FF-C240-46C9-87BF-9545AA82DCCE}" keepAlive="1" name="Query - SNOW_Deal_Summary" description="Connection to the 'SNOW_Deal_Summary' query in the workbook." type="5" refreshedVersion="8" saveData="1">
    <dbPr connection="Provider=Microsoft.Mashup.OleDb.1;Data Source=$Workbook$;Location=SNOW_Deal_Summary;Extended Properties=&quot;&quot;" command="SELECT * FROM [SNOW_Deal_Summary]"/>
  </connection>
  <connection id="19" xr16:uid="{96A2FF8C-92A0-4B7F-B976-FE29E178727E}" keepAlive="1" name="Query - SR_API" description="Connection to the 'SR_API' query in the workbook." type="5" refreshedVersion="8" saveData="1">
    <dbPr connection="Provider=Microsoft.Mashup.OleDb.1;Data Source=$Workbook$;Location=SR_API;Extended Properties=&quot;&quot;" command="SELECT * FROM [SR_API]"/>
  </connection>
  <connection id="20" xr16:uid="{457859DB-8CD0-4B79-B710-9CE0C747A82D}" keepAlive="1" name="Query - SR_COMM_MFG" description="Connection to the 'SR_COMM_MFG' query in the workbook." type="5" refreshedVersion="8" saveData="1">
    <dbPr connection="Provider=Microsoft.Mashup.OleDb.1;Data Source=$Workbook$;Location=SR_COMM_MFG;Extended Properties=&quot;&quot;" command="SELECT * FROM [SR_COMM_MFG]"/>
  </connection>
  <connection id="21" xr16:uid="{CA3A195A-B0A6-4357-92B7-1AA8DB8FBB7B}" keepAlive="1" name="Query - SR_DJ_FREIGHT_HANDLING" description="Connection to the 'SR_DJ_FREIGHT_HANDLING' query in the workbook." type="5" refreshedVersion="8" saveData="1">
    <dbPr connection="Provider=Microsoft.Mashup.OleDb.1;Data Source=$Workbook$;Location=SR_DJ_FREIGHT_HANDLING;Extended Properties=&quot;&quot;" command="SELECT * FROM [SR_DJ_FREIGHT_HANDLING]"/>
  </connection>
  <connection id="22" xr16:uid="{12A3433A-80FE-47C5-8D6C-FF98E841C56D}" keepAlive="1" name="Query - SR_DJ_MFG" description="Connection to the 'SR_DJ_MFG' query in the workbook." type="5" refreshedVersion="8" saveData="1">
    <dbPr connection="Provider=Microsoft.Mashup.OleDb.1;Data Source=$Workbook$;Location=SR_DJ_MFG;Extended Properties=&quot;&quot;" command="SELECT * FROM [SR_DJ_MFG]"/>
  </connection>
  <connection id="23" xr16:uid="{D8C33E8C-7CEE-45B9-8F5A-3306C729FDC2}" keepAlive="1" name="Query - SR_EGRATIS" description="Connection to the 'SR_EGRATIS' query in the workbook." type="5" refreshedVersion="8" saveData="1">
    <dbPr connection="Provider=Microsoft.Mashup.OleDb.1;Data Source=$Workbook$;Location=SR_EGRATIS;Extended Properties=&quot;&quot;" command="SELECT * FROM [SR_EGRATIS]"/>
  </connection>
  <connection id="24" xr16:uid="{CC5FB376-03BA-4308-B79B-8DAE6A979980}" keepAlive="1" name="Query - SR_LINE_CHARGES" description="Connection to the 'SR_LINE_CHARGES' query in the workbook." type="5" refreshedVersion="8" saveData="1">
    <dbPr connection="Provider=Microsoft.Mashup.OleDb.1;Data Source=$Workbook$;Location=SR_LINE_CHARGES;Extended Properties=&quot;&quot;" command="SELECT * FROM [SR_LINE_CHARGES]"/>
  </connection>
  <connection id="25" xr16:uid="{C0E6E770-CDD3-4539-BCBC-09A2645F6617}" keepAlive="1" name="Query - SR_MOLP" description="Connection to the 'SR_MOLP' query in the workbook." type="5" refreshedVersion="8" saveData="1">
    <dbPr connection="Provider=Microsoft.Mashup.OleDb.1;Data Source=$Workbook$;Location=SR_MOLP;Extended Properties=&quot;&quot;" command="SELECT * FROM [SR_MOLP]"/>
  </connection>
  <connection id="26" xr16:uid="{A5F20D36-6EC7-4B70-BE6D-1870245E66A8}" keepAlive="1" name="Query - SR_PERPETUAL_INVENTORY" description="Connection to the 'SR_PERPETUAL_INVENTORY' query in the workbook." type="5" refreshedVersion="8" saveData="1">
    <dbPr connection="Provider=Microsoft.Mashup.OleDb.1;Data Source=$Workbook$;Location=SR_PERPETUAL_INVENTORY;Extended Properties=&quot;&quot;" command="SELECT * FROM [SR_PERPETUAL_INVENTORY]"/>
  </connection>
  <connection id="27" xr16:uid="{BF83CCE6-AD40-4A80-AF31-4EC834408B7E}" keepAlive="1" name="Query - SR_REFURBISHMENT" description="Connection to the 'SR_REFURBISHMENT' query in the workbook." type="5" refreshedVersion="8" saveData="1">
    <dbPr connection="Provider=Microsoft.Mashup.OleDb.1;Data Source=$Workbook$;Location=SR_REFURBISHMENT;Extended Properties=&quot;&quot;" command="SELECT * FROM [SR_REFURBISHMENT]"/>
  </connection>
  <connection id="28" xr16:uid="{4E7BC9B3-2939-42D7-973F-6D63C0528BB5}" keepAlive="1" name="Query - SR_SCRAP" description="Connection to the 'SR_SCRAP' query in the workbook." type="5" refreshedVersion="8" saveData="1">
    <dbPr connection="Provider=Microsoft.Mashup.OleDb.1;Data Source=$Workbook$;Location=SR_SCRAP;Extended Properties=&quot;&quot;" command="SELECT * FROM [SR_SCRAP]"/>
  </connection>
  <connection id="29" xr16:uid="{FC1EF49D-A536-4ED6-AA63-D1B697D54CE6}" keepAlive="1" name="Query - SR_SKU" description="Connection to the 'SR_SKU' query in the workbook." type="5" refreshedVersion="8" saveData="1">
    <dbPr connection="Provider=Microsoft.Mashup.OleDb.1;Data Source=$Workbook$;Location=SR_SKU;Extended Properties=&quot;&quot;" command="SELECT * FROM [SR_SKU]"/>
  </connection>
  <connection id="30" xr16:uid="{813AD350-3C1E-4065-8CE1-E923E4ABD01C}" keepAlive="1" name="Query - SR_US001" description="Connection to the 'SR_US001' query in the workbook." type="5" refreshedVersion="8" saveData="1">
    <dbPr connection="Provider=Microsoft.Mashup.OleDb.1;Data Source=$Workbook$;Location=SR_US001;Extended Properties=&quot;&quot;" command="SELECT * FROM [SR_US001]"/>
  </connection>
  <connection id="31" xr16:uid="{064A2D44-E637-4657-9532-2120BD120E6D}" keepAlive="1" name="Query - Year" description="Connection to the 'Year' query in the workbook." type="5" refreshedVersion="6" saveData="1">
    <dbPr connection="Provider=Microsoft.Mashup.OleDb.1;Data Source=$Workbook$;Location=Year;Extended Properties=&quot;&quot;" command="SELECT * FROM [Year]"/>
  </connection>
</connections>
</file>

<file path=xl/sharedStrings.xml><?xml version="1.0" encoding="utf-8"?>
<sst xmlns="http://schemas.openxmlformats.org/spreadsheetml/2006/main" count="8038" uniqueCount="361">
  <si>
    <t>Segment</t>
  </si>
  <si>
    <t>Label</t>
  </si>
  <si>
    <t>Artist</t>
  </si>
  <si>
    <t>R2 Project</t>
  </si>
  <si>
    <t>UPC</t>
  </si>
  <si>
    <t>Exploitation</t>
  </si>
  <si>
    <t>Product Type</t>
  </si>
  <si>
    <t>75</t>
  </si>
  <si>
    <t>R2 Project Description</t>
  </si>
  <si>
    <t>UPC Description</t>
  </si>
  <si>
    <t>Final Customer Description</t>
  </si>
  <si>
    <t>Exploitation Description</t>
  </si>
  <si>
    <t>Product Type Description</t>
  </si>
  <si>
    <t>Datasource Type</t>
  </si>
  <si>
    <t>Row Labels</t>
  </si>
  <si>
    <t>Grand Total</t>
  </si>
  <si>
    <t>Manufacturing</t>
  </si>
  <si>
    <t>Domestic Licensing</t>
  </si>
  <si>
    <t>PHYSICAL:</t>
  </si>
  <si>
    <t>Gross sales</t>
  </si>
  <si>
    <t>Actual returns</t>
  </si>
  <si>
    <t>Sales discounts</t>
  </si>
  <si>
    <t>Physical net revenue</t>
  </si>
  <si>
    <t>Total physical net revenues</t>
  </si>
  <si>
    <t>Other handling fees</t>
  </si>
  <si>
    <t>Royalities</t>
  </si>
  <si>
    <t>Net physical margin</t>
  </si>
  <si>
    <t>DIGITAL:</t>
  </si>
  <si>
    <t>Revenue</t>
  </si>
  <si>
    <t>Other Digital Cost</t>
  </si>
  <si>
    <t>Net digital margin</t>
  </si>
  <si>
    <t>LICENSING:</t>
  </si>
  <si>
    <t>Domestic licensing:</t>
  </si>
  <si>
    <t>Income</t>
  </si>
  <si>
    <t>Expense</t>
  </si>
  <si>
    <t>Net domestic licensing margin</t>
  </si>
  <si>
    <t>Foreign licensing:</t>
  </si>
  <si>
    <t>Net foreign licensing margin</t>
  </si>
  <si>
    <t>ANCILLARY</t>
  </si>
  <si>
    <t>Expenses</t>
  </si>
  <si>
    <t>Net Ancillary margin</t>
  </si>
  <si>
    <t>COST:</t>
  </si>
  <si>
    <t>Marketing costs:</t>
  </si>
  <si>
    <t>A&amp;R costs:</t>
  </si>
  <si>
    <t>Other:</t>
  </si>
  <si>
    <t>NET PROFIT (LOSS)</t>
  </si>
  <si>
    <t>Digital Sales</t>
  </si>
  <si>
    <t>ISRC</t>
  </si>
  <si>
    <t>ISRC Description</t>
  </si>
  <si>
    <t>Datasource</t>
  </si>
  <si>
    <t>Copyright</t>
  </si>
  <si>
    <t>Royalties</t>
  </si>
  <si>
    <t>ASL</t>
  </si>
  <si>
    <t>PTD</t>
  </si>
  <si>
    <t>SUMMARY STATEMENT</t>
  </si>
  <si>
    <t>ITD</t>
  </si>
  <si>
    <t>Overhead Funding:</t>
  </si>
  <si>
    <t>Partner's Share</t>
  </si>
  <si>
    <t>Advances</t>
  </si>
  <si>
    <t>Payments</t>
  </si>
  <si>
    <t>Amount due (unrecouped) prior statement</t>
  </si>
  <si>
    <t>Other Adjustments</t>
  </si>
  <si>
    <t>AMOUNT DUE (UNRECOUPED)</t>
  </si>
  <si>
    <t>#</t>
  </si>
  <si>
    <t/>
  </si>
  <si>
    <t>Overall Result</t>
  </si>
  <si>
    <t>D-B2B - Product Regular</t>
  </si>
  <si>
    <t>DSR</t>
  </si>
  <si>
    <t>Audio Track Stream Portable - Subscr</t>
  </si>
  <si>
    <t>Net Units</t>
  </si>
  <si>
    <t>Net Sales</t>
  </si>
  <si>
    <t>D-B2B-Alloc - Advance</t>
  </si>
  <si>
    <t>Digital Online Aud track Stream - Subscr</t>
  </si>
  <si>
    <t>MERCHANDISE:</t>
  </si>
  <si>
    <t>Other expense</t>
  </si>
  <si>
    <t>Net merchandise margin</t>
  </si>
  <si>
    <t>APPLE</t>
  </si>
  <si>
    <t>Audio Cloud Services - Subscr</t>
  </si>
  <si>
    <t>Digital Online Aud track Stream</t>
  </si>
  <si>
    <t>Digital Online Aud album Permanent</t>
  </si>
  <si>
    <t>Return Reserve Release</t>
  </si>
  <si>
    <t>Sound Exchange Revenue</t>
  </si>
  <si>
    <t>Sound Exchange Income</t>
  </si>
  <si>
    <t>AIF Income</t>
  </si>
  <si>
    <t>Canada Income</t>
  </si>
  <si>
    <t>Caroline Distributed</t>
  </si>
  <si>
    <t>Domestic Licensing Income</t>
  </si>
  <si>
    <t>Not assigned</t>
  </si>
  <si>
    <t>SXC</t>
  </si>
  <si>
    <t>LBA - Sound Exchange - Royalty Bearing</t>
  </si>
  <si>
    <t>3035</t>
  </si>
  <si>
    <t>Business Establishment Services</t>
  </si>
  <si>
    <t>Domestic Licensing Expense</t>
  </si>
  <si>
    <t>Sum of Domestic Licensing Income</t>
  </si>
  <si>
    <t>Sum of Domestic Licensing Expense</t>
  </si>
  <si>
    <t>Table of Contents</t>
  </si>
  <si>
    <t>No data returned for this view. This might be because the applied filter excludes all data.</t>
  </si>
  <si>
    <t>Release Date</t>
  </si>
  <si>
    <t>AIF</t>
  </si>
  <si>
    <t>JMC</t>
  </si>
  <si>
    <t>-</t>
  </si>
  <si>
    <t>US3E070697</t>
  </si>
  <si>
    <t>US-LV2</t>
  </si>
  <si>
    <t>Audio Subscription True Up</t>
  </si>
  <si>
    <t>DSR0133112</t>
  </si>
  <si>
    <t>AMAZON</t>
  </si>
  <si>
    <t>DSR0132895</t>
  </si>
  <si>
    <t>YOU TUBE</t>
  </si>
  <si>
    <t>DSR0135161</t>
  </si>
  <si>
    <t>SPOTIFY USA INC</t>
  </si>
  <si>
    <t>Deezer</t>
  </si>
  <si>
    <t>Audio Track Stream Webcast Portable</t>
  </si>
  <si>
    <t>MEDIAPORT ENTERTAINMENT,INC</t>
  </si>
  <si>
    <t>Audio Track Perm. Kiosk</t>
  </si>
  <si>
    <t>3038</t>
  </si>
  <si>
    <t>CABSAT Ephemeral</t>
  </si>
  <si>
    <t>Column1</t>
  </si>
  <si>
    <t>05.05.2023</t>
  </si>
  <si>
    <t>MUSICNET</t>
  </si>
  <si>
    <t>User Generated Content Stream Track</t>
  </si>
  <si>
    <t>User Generated Content Stream - Subscr</t>
  </si>
  <si>
    <t>Pandora</t>
  </si>
  <si>
    <t>Audio Track Stream Webcast</t>
  </si>
  <si>
    <t>Tidal</t>
  </si>
  <si>
    <t>Audio Track Stream Webcast Portable - Su</t>
  </si>
  <si>
    <t>DSR0160078</t>
  </si>
  <si>
    <t>Amazon Prime</t>
  </si>
  <si>
    <t>SoundCloud</t>
  </si>
  <si>
    <t>Audio Stream True Up</t>
  </si>
  <si>
    <t>Digital Online Aud track Permanent</t>
  </si>
  <si>
    <t>DSR0149215</t>
  </si>
  <si>
    <t>TikTok</t>
  </si>
  <si>
    <t>D-B2B-Product Flat Fees Payments</t>
  </si>
  <si>
    <t>YouTube - Media Sales</t>
  </si>
  <si>
    <t>Napster</t>
  </si>
  <si>
    <t>BROADBAND INSTRUMENTS CORP.</t>
  </si>
  <si>
    <t>Audio Track Stream Webcast non-royalty</t>
  </si>
  <si>
    <t>Audio Track Stream Webcast - Subscr</t>
  </si>
  <si>
    <t>AMI ENTERTAINMENT, INC</t>
  </si>
  <si>
    <t>Facebook</t>
  </si>
  <si>
    <t>IHeartMedia</t>
  </si>
  <si>
    <t>Trebel Music</t>
  </si>
  <si>
    <t>Audio Track Stream Portable</t>
  </si>
  <si>
    <t>Qobuz</t>
  </si>
  <si>
    <t>DSR0153955</t>
  </si>
  <si>
    <t>Snapchat</t>
  </si>
  <si>
    <t>D-B2B- SoundExchange Webcasting</t>
  </si>
  <si>
    <t>All Other Licensees</t>
  </si>
  <si>
    <t>Peloton</t>
  </si>
  <si>
    <t>Fitness on device / hardware use</t>
  </si>
  <si>
    <t>Fitness business use / gym use</t>
  </si>
  <si>
    <t>Digital Aud track Stream -Subscr LtdCat</t>
  </si>
  <si>
    <t>User Generated Content Stream Vid Subscr</t>
  </si>
  <si>
    <t>User Generated Content Stream Video</t>
  </si>
  <si>
    <t>Audiomack</t>
  </si>
  <si>
    <t>PCM TECHNOLOGIES INC.</t>
  </si>
  <si>
    <t>MIDWEST TAPE</t>
  </si>
  <si>
    <t>17.03.2023</t>
  </si>
  <si>
    <t>09.06.2023</t>
  </si>
  <si>
    <t>Mirage</t>
  </si>
  <si>
    <t>14.03.2023</t>
  </si>
  <si>
    <t>3039</t>
  </si>
  <si>
    <t>SDARS Ephemeral</t>
  </si>
  <si>
    <t>76</t>
  </si>
  <si>
    <t>LBA - Sound Exchange - Non Royalty Beari</t>
  </si>
  <si>
    <t>3036</t>
  </si>
  <si>
    <t>Cable Radio &amp; Subscription Services</t>
  </si>
  <si>
    <t>3037</t>
  </si>
  <si>
    <t>Satellite Radio</t>
  </si>
  <si>
    <t>JMC000000021524</t>
  </si>
  <si>
    <t>SXC000000333943</t>
  </si>
  <si>
    <t>SXC000000334943</t>
  </si>
  <si>
    <t>16.03.2023</t>
  </si>
  <si>
    <t>Alex Vaughn</t>
  </si>
  <si>
    <t>7508266</t>
  </si>
  <si>
    <t>Various Artists/Various LVRN Records Dig</t>
  </si>
  <si>
    <t>842812187452</t>
  </si>
  <si>
    <t>IYKYK</t>
  </si>
  <si>
    <t>QZX382300003</t>
  </si>
  <si>
    <t>842812187476</t>
  </si>
  <si>
    <t>QZX382300001</t>
  </si>
  <si>
    <t>842812187490</t>
  </si>
  <si>
    <t>QZX382300004</t>
  </si>
  <si>
    <t>842812187506</t>
  </si>
  <si>
    <t>QZX382300005</t>
  </si>
  <si>
    <t>842812190490</t>
  </si>
  <si>
    <t>So Be It</t>
  </si>
  <si>
    <t>QZX382300021</t>
  </si>
  <si>
    <t>842812190520</t>
  </si>
  <si>
    <t>QZX382300020</t>
  </si>
  <si>
    <t>842812190537</t>
  </si>
  <si>
    <t>QZX382300023</t>
  </si>
  <si>
    <t>842812190544</t>
  </si>
  <si>
    <t>QZX382300022</t>
  </si>
  <si>
    <t>842812190568</t>
  </si>
  <si>
    <t>Demon Time</t>
  </si>
  <si>
    <t>15.03.2023</t>
  </si>
  <si>
    <t>QZX382300017</t>
  </si>
  <si>
    <t>842812190582</t>
  </si>
  <si>
    <t>QZX382300016</t>
  </si>
  <si>
    <t>842812190599</t>
  </si>
  <si>
    <t>QZX382300019</t>
  </si>
  <si>
    <t>842812190605</t>
  </si>
  <si>
    <t>QZX382300018</t>
  </si>
  <si>
    <t>842812190643</t>
  </si>
  <si>
    <t>The Hurtbook</t>
  </si>
  <si>
    <t>842812192814</t>
  </si>
  <si>
    <t>QZX382300036</t>
  </si>
  <si>
    <t>No Love</t>
  </si>
  <si>
    <t>842812192821</t>
  </si>
  <si>
    <t>QZX382300027</t>
  </si>
  <si>
    <t>QZX382300028</t>
  </si>
  <si>
    <t>Keep That Energy</t>
  </si>
  <si>
    <t>QZX382300030</t>
  </si>
  <si>
    <t>Talkin</t>
  </si>
  <si>
    <t>QZX382300031</t>
  </si>
  <si>
    <t>Do You Ever</t>
  </si>
  <si>
    <t>QZX382300032</t>
  </si>
  <si>
    <t>QZX382300033</t>
  </si>
  <si>
    <t>I'm Leaving</t>
  </si>
  <si>
    <t>QZX382300037</t>
  </si>
  <si>
    <t>842812192838</t>
  </si>
  <si>
    <t>QZX382300029</t>
  </si>
  <si>
    <t>QZX382300034</t>
  </si>
  <si>
    <t>842812194450</t>
  </si>
  <si>
    <t>Spotify Singles</t>
  </si>
  <si>
    <t>QZX382300039</t>
  </si>
  <si>
    <t>QZX382300040</t>
  </si>
  <si>
    <t>Almost Doesn't Count</t>
  </si>
  <si>
    <t>QZX382300042</t>
  </si>
  <si>
    <t>North Ave Jax</t>
  </si>
  <si>
    <t>842812190933</t>
  </si>
  <si>
    <t>RUNNIN WILD</t>
  </si>
  <si>
    <t>QZX382300025</t>
  </si>
  <si>
    <t>842812190940</t>
  </si>
  <si>
    <t>QZX382300024</t>
  </si>
  <si>
    <t>Administrator Company Name</t>
  </si>
  <si>
    <t>Owner Company Name</t>
  </si>
  <si>
    <t>Talent ID</t>
  </si>
  <si>
    <t>Talent Id Desc</t>
  </si>
  <si>
    <t>Processing Month</t>
  </si>
  <si>
    <t>Sales Month</t>
  </si>
  <si>
    <t>Sublic Company ID</t>
  </si>
  <si>
    <t>Sublic Company Name</t>
  </si>
  <si>
    <t>Country of Sale Name</t>
  </si>
  <si>
    <t>Deal Type (Distro/License)</t>
  </si>
  <si>
    <t>UPC Title</t>
  </si>
  <si>
    <t>ISRC Title</t>
  </si>
  <si>
    <t>SUPC</t>
  </si>
  <si>
    <t>SUPC Title</t>
  </si>
  <si>
    <t>Compilation ISRC</t>
  </si>
  <si>
    <t>Compilation ISRC Title</t>
  </si>
  <si>
    <t>Configuration Code</t>
  </si>
  <si>
    <t>Configuration Description</t>
  </si>
  <si>
    <t>Sales Channel Description</t>
  </si>
  <si>
    <t>Sales Type</t>
  </si>
  <si>
    <t>(ID9) ICLA Base Amount (USD)</t>
  </si>
  <si>
    <t>Base Amt Net of Tax and Participation (USD)</t>
  </si>
  <si>
    <t>Revised S/L</t>
  </si>
  <si>
    <t>Final Superlabel Desc</t>
  </si>
  <si>
    <t>3rd Party Deal- Royalty Amount (USD)</t>
  </si>
  <si>
    <t>CAR</t>
  </si>
  <si>
    <t>LVRN RECORDS</t>
  </si>
  <si>
    <t>34827374374</t>
  </si>
  <si>
    <t>202311</t>
  </si>
  <si>
    <t>202309</t>
  </si>
  <si>
    <t>YOUTUBE</t>
  </si>
  <si>
    <t>AUSTRALIA</t>
  </si>
  <si>
    <t>Distro</t>
  </si>
  <si>
    <t>00842812190940</t>
  </si>
  <si>
    <t>ETRACK</t>
  </si>
  <si>
    <t>INTERNET DWNLD(ESNGL/EDBL)</t>
  </si>
  <si>
    <t>USER GENERATED STREAMS (UMG AUDIO/SUBSCR)</t>
  </si>
  <si>
    <t>DIGITAL-STREAMS</t>
  </si>
  <si>
    <t>35154866054</t>
  </si>
  <si>
    <t>DSR0630606</t>
  </si>
  <si>
    <t>UNITED KINGDOM</t>
  </si>
  <si>
    <t>00842812187476</t>
  </si>
  <si>
    <t>PERMANENT DOWNLOAD</t>
  </si>
  <si>
    <t>DIGITAL-OTHER</t>
  </si>
  <si>
    <t>DSR0260647</t>
  </si>
  <si>
    <t>NETEASE</t>
  </si>
  <si>
    <t>CHINA</t>
  </si>
  <si>
    <t>00842812187452</t>
  </si>
  <si>
    <t>AD SUPPORTED STREAMS</t>
  </si>
  <si>
    <t>SPOTIFY</t>
  </si>
  <si>
    <t>BRAZIL</t>
  </si>
  <si>
    <t>00842812190520</t>
  </si>
  <si>
    <t>FRANCE</t>
  </si>
  <si>
    <t>00842812190582</t>
  </si>
  <si>
    <t>DSR0150720</t>
  </si>
  <si>
    <t>SUBSCRIPTIONS</t>
  </si>
  <si>
    <t>DSR0540629</t>
  </si>
  <si>
    <t>AWA</t>
  </si>
  <si>
    <t>JAPAN</t>
  </si>
  <si>
    <t>DSR0540657</t>
  </si>
  <si>
    <t>RECOCHOKU</t>
  </si>
  <si>
    <t>DSR0540659</t>
  </si>
  <si>
    <t>GERMANY</t>
  </si>
  <si>
    <t>ITALY</t>
  </si>
  <si>
    <t>KOREA</t>
  </si>
  <si>
    <t>UNITED ARAB EMIRATES</t>
  </si>
  <si>
    <t>CZECH REPUBLIC</t>
  </si>
  <si>
    <t>SOUTH AFRICA</t>
  </si>
  <si>
    <t>SWITZERLAND</t>
  </si>
  <si>
    <t>202308</t>
  </si>
  <si>
    <t>DSR0381223</t>
  </si>
  <si>
    <t>DEEZER</t>
  </si>
  <si>
    <t>NETHERLANDS</t>
  </si>
  <si>
    <t>DENMARK</t>
  </si>
  <si>
    <t>MALAYSIA</t>
  </si>
  <si>
    <t>NEW ZEALAND</t>
  </si>
  <si>
    <t>SWEDEN</t>
  </si>
  <si>
    <t>DSR0260684</t>
  </si>
  <si>
    <t>LUNA</t>
  </si>
  <si>
    <t>DSR0371621</t>
  </si>
  <si>
    <t>KKBOX</t>
  </si>
  <si>
    <t>TAIWAN</t>
  </si>
  <si>
    <t>DSR0451643</t>
  </si>
  <si>
    <t>HONG KONG</t>
  </si>
  <si>
    <t>DSR0540665</t>
  </si>
  <si>
    <t>USEN</t>
  </si>
  <si>
    <t>DSR0630615</t>
  </si>
  <si>
    <t>DSR0660649</t>
  </si>
  <si>
    <t>MEXICO</t>
  </si>
  <si>
    <t>DSR0700635</t>
  </si>
  <si>
    <t>DSR0710669</t>
  </si>
  <si>
    <t>TIDAL</t>
  </si>
  <si>
    <t>POLAND</t>
  </si>
  <si>
    <t>SPAIN</t>
  </si>
  <si>
    <t>00842812187490</t>
  </si>
  <si>
    <t>SAUDI ARABIA</t>
  </si>
  <si>
    <t>00842812187506</t>
  </si>
  <si>
    <t>00842812190490</t>
  </si>
  <si>
    <t>AMAZON PRIME</t>
  </si>
  <si>
    <t>FINLAND</t>
  </si>
  <si>
    <t>INDONESIA</t>
  </si>
  <si>
    <t>ICELAND</t>
  </si>
  <si>
    <t>PORTUGAL</t>
  </si>
  <si>
    <t>00842812190537</t>
  </si>
  <si>
    <t>00842812190544</t>
  </si>
  <si>
    <t>00842812190568</t>
  </si>
  <si>
    <t>00842812190605</t>
  </si>
  <si>
    <t>00842812194450</t>
  </si>
  <si>
    <t>SNAPCHAT</t>
  </si>
  <si>
    <t>INDIA</t>
  </si>
  <si>
    <t>USER GENERATED STREAMS (UMG AUDIO/USER-VIDEO)</t>
  </si>
  <si>
    <t>202306</t>
  </si>
  <si>
    <t>TIKTOK</t>
  </si>
  <si>
    <t>ALLOCATION-STREAMS (AUDIO/VIDEO)</t>
  </si>
  <si>
    <t>NOVEMBER 30, 2023</t>
  </si>
  <si>
    <t>LVRN RECORDS LLC</t>
  </si>
  <si>
    <t>ASL: US3E070697 / PARENT: LVRN_RECRD / SUB: USLV2</t>
  </si>
  <si>
    <t>FOR 1 MONTH ENDING NOVEMBER 30, 2023</t>
  </si>
  <si>
    <t>20% Provision for returns (Gross)</t>
  </si>
  <si>
    <t>15% Distribution Fee on (Gross)</t>
  </si>
  <si>
    <t>10% Manufacturing Admin Fee (Total Mfg Expense)</t>
  </si>
  <si>
    <t>15% Distribution Fee on Gross Digital Sales</t>
  </si>
  <si>
    <t>15% Sound Exchange Fee</t>
  </si>
  <si>
    <t>0% Licensing Fee</t>
  </si>
  <si>
    <t>15% Distribution Fee (Gross)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</si>
</sst>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(* #,##0.00_);_(* \(#,##0.00\);_(* &quot;-&quot;??_);_(@_)"/>
    <numFmt numFmtId="164" formatCode="###,000"/>
    <numFmt numFmtId="165" formatCode="&quot;$ &quot;#,##0.00;&quot;$ &quot;\-#,##0.00;&quot;$ &quot;#,##0.00"/>
    <numFmt numFmtId="166" formatCode="#,##0.00;\-#,##0.00;#,##0.00"/>
    <numFmt numFmtId="167" formatCode="[$€-2]\ #,##0.00_);[Red]\([$€-2]\ #,##0.00\)"/>
    <numFmt numFmtId="168" formatCode="&quot;$&quot;#,##0.00"/>
  </numFmts>
  <fonts count="28" x14ac:knownFonts="1"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i/>
      <sz val="8"/>
      <color theme="1"/>
      <name val="Verdana"/>
      <family val="2"/>
    </font>
    <font>
      <sz val="8"/>
      <color rgb="FFEAEAEA"/>
      <name val="Verdana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b/>
      <sz val="12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rgb="FFEAEAEA"/>
        <bgColor rgb="FF000000"/>
      </patternFill>
    </fill>
    <fill>
      <patternFill patternType="solid">
        <fgColor rgb="FFF8F8F8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AEAEA"/>
        <bgColor rgb="FFFFFFFF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</fills>
  <borders count="24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6">
    <xf numFmtId="0" fontId="0" fillId="0" borderId="0"/>
    <xf numFmtId="0" fontId="12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2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2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2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43" fontId="11" fillId="0" borderId="0" applyFont="0" applyFill="0" applyBorder="0" applyAlignment="0" applyProtection="0"/>
    <xf numFmtId="164" fontId="20" fillId="32" borderId="10" applyNumberFormat="0">
      <alignment horizontal="right" vertical="center"/>
      <protection locked="0"/>
    </xf>
    <xf numFmtId="164" fontId="21" fillId="0" borderId="10" applyNumberFormat="0" applyProtection="0">
      <alignment horizontal="right" vertical="center"/>
    </xf>
    <xf numFmtId="164" fontId="3" fillId="4" borderId="3" applyNumberFormat="0" applyBorder="0" applyAlignment="0" applyProtection="0">
      <alignment horizontal="right" vertical="center" indent="1"/>
    </xf>
    <xf numFmtId="164" fontId="21" fillId="33" borderId="1" applyNumberFormat="0" applyAlignment="0" applyProtection="0">
      <alignment horizontal="left" vertical="center" indent="1"/>
    </xf>
    <xf numFmtId="0" fontId="1" fillId="2" borderId="2" applyNumberFormat="0" applyAlignment="0">
      <alignment horizontal="left" vertical="center" indent="1"/>
      <protection locked="0"/>
    </xf>
    <xf numFmtId="164" fontId="21" fillId="0" borderId="10" applyNumberFormat="0" applyFill="0" applyBorder="0" applyAlignment="0" applyProtection="0">
      <alignment horizontal="right" vertical="center"/>
    </xf>
    <xf numFmtId="164" fontId="3" fillId="3" borderId="3" applyNumberFormat="0" applyBorder="0" applyAlignment="0" applyProtection="0">
      <alignment horizontal="right" vertical="center" indent="1"/>
    </xf>
    <xf numFmtId="0" fontId="1" fillId="38" borderId="1" applyNumberFormat="0" applyAlignment="0" applyProtection="0">
      <alignment horizontal="left" vertical="center" indent="1"/>
    </xf>
    <xf numFmtId="0" fontId="1" fillId="36" borderId="1" applyNumberFormat="0" applyAlignment="0" applyProtection="0">
      <alignment horizontal="left" vertical="center" indent="1"/>
    </xf>
    <xf numFmtId="0" fontId="1" fillId="35" borderId="2" applyNumberFormat="0" applyAlignment="0" applyProtection="0">
      <alignment horizontal="left" vertical="center" indent="1"/>
    </xf>
    <xf numFmtId="0" fontId="7" fillId="0" borderId="5" applyNumberFormat="0" applyFill="0" applyBorder="0" applyAlignment="0" applyProtection="0"/>
    <xf numFmtId="0" fontId="8" fillId="0" borderId="5" applyNumberFormat="0" applyBorder="0" applyAlignment="0" applyProtection="0"/>
    <xf numFmtId="0" fontId="7" fillId="2" borderId="2" applyNumberFormat="0" applyAlignment="0">
      <alignment horizontal="left" vertical="center" indent="1"/>
      <protection locked="0"/>
    </xf>
    <xf numFmtId="0" fontId="7" fillId="2" borderId="2" applyNumberFormat="0" applyAlignment="0">
      <alignment horizontal="left" vertical="center" indent="1"/>
      <protection locked="0"/>
    </xf>
    <xf numFmtId="0" fontId="7" fillId="31" borderId="2" applyNumberFormat="0" applyAlignment="0" applyProtection="0">
      <alignment horizontal="left" vertical="center" indent="1"/>
    </xf>
    <xf numFmtId="164" fontId="22" fillId="31" borderId="10" applyNumberFormat="0" applyProtection="0">
      <alignment horizontal="right" vertical="center"/>
    </xf>
    <xf numFmtId="0" fontId="1" fillId="31" borderId="2" applyNumberFormat="0" applyAlignment="0" applyProtection="0">
      <alignment horizontal="left" vertical="center" indent="1"/>
    </xf>
    <xf numFmtId="0" fontId="1" fillId="37" borderId="1" applyNumberFormat="0" applyAlignment="0" applyProtection="0">
      <alignment horizontal="left" vertical="center" indent="1"/>
    </xf>
    <xf numFmtId="164" fontId="4" fillId="6" borderId="3" applyNumberFormat="0" applyBorder="0" applyAlignment="0" applyProtection="0">
      <alignment horizontal="right" vertical="center" indent="1"/>
    </xf>
    <xf numFmtId="0" fontId="20" fillId="2" borderId="2" applyNumberFormat="0" applyAlignment="0" applyProtection="0">
      <alignment horizontal="left" vertical="center" indent="1"/>
    </xf>
    <xf numFmtId="164" fontId="4" fillId="7" borderId="3" applyNumberFormat="0" applyBorder="0" applyAlignment="0" applyProtection="0">
      <alignment horizontal="right" vertical="center" indent="1"/>
    </xf>
    <xf numFmtId="164" fontId="4" fillId="8" borderId="3" applyNumberFormat="0" applyBorder="0" applyAlignment="0" applyProtection="0">
      <alignment horizontal="right" vertical="center" indent="1"/>
    </xf>
    <xf numFmtId="164" fontId="23" fillId="34" borderId="0" applyNumberFormat="0" applyAlignment="0" applyProtection="0">
      <alignment horizontal="left" vertical="center" indent="1"/>
    </xf>
    <xf numFmtId="164" fontId="21" fillId="0" borderId="10" applyNumberFormat="0" applyFill="0" applyBorder="0" applyAlignment="0" applyProtection="0">
      <alignment horizontal="right" vertical="center"/>
    </xf>
    <xf numFmtId="164" fontId="5" fillId="9" borderId="3" applyNumberFormat="0" applyBorder="0" applyAlignment="0" applyProtection="0">
      <alignment horizontal="right" vertical="center" indent="1"/>
    </xf>
    <xf numFmtId="164" fontId="5" fillId="11" borderId="3" applyNumberFormat="0" applyBorder="0" applyAlignment="0" applyProtection="0">
      <alignment horizontal="right" vertical="center" indent="1"/>
    </xf>
    <xf numFmtId="0" fontId="7" fillId="32" borderId="2" applyNumberFormat="0" applyAlignment="0">
      <alignment horizontal="left" vertical="center" indent="1"/>
      <protection locked="0"/>
    </xf>
    <xf numFmtId="9" fontId="11" fillId="0" borderId="0" applyFont="0" applyFill="0" applyBorder="0" applyAlignment="0" applyProtection="0"/>
    <xf numFmtId="164" fontId="2" fillId="5" borderId="3" applyNumberFormat="0" applyBorder="0" applyAlignment="0" applyProtection="0">
      <alignment horizontal="right" vertical="center" indent="1"/>
    </xf>
    <xf numFmtId="0" fontId="1" fillId="2" borderId="2" applyNumberFormat="0" applyAlignment="0">
      <alignment horizontal="left" vertical="center" indent="1"/>
      <protection locked="0"/>
    </xf>
    <xf numFmtId="164" fontId="20" fillId="31" borderId="10" applyNumberFormat="0" applyProtection="0">
      <alignment horizontal="right" vertical="center"/>
    </xf>
    <xf numFmtId="0" fontId="1" fillId="39" borderId="1" applyNumberFormat="0" applyAlignment="0" applyProtection="0">
      <alignment horizontal="left" vertical="center" indent="1"/>
    </xf>
    <xf numFmtId="0" fontId="1" fillId="2" borderId="2" applyNumberFormat="0" applyAlignment="0" applyProtection="0">
      <alignment horizontal="left" vertical="center" indent="1"/>
    </xf>
    <xf numFmtId="164" fontId="20" fillId="0" borderId="10" applyNumberFormat="0" applyProtection="0">
      <alignment horizontal="right" vertical="center"/>
    </xf>
    <xf numFmtId="0" fontId="1" fillId="32" borderId="2" applyNumberFormat="0" applyAlignment="0">
      <alignment horizontal="left" vertical="center" indent="1"/>
      <protection locked="0"/>
    </xf>
    <xf numFmtId="0" fontId="1" fillId="31" borderId="2" applyNumberFormat="0" applyAlignment="0" applyProtection="0">
      <alignment horizontal="left" vertical="center" indent="1"/>
    </xf>
    <xf numFmtId="0" fontId="6" fillId="0" borderId="4" applyNumberFormat="0" applyFont="0" applyFill="0" applyAlignment="0" applyProtection="0"/>
    <xf numFmtId="164" fontId="21" fillId="33" borderId="1" applyNumberFormat="0" applyAlignment="0" applyProtection="0">
      <alignment horizontal="left" vertical="center" indent="1"/>
    </xf>
    <xf numFmtId="164" fontId="5" fillId="10" borderId="3" applyNumberFormat="0" applyBorder="0" applyAlignment="0" applyProtection="0">
      <alignment horizontal="right" vertical="center" indent="1"/>
    </xf>
    <xf numFmtId="0" fontId="16" fillId="0" borderId="5" applyNumberFormat="0" applyFont="0" applyFill="0" applyAlignment="0" applyProtection="0"/>
    <xf numFmtId="164" fontId="22" fillId="32" borderId="10" applyNumberFormat="0">
      <alignment horizontal="right" vertical="center"/>
      <protection locked="0"/>
    </xf>
    <xf numFmtId="0" fontId="20" fillId="2" borderId="1" applyNumberFormat="0" applyAlignment="0" applyProtection="0">
      <alignment horizontal="left" vertical="center" indent="1"/>
    </xf>
    <xf numFmtId="167" fontId="13" fillId="0" borderId="0"/>
  </cellStyleXfs>
  <cellXfs count="55">
    <xf numFmtId="0" fontId="0" fillId="0" borderId="0" xfId="0"/>
    <xf numFmtId="0" fontId="9" fillId="0" borderId="0" xfId="0" applyFont="1"/>
    <xf numFmtId="0" fontId="10" fillId="0" borderId="0" xfId="0" applyFont="1"/>
    <xf numFmtId="0" fontId="0" fillId="0" borderId="0" xfId="0" applyAlignment="1">
      <alignment horizontal="left"/>
    </xf>
    <xf numFmtId="0" fontId="16" fillId="0" borderId="0" xfId="0" applyFont="1"/>
    <xf numFmtId="0" fontId="16" fillId="30" borderId="0" xfId="0" applyFont="1" applyFill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38" fontId="18" fillId="0" borderId="0" xfId="0" applyNumberFormat="1" applyFont="1"/>
    <xf numFmtId="38" fontId="18" fillId="0" borderId="7" xfId="0" applyNumberFormat="1" applyFont="1" applyBorder="1"/>
    <xf numFmtId="38" fontId="18" fillId="0" borderId="8" xfId="0" applyNumberFormat="1" applyFont="1" applyBorder="1"/>
    <xf numFmtId="38" fontId="19" fillId="0" borderId="8" xfId="0" applyNumberFormat="1" applyFont="1" applyBorder="1"/>
    <xf numFmtId="38" fontId="19" fillId="0" borderId="0" xfId="0" applyNumberFormat="1" applyFont="1"/>
    <xf numFmtId="38" fontId="19" fillId="0" borderId="9" xfId="0" applyNumberFormat="1" applyFont="1" applyBorder="1"/>
    <xf numFmtId="10" fontId="18" fillId="0" borderId="0" xfId="50" applyNumberFormat="1" applyFont="1" applyAlignment="1">
      <alignment horizontal="center"/>
    </xf>
    <xf numFmtId="38" fontId="18" fillId="0" borderId="22" xfId="0" applyNumberFormat="1" applyFont="1" applyBorder="1"/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5" fillId="0" borderId="0" xfId="20" applyAlignment="1" applyProtection="1"/>
    <xf numFmtId="165" fontId="21" fillId="0" borderId="10" xfId="24" applyNumberFormat="1">
      <alignment horizontal="right" vertical="center"/>
    </xf>
    <xf numFmtId="165" fontId="21" fillId="0" borderId="15" xfId="24" applyNumberFormat="1" applyBorder="1">
      <alignment horizontal="right" vertical="center"/>
    </xf>
    <xf numFmtId="0" fontId="20" fillId="2" borderId="11" xfId="64" applyNumberFormat="1" applyBorder="1" applyAlignment="1"/>
    <xf numFmtId="0" fontId="20" fillId="2" borderId="12" xfId="64" quotePrefix="1" applyNumberFormat="1" applyBorder="1" applyAlignment="1"/>
    <xf numFmtId="0" fontId="20" fillId="2" borderId="11" xfId="64" quotePrefix="1" applyNumberFormat="1" applyBorder="1" applyAlignment="1"/>
    <xf numFmtId="0" fontId="20" fillId="2" borderId="20" xfId="64" quotePrefix="1" applyNumberFormat="1" applyBorder="1" applyAlignment="1"/>
    <xf numFmtId="0" fontId="21" fillId="33" borderId="20" xfId="60" quotePrefix="1" applyNumberFormat="1" applyBorder="1" applyAlignment="1"/>
    <xf numFmtId="0" fontId="21" fillId="33" borderId="14" xfId="60" quotePrefix="1" applyNumberFormat="1" applyBorder="1" applyAlignment="1"/>
    <xf numFmtId="0" fontId="21" fillId="33" borderId="1" xfId="60" quotePrefix="1" applyNumberFormat="1" applyAlignment="1"/>
    <xf numFmtId="0" fontId="21" fillId="33" borderId="18" xfId="60" quotePrefix="1" applyNumberFormat="1" applyBorder="1" applyAlignment="1"/>
    <xf numFmtId="166" fontId="21" fillId="0" borderId="10" xfId="24" applyNumberFormat="1">
      <alignment horizontal="right" vertical="center"/>
    </xf>
    <xf numFmtId="165" fontId="20" fillId="0" borderId="13" xfId="56" applyNumberFormat="1" applyBorder="1">
      <alignment horizontal="right" vertical="center"/>
    </xf>
    <xf numFmtId="165" fontId="20" fillId="0" borderId="16" xfId="56" applyNumberFormat="1" applyBorder="1">
      <alignment horizontal="right" vertical="center"/>
    </xf>
    <xf numFmtId="0" fontId="20" fillId="2" borderId="19" xfId="42" applyNumberFormat="1" applyBorder="1" applyAlignment="1"/>
    <xf numFmtId="0" fontId="20" fillId="2" borderId="17" xfId="42" applyNumberFormat="1" applyBorder="1" applyAlignment="1"/>
    <xf numFmtId="0" fontId="20" fillId="2" borderId="21" xfId="42" quotePrefix="1" applyNumberFormat="1" applyBorder="1" applyAlignment="1"/>
    <xf numFmtId="166" fontId="21" fillId="0" borderId="15" xfId="24" applyNumberFormat="1" applyBorder="1">
      <alignment horizontal="right" vertical="center"/>
    </xf>
    <xf numFmtId="0" fontId="21" fillId="33" borderId="11" xfId="60" quotePrefix="1" applyNumberFormat="1" applyBorder="1" applyAlignment="1"/>
    <xf numFmtId="0" fontId="26" fillId="0" borderId="23" xfId="0" applyFont="1" applyBorder="1" applyAlignment="1">
      <alignment horizontal="center" vertical="center" wrapText="1"/>
    </xf>
    <xf numFmtId="0" fontId="26" fillId="0" borderId="23" xfId="0" quotePrefix="1" applyFont="1" applyBorder="1" applyAlignment="1">
      <alignment horizontal="center" vertical="center" wrapText="1"/>
    </xf>
    <xf numFmtId="18" fontId="26" fillId="0" borderId="23" xfId="0" applyNumberFormat="1" applyFont="1" applyBorder="1" applyAlignment="1">
      <alignment horizontal="center" vertical="center" wrapText="1"/>
    </xf>
    <xf numFmtId="0" fontId="26" fillId="0" borderId="23" xfId="22" quotePrefix="1" applyNumberFormat="1" applyFont="1" applyFill="1" applyBorder="1" applyAlignment="1">
      <alignment horizontal="center" vertical="center" wrapText="1"/>
    </xf>
    <xf numFmtId="0" fontId="27" fillId="0" borderId="23" xfId="0" quotePrefix="1" applyFont="1" applyBorder="1" applyAlignment="1">
      <alignment horizontal="center" vertical="center" wrapText="1"/>
    </xf>
    <xf numFmtId="2" fontId="26" fillId="0" borderId="23" xfId="65" quotePrefix="1" applyNumberFormat="1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4" fillId="0" borderId="6" xfId="0" applyFont="1" applyBorder="1"/>
    <xf numFmtId="0" fontId="24" fillId="0" borderId="6" xfId="0" applyFont="1" applyBorder="1" applyAlignment="1">
      <alignment horizontal="left"/>
    </xf>
    <xf numFmtId="1" fontId="24" fillId="0" borderId="6" xfId="0" applyNumberFormat="1" applyFont="1" applyBorder="1" applyAlignment="1">
      <alignment horizontal="left"/>
    </xf>
    <xf numFmtId="3" fontId="24" fillId="0" borderId="6" xfId="0" applyNumberFormat="1" applyFont="1" applyBorder="1"/>
    <xf numFmtId="168" fontId="24" fillId="0" borderId="6" xfId="0" applyNumberFormat="1" applyFont="1" applyBorder="1"/>
    <xf numFmtId="168" fontId="24" fillId="0" borderId="6" xfId="22" applyNumberFormat="1" applyFont="1" applyFill="1" applyBorder="1"/>
    <xf numFmtId="2" fontId="24" fillId="0" borderId="6" xfId="0" applyNumberFormat="1" applyFont="1" applyBorder="1"/>
    <xf numFmtId="2" fontId="9" fillId="0" borderId="9" xfId="0" applyNumberFormat="1" applyFont="1" applyBorder="1"/>
  </cellXfs>
  <cellStyles count="66">
    <cellStyle name="_ATL 9-30-05 - Ringtones Allocation detail master " xfId="19" xr:uid="{BE0DE5F9-FD2A-4BB2-A825-3278FB2404B9}"/>
    <cellStyle name="20% - Accent1" xfId="2" builtinId="30" customBuiltin="1"/>
    <cellStyle name="20% - Accent2" xfId="5" builtinId="34" customBuiltin="1"/>
    <cellStyle name="20% - Accent3" xfId="8" builtinId="38" customBuiltin="1"/>
    <cellStyle name="20% - Accent4" xfId="11" builtinId="42" customBuiltin="1"/>
    <cellStyle name="20% - Accent5" xfId="14" builtinId="46" customBuiltin="1"/>
    <cellStyle name="20% - Accent6" xfId="17" builtinId="50" customBuiltin="1"/>
    <cellStyle name="40% - Accent1" xfId="3" builtinId="31" customBuiltin="1"/>
    <cellStyle name="40% - Accent2" xfId="6" builtinId="35" customBuiltin="1"/>
    <cellStyle name="40% - Accent3" xfId="9" builtinId="39" customBuiltin="1"/>
    <cellStyle name="40% - Accent4" xfId="12" builtinId="43" customBuiltin="1"/>
    <cellStyle name="40% - Accent5" xfId="15" builtinId="47" customBuiltin="1"/>
    <cellStyle name="40% - Accent6" xfId="18" builtinId="51" customBuiltin="1"/>
    <cellStyle name="Accent1" xfId="1" builtinId="29" customBuiltin="1"/>
    <cellStyle name="Accent2" xfId="4" builtinId="33" customBuiltin="1"/>
    <cellStyle name="Accent3" xfId="7" builtinId="37" customBuiltin="1"/>
    <cellStyle name="Accent4" xfId="10" builtinId="41" customBuiltin="1"/>
    <cellStyle name="Accent5" xfId="13" builtinId="45" customBuiltin="1"/>
    <cellStyle name="Accent6" xfId="16" builtinId="49" customBuiltin="1"/>
    <cellStyle name="Comma" xfId="22" builtinId="3"/>
    <cellStyle name="Followed Hyperlink" xfId="21" builtinId="9" customBuiltin="1"/>
    <cellStyle name="Hyperlink" xfId="20" builtinId="8" customBuiltin="1"/>
    <cellStyle name="Normal" xfId="0" builtinId="0"/>
    <cellStyle name="Normal 3 2" xfId="65" xr:uid="{4638D0D6-6F44-4D46-8194-D2092C8FBBE8}"/>
    <cellStyle name="Percent" xfId="50" builtinId="5"/>
    <cellStyle name="SAPBorder" xfId="62" xr:uid="{5572C4AB-5BF6-4A93-BCB6-CB7DD6FAC07D}"/>
    <cellStyle name="SAPDataCell" xfId="24" xr:uid="{B54CB5D1-4D4B-4652-ACCC-B9E01B1E1439}"/>
    <cellStyle name="SAPDataRemoved" xfId="45" xr:uid="{773CDC37-E9BB-45F3-BD1D-E9F65C4F11E6}"/>
    <cellStyle name="SAPDataTotalCell" xfId="56" xr:uid="{B81E8702-C750-4350-B050-526009DDCAB8}"/>
    <cellStyle name="SAPDimensionCell" xfId="64" xr:uid="{A64191DE-F5EC-457F-9430-F8D82BF90D93}"/>
    <cellStyle name="SAPEditableDataCell" xfId="52" xr:uid="{B6454917-FD66-4877-BA16-47A42629EB46}"/>
    <cellStyle name="SAPEditableDataTotalCell" xfId="27" xr:uid="{5D41E5F4-048F-45A5-9529-AF9DE0990CDD}"/>
    <cellStyle name="SAPEmphasized" xfId="33" xr:uid="{6FB8A28C-967E-49E9-99A7-AEF5CF99F9FC}"/>
    <cellStyle name="SAPEmphasizedEditableDataCell" xfId="35" xr:uid="{10052526-6B99-49BE-BD30-869BC0AFA6EB}"/>
    <cellStyle name="SAPEmphasizedEditableDataTotalCell" xfId="36" xr:uid="{95F1F955-4C8C-445E-AFC2-0E14BC7E66EA}"/>
    <cellStyle name="SAPEmphasizedLockedDataCell" xfId="49" xr:uid="{B094646F-2EB2-483F-8A21-65902F66942F}"/>
    <cellStyle name="SAPEmphasizedLockedDataTotalCell" xfId="63" xr:uid="{2D34C3DC-2639-4FEB-865B-CE43ACA3C7F9}"/>
    <cellStyle name="SAPEmphasizedReadonlyDataCell" xfId="37" xr:uid="{2DF8088C-C08F-454D-8404-BCC36050D6EE}"/>
    <cellStyle name="SAPEmphasizedReadonlyDataTotalCell" xfId="38" xr:uid="{ECC6F7CA-2FA2-4B68-90FA-839B5DCC133F}"/>
    <cellStyle name="SAPEmphasizedTotal" xfId="34" xr:uid="{41EA4D7C-3761-454F-8175-4C080D750EA0}"/>
    <cellStyle name="SAPError" xfId="59" xr:uid="{985C0D2D-7377-499F-ACE3-91073B05F9CC}"/>
    <cellStyle name="SAPExceptionLevel1" xfId="51" xr:uid="{18C58D4E-065C-458E-9659-B9B38A291CE6}"/>
    <cellStyle name="SAPExceptionLevel2" xfId="25" xr:uid="{5AAA9886-DF5C-4CC7-B036-D7EE216190C6}"/>
    <cellStyle name="SAPExceptionLevel3" xfId="29" xr:uid="{BC109999-94EA-4372-9171-D9D1827328D6}"/>
    <cellStyle name="SAPExceptionLevel4" xfId="41" xr:uid="{B37A2791-709C-45E9-8A4B-6C39C53CC592}"/>
    <cellStyle name="SAPExceptionLevel5" xfId="43" xr:uid="{67071B9D-C096-4A53-BFA2-E840ABFE4CAF}"/>
    <cellStyle name="SAPExceptionLevel6" xfId="44" xr:uid="{03AEC41C-5998-4F39-A291-7F219F16989A}"/>
    <cellStyle name="SAPExceptionLevel7" xfId="47" xr:uid="{6C2BA356-1A98-4049-B742-DED3282DD15E}"/>
    <cellStyle name="SAPExceptionLevel8" xfId="61" xr:uid="{06E56990-1757-403E-9F13-B4315BA23D05}"/>
    <cellStyle name="SAPExceptionLevel9" xfId="48" xr:uid="{3A7F614D-D8E9-41A6-8AD9-511B95E8FC3A}"/>
    <cellStyle name="SAPFormula" xfId="28" xr:uid="{A09566D0-D7AE-4AFC-A790-1B00A94238CC}"/>
    <cellStyle name="SAPGroupingFillCell" xfId="26" xr:uid="{A9B8C809-4D67-47F7-9FBC-A212816E36F9}"/>
    <cellStyle name="SAPHierarchyCell" xfId="58" xr:uid="{A0B11573-27AE-4B04-914E-A1A161A0516D}"/>
    <cellStyle name="SAPHierarchyCell0" xfId="40" xr:uid="{065C7390-B9BE-4CA3-A5E3-1B8668CE266F}"/>
    <cellStyle name="SAPHierarchyCell1" xfId="30" xr:uid="{1277A969-F927-477C-9815-5C646C2F20C7}"/>
    <cellStyle name="SAPHierarchyCell2" xfId="54" xr:uid="{B163FD60-6DE7-45A5-ADF9-72E5C04982B5}"/>
    <cellStyle name="SAPHierarchyCell3" xfId="31" xr:uid="{FA7C8714-5083-4C1E-9573-E1C497697A21}"/>
    <cellStyle name="SAPHierarchyCell4" xfId="32" xr:uid="{1935B388-F693-48CE-8BB0-CD5A9570598C}"/>
    <cellStyle name="SAPHierarchyOddCell" xfId="55" xr:uid="{013541EA-6B2B-45DD-9629-65E6F59FC2DA}"/>
    <cellStyle name="SAPLockedDataCell" xfId="57" xr:uid="{03D64875-5867-4CD6-9FD6-5FE8371F504A}"/>
    <cellStyle name="SAPLockedDataTotalCell" xfId="23" xr:uid="{C502D757-B8F7-47F7-A55C-08D2B58B1688}"/>
    <cellStyle name="SAPMemberCell" xfId="60" xr:uid="{7C11723A-56FA-49D3-8A6F-707B1B07E70F}"/>
    <cellStyle name="SAPMemberTotalCell" xfId="42" xr:uid="{6CA6749F-CA1F-461F-90D4-9F4319F86FCE}"/>
    <cellStyle name="SAPMessageText" xfId="46" xr:uid="{3C2DBA4D-4B43-40C0-8C95-2EC8ABD7CB1D}"/>
    <cellStyle name="SAPReadonlyDataCell" xfId="39" xr:uid="{6A9A67C9-B00E-4E75-BAC6-C69DC6628432}"/>
    <cellStyle name="SAPReadonlyDataTotalCell" xfId="53" xr:uid="{A42C9C8F-987C-4FAD-A425-517174239129}"/>
  </cellStyles>
  <dxfs count="1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  <dxf>
      <alignment horizontal="left" vertical="bottom" textRotation="0" wrapText="0" indent="0" justifyLastLine="0" shrinkToFit="0" readingOrder="0"/>
    </dxf>
    <dxf>
      <font>
        <b/>
      </font>
      <alignment horizontal="left" vertical="bottom" textRotation="0" wrapText="0" indent="0" justifyLastLine="0" shrinkToFit="0" readingOrder="0"/>
    </dxf>
  </dxfs>
  <tableStyles count="1" defaultTableStyle="TableStyleMedium2" defaultPivotStyle="PivotStyleLight16">
    <tableStyle name="Invisible" pivot="0" table="0" count="0" xr9:uid="{DDDEB97B-5DD7-4FEA-BC71-02A6CBEDDCCD}"/>
  </tableStyles>
  <colors>
    <mruColors>
      <color rgb="FFD3C7B5"/>
      <color rgb="FFB29E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19" Type="http://schemas.openxmlformats.org/officeDocument/2006/relationships/customXml" Target="../customXml/item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growShrinkType="overwriteClear" connectionId="28" xr16:uid="{5FA9BF48-9B66-468C-900B-23C7FE6E8584}" autoFormatId="16" applyNumberFormats="0" applyBorderFormats="0" applyFontFormats="0" applyPatternFormats="0" applyAlignmentFormats="0" applyWidthHeightFormats="0">
  <queryTableRefresh nextId="336">
    <queryTableFields count="1">
      <queryTableField id="335" name="Column1" tableColumnId="1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connectionId="4" xr16:uid="{850BE96E-AF4B-47EB-BA85-317428B35177}" autoFormatId="16" applyNumberFormats="0" applyBorderFormats="0" applyFontFormats="0" applyPatternFormats="0" applyAlignmentFormats="0" applyWidthHeightFormats="0">
  <queryTableRefresh nextId="86">
    <queryTableFields count="1">
      <queryTableField id="85" name="No data returned for this view. This might be because the applied filter excludes all data." tableColumnId="1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backgroundRefresh="0" connectionId="9" xr16:uid="{1EA4C7FB-BC3B-493D-9B65-11328D95FED9}" autoFormatId="16" applyNumberFormats="0" applyBorderFormats="0" applyFontFormats="0" applyPatternFormats="0" applyAlignmentFormats="0" applyWidthHeightFormats="0">
  <queryTableRefresh nextId="87">
    <queryTableFields count="1">
      <queryTableField id="86" name="No data returned for this view. This might be because the applied filter excludes all data." tableColumnId="1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backgroundRefresh="0" connectionId="16" xr16:uid="{6F91FECD-CF2D-473D-8A5B-89B2710F5D29}" autoFormatId="16" applyNumberFormats="0" applyBorderFormats="0" applyFontFormats="0" applyPatternFormats="0" applyAlignmentFormats="0" applyWidthHeightFormats="0">
  <queryTableRefresh nextId="87">
    <queryTableFields count="1">
      <queryTableField id="86" name="Column1" tableColumnId="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EC443AC1-6E4E-489F-8758-43BF78C6B947}" name="SR_SCRAP" displayName="SR_SCRAP" ref="B5:B6" tableType="queryTable" insertRow="1" totalsRowShown="0" headerRowDxfId="15" dataDxfId="14">
  <autoFilter ref="B5:B6" xr:uid="{D2917F76-C787-4D90-AE64-42342941949A}"/>
  <tableColumns count="1">
    <tableColumn id="1" xr3:uid="{3A890295-49AF-4027-A10A-858E9244FB43}" uniqueName="1" name="Column1" queryTableFieldId="33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686B18F-5CC8-4E90-B0F8-303DCCEE9F5A}" name="GCH_AIF" displayName="GCH_AIF" ref="B5:B6" tableType="queryTable" totalsRowShown="0">
  <autoFilter ref="B5:B6" xr:uid="{3686B18F-5CC8-4E90-B0F8-303DCCEE9F5A}"/>
  <tableColumns count="1">
    <tableColumn id="1" xr3:uid="{A85D12D9-79D9-4CF9-92CB-FBD31383CBA2}" uniqueName="1" name="No data returned for this view. This might be because the applied filter excludes all data." queryTableFieldId="8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5A2E254-449D-49DC-B913-6705459B743A}" name="RDW_AIJ" displayName="RDW_AIJ" ref="B5:B6" tableType="queryTable" totalsRowShown="0">
  <autoFilter ref="B5:B6" xr:uid="{B5A2E254-449D-49DC-B913-6705459B743A}"/>
  <tableColumns count="1">
    <tableColumn id="1" xr3:uid="{0E933C01-C96C-47AD-AF65-0CB1A3682681}" uniqueName="1" name="No data returned for this view. This might be because the applied filter excludes all data." queryTableFieldId="8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FC61C2A-41EA-4548-BE54-C4ADE6706CDF}" name="RDW_PMJ" displayName="RDW_PMJ" ref="B5:B6" tableType="queryTable" insertRow="1" totalsRowShown="0">
  <autoFilter ref="B5:B6" xr:uid="{EFC61C2A-41EA-4548-BE54-C4ADE6706CDF}"/>
  <tableColumns count="1">
    <tableColumn id="1" xr3:uid="{554CB6BE-C540-4ECA-8A2A-1A36B9EDCAC4}" uniqueName="1" name="Column1" queryTableFieldId="8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Relationship Id="rId4" Type="http://schemas.openxmlformats.org/officeDocument/2006/relationships/customProperty" Target="../customProperty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2.bin"/><Relationship Id="rId4" Type="http://schemas.openxmlformats.org/officeDocument/2006/relationships/customProperty" Target="../customProperty1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3.bin"/><Relationship Id="rId2" Type="http://schemas.openxmlformats.org/officeDocument/2006/relationships/customProperty" Target="../customProperty12.bin"/><Relationship Id="rId1" Type="http://schemas.openxmlformats.org/officeDocument/2006/relationships/customProperty" Target="../customProperty1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customProperty" Target="../customProperty16.bin"/><Relationship Id="rId1" Type="http://schemas.openxmlformats.org/officeDocument/2006/relationships/customProperty" Target="../customProperty1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customProperty" Target="../customProperty1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customProperty" Target="../customProperty1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customProperty" Target="../customProperty1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5FCDE-79DB-4EAE-BB1B-B0B27F9705FE}">
  <sheetPr codeName="Sheet1"/>
  <dimension ref="EZ1"/>
  <sheetViews>
    <sheetView workbookViewId="0"/>
  </sheetViews>
  <sheetFormatPr defaultRowHeight="15" x14ac:dyDescent="0.25"/>
  <sheetData>
    <row r="1" spans="156:156" x14ac:dyDescent="0.25">
      <c r="EZ1" s="21" t="s">
        <v>95</v>
      </c>
    </row>
  </sheetData>
  <hyperlinks>
    <hyperlink ref="EZ1" location="Table of Contents!A1" display="Table of Contents!A1" xr:uid="{133DC65F-0A1B-4B49-8357-046E9CFC906B}"/>
  </hyperlinks>
  <pageMargins left="0.7" right="0.7" top="0.75" bottom="0.75" header="0.3" footer="0.3"/>
  <customProperties>
    <customPr name="_pios_id" r:id="rId1"/>
    <customPr name="CofWorksheetType" r:id="rId2"/>
    <customPr name="EpmWorksheetKeyString_GUID" r:id="rId3"/>
    <customPr name="serializedData2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F5D41-8F55-470E-B4A5-EBB6B03D24D1}">
  <sheetPr codeName="Sheet8">
    <tabColor rgb="FF00B050"/>
    <pageSetUpPr fitToPage="1"/>
  </sheetPr>
  <dimension ref="A1:L94"/>
  <sheetViews>
    <sheetView showGridLines="0" topLeftCell="A4" zoomScale="115" zoomScaleNormal="115" workbookViewId="0">
      <selection activeCell="C14" sqref="C14"/>
    </sheetView>
  </sheetViews>
  <sheetFormatPr defaultRowHeight="15" outlineLevelCol="1" x14ac:dyDescent="0.25"/>
  <cols>
    <col min="1" max="1" width="3.28515625" customWidth="1" outlineLevel="1"/>
    <col min="2" max="2" width="9.7109375" bestFit="1" customWidth="1"/>
    <col min="4" max="4" width="41.7109375" customWidth="1"/>
    <col min="5" max="5" width="16.42578125" customWidth="1"/>
    <col min="6" max="6" width="12.42578125" hidden="1" customWidth="1" outlineLevel="1"/>
    <col min="7" max="7" width="9.28515625" hidden="1" customWidth="1" outlineLevel="1"/>
    <col min="8" max="8" width="28.28515625" customWidth="1" collapsed="1"/>
    <col min="10" max="10" width="13" hidden="1" customWidth="1" outlineLevel="1"/>
    <col min="11" max="11" width="9.28515625" hidden="1" customWidth="1" outlineLevel="1"/>
    <col min="12" max="12" width="3.28515625" customWidth="1" collapsed="1"/>
  </cols>
  <sheetData>
    <row r="1" spans="1:12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25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2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5"/>
    </row>
    <row r="4" spans="1:12" x14ac:dyDescent="0.25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spans="1:12" x14ac:dyDescent="0.25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5"/>
    </row>
    <row r="6" spans="1:12" x14ac:dyDescent="0.25">
      <c r="A6" s="5"/>
      <c r="B6" s="8" t="s">
        <v>54</v>
      </c>
      <c r="C6" s="4"/>
      <c r="D6" s="4"/>
      <c r="E6" s="4"/>
      <c r="F6" s="4"/>
      <c r="G6" s="4"/>
      <c r="H6" s="4"/>
      <c r="I6" s="4"/>
      <c r="J6" s="4"/>
      <c r="K6" s="4"/>
      <c r="L6" s="5"/>
    </row>
    <row r="7" spans="1:12" x14ac:dyDescent="0.25">
      <c r="A7" s="5"/>
      <c r="B7" s="8" t="s">
        <v>351</v>
      </c>
      <c r="C7" s="4"/>
      <c r="D7" s="4"/>
      <c r="E7" s="4"/>
      <c r="F7" s="4"/>
      <c r="G7" s="4"/>
      <c r="H7" s="4"/>
      <c r="I7" s="4"/>
      <c r="J7" s="4"/>
      <c r="K7" s="4"/>
      <c r="L7" s="5"/>
    </row>
    <row r="8" spans="1:12" x14ac:dyDescent="0.25">
      <c r="A8" s="5"/>
      <c r="B8" s="8" t="s">
        <v>352</v>
      </c>
      <c r="C8" s="4"/>
      <c r="D8" s="4"/>
      <c r="E8" s="4"/>
      <c r="F8" s="4"/>
      <c r="G8" s="4"/>
      <c r="H8" s="4"/>
      <c r="I8" s="4"/>
      <c r="J8" s="4"/>
      <c r="K8" s="4"/>
      <c r="L8" s="5"/>
    </row>
    <row r="9" spans="1:12" x14ac:dyDescent="0.25">
      <c r="A9" s="5"/>
      <c r="B9" s="8" t="s">
        <v>353</v>
      </c>
      <c r="C9" s="4"/>
      <c r="D9" s="4"/>
      <c r="E9" s="4"/>
      <c r="F9" s="4"/>
      <c r="G9" s="4"/>
      <c r="H9" s="4"/>
      <c r="I9" s="4"/>
      <c r="J9" s="4"/>
      <c r="K9" s="4"/>
      <c r="L9" s="5"/>
    </row>
    <row r="10" spans="1:12" x14ac:dyDescent="0.25">
      <c r="A10" s="5"/>
      <c r="B10" s="4"/>
      <c r="C10" s="4"/>
      <c r="D10" s="4"/>
      <c r="E10" s="4"/>
      <c r="F10" s="4"/>
      <c r="G10" s="4"/>
      <c r="H10" s="4"/>
      <c r="I10" s="4"/>
      <c r="J10" s="4"/>
      <c r="K10" s="4"/>
      <c r="L10" s="5"/>
    </row>
    <row r="11" spans="1:12" x14ac:dyDescent="0.25">
      <c r="A11" s="5"/>
      <c r="B11" s="4"/>
      <c r="C11" s="4"/>
      <c r="D11" s="4"/>
      <c r="E11" s="4"/>
      <c r="F11" s="9" t="s">
        <v>55</v>
      </c>
      <c r="G11" s="9"/>
      <c r="H11" s="9" t="s">
        <v>53</v>
      </c>
      <c r="I11" s="9"/>
      <c r="J11" s="9" t="s">
        <v>55</v>
      </c>
      <c r="K11" s="4"/>
      <c r="L11" s="5"/>
    </row>
    <row r="12" spans="1:12" x14ac:dyDescent="0.25">
      <c r="A12" s="5"/>
      <c r="B12" s="4"/>
      <c r="C12" s="4"/>
      <c r="D12" s="4"/>
      <c r="E12" s="4"/>
      <c r="F12" s="10"/>
      <c r="G12" s="9"/>
      <c r="H12" s="15" t="s">
        <v>350</v>
      </c>
      <c r="I12" s="10"/>
      <c r="J12" s="10"/>
      <c r="K12" s="7"/>
      <c r="L12" s="5"/>
    </row>
    <row r="13" spans="1:12" x14ac:dyDescent="0.25">
      <c r="A13" s="5"/>
      <c r="B13" s="8" t="s">
        <v>18</v>
      </c>
      <c r="C13" s="7"/>
      <c r="D13" s="7"/>
      <c r="E13" s="4"/>
      <c r="F13" s="7"/>
      <c r="G13" s="7"/>
      <c r="H13" s="7"/>
      <c r="I13" s="7"/>
      <c r="J13" s="7"/>
      <c r="K13" s="7"/>
      <c r="L13" s="5"/>
    </row>
    <row r="14" spans="1:12" x14ac:dyDescent="0.25">
      <c r="A14" s="5"/>
      <c r="B14" s="7"/>
      <c r="C14" s="7" t="s">
        <v>19</v>
      </c>
      <c r="D14" s="7"/>
      <c r="E14" s="4"/>
      <c r="F14" s="11">
        <v>0</v>
      </c>
      <c r="G14" s="11"/>
      <c r="H14" s="11">
        <v>0</v>
      </c>
      <c r="I14" s="11"/>
      <c r="J14" s="11">
        <v>0</v>
      </c>
      <c r="K14" s="7"/>
      <c r="L14" s="5"/>
    </row>
    <row r="15" spans="1:12" x14ac:dyDescent="0.25">
      <c r="A15" s="5"/>
      <c r="B15" s="7"/>
      <c r="C15" s="7" t="s">
        <v>20</v>
      </c>
      <c r="D15" s="7"/>
      <c r="E15" s="4"/>
      <c r="F15" s="11">
        <v>0</v>
      </c>
      <c r="G15" s="11"/>
      <c r="H15" s="11">
        <v>0</v>
      </c>
      <c r="I15" s="11"/>
      <c r="J15" s="11">
        <v>0</v>
      </c>
      <c r="K15" s="7"/>
      <c r="L15" s="5"/>
    </row>
    <row r="16" spans="1:12" x14ac:dyDescent="0.25">
      <c r="A16" s="5"/>
      <c r="B16" s="7"/>
      <c r="C16" s="7" t="s">
        <v>21</v>
      </c>
      <c r="D16" s="7"/>
      <c r="E16" s="4"/>
      <c r="F16" s="12">
        <v>0</v>
      </c>
      <c r="G16" s="11"/>
      <c r="H16" s="12">
        <v>0</v>
      </c>
      <c r="I16" s="11"/>
      <c r="J16" s="12">
        <v>0</v>
      </c>
      <c r="K16" s="7"/>
      <c r="L16" s="5"/>
    </row>
    <row r="17" spans="1:12" x14ac:dyDescent="0.25">
      <c r="A17" s="5"/>
      <c r="B17" s="7"/>
      <c r="C17" s="7"/>
      <c r="D17" s="7" t="s">
        <v>22</v>
      </c>
      <c r="E17" s="4"/>
      <c r="F17" s="11">
        <v>0</v>
      </c>
      <c r="G17" s="11"/>
      <c r="H17" s="11">
        <v>0</v>
      </c>
      <c r="I17" s="11"/>
      <c r="J17" s="11">
        <v>0</v>
      </c>
      <c r="K17" s="7"/>
      <c r="L17" s="5"/>
    </row>
    <row r="18" spans="1:12" x14ac:dyDescent="0.25">
      <c r="A18" s="5"/>
      <c r="B18" s="7"/>
      <c r="C18" s="7"/>
      <c r="D18" s="7"/>
      <c r="E18" s="4"/>
      <c r="F18" s="11"/>
      <c r="G18" s="11"/>
      <c r="H18" s="11"/>
      <c r="I18" s="11"/>
      <c r="J18" s="11"/>
      <c r="K18" s="7"/>
      <c r="L18" s="5"/>
    </row>
    <row r="19" spans="1:12" x14ac:dyDescent="0.25">
      <c r="A19" s="5"/>
      <c r="B19" s="7"/>
      <c r="C19" s="7" t="s">
        <v>354</v>
      </c>
      <c r="D19" s="7"/>
      <c r="E19" s="4"/>
      <c r="F19" s="11">
        <v>0</v>
      </c>
      <c r="G19" s="11"/>
      <c r="H19" s="11">
        <v>0</v>
      </c>
      <c r="I19" s="11"/>
      <c r="J19" s="11">
        <v>0</v>
      </c>
      <c r="K19" s="7"/>
      <c r="L19" s="5"/>
    </row>
    <row r="20" spans="1:12" x14ac:dyDescent="0.25">
      <c r="A20" s="5"/>
      <c r="B20" s="7"/>
      <c r="C20" s="7" t="s">
        <v>80</v>
      </c>
      <c r="D20" s="7"/>
      <c r="E20" s="4"/>
      <c r="F20" s="11">
        <v>0</v>
      </c>
      <c r="G20" s="11"/>
      <c r="H20" s="11">
        <v>0</v>
      </c>
      <c r="I20" s="11"/>
      <c r="J20" s="11">
        <v>0</v>
      </c>
      <c r="K20" s="7"/>
      <c r="L20" s="5"/>
    </row>
    <row r="21" spans="1:12" x14ac:dyDescent="0.25">
      <c r="A21" s="5"/>
      <c r="B21" s="7"/>
      <c r="C21" s="7"/>
      <c r="D21" s="7" t="s">
        <v>23</v>
      </c>
      <c r="E21" s="4"/>
      <c r="F21" s="18">
        <v>0</v>
      </c>
      <c r="G21" s="11"/>
      <c r="H21" s="18">
        <v>0</v>
      </c>
      <c r="I21" s="11"/>
      <c r="J21" s="18">
        <v>0</v>
      </c>
      <c r="K21" s="7"/>
      <c r="L21" s="5"/>
    </row>
    <row r="22" spans="1:12" x14ac:dyDescent="0.25">
      <c r="A22" s="5"/>
      <c r="B22" s="7"/>
      <c r="C22" s="7"/>
      <c r="D22" s="7"/>
      <c r="E22" s="4"/>
      <c r="F22" s="11"/>
      <c r="G22" s="11"/>
      <c r="H22" s="11"/>
      <c r="I22" s="11"/>
      <c r="J22" s="11"/>
      <c r="K22" s="7"/>
      <c r="L22" s="5"/>
    </row>
    <row r="23" spans="1:12" x14ac:dyDescent="0.25">
      <c r="A23" s="5"/>
      <c r="B23" s="7"/>
      <c r="C23" s="7" t="s">
        <v>355</v>
      </c>
      <c r="D23" s="7"/>
      <c r="E23" s="4"/>
      <c r="F23" s="11">
        <v>0</v>
      </c>
      <c r="G23" s="11"/>
      <c r="H23" s="11">
        <v>0</v>
      </c>
      <c r="I23" s="17"/>
      <c r="J23" s="11">
        <v>0</v>
      </c>
      <c r="K23" s="17"/>
      <c r="L23" s="5"/>
    </row>
    <row r="24" spans="1:12" x14ac:dyDescent="0.25">
      <c r="A24" s="5"/>
      <c r="B24" s="7"/>
      <c r="C24" s="7" t="s">
        <v>24</v>
      </c>
      <c r="D24" s="7"/>
      <c r="E24" s="4"/>
      <c r="F24" s="11">
        <v>0</v>
      </c>
      <c r="G24" s="11"/>
      <c r="H24" s="11">
        <v>0</v>
      </c>
      <c r="I24" s="17"/>
      <c r="J24" s="11">
        <v>0</v>
      </c>
      <c r="K24" s="17"/>
      <c r="L24" s="5"/>
    </row>
    <row r="25" spans="1:12" x14ac:dyDescent="0.25">
      <c r="A25" s="5"/>
      <c r="B25" s="7"/>
      <c r="C25" s="7" t="s">
        <v>16</v>
      </c>
      <c r="D25" s="7"/>
      <c r="E25" s="4"/>
      <c r="F25" s="11">
        <v>0</v>
      </c>
      <c r="G25" s="11"/>
      <c r="H25" s="11">
        <v>0</v>
      </c>
      <c r="I25" s="17"/>
      <c r="J25" s="11">
        <v>0</v>
      </c>
      <c r="K25" s="17"/>
      <c r="L25" s="5"/>
    </row>
    <row r="26" spans="1:12" x14ac:dyDescent="0.25">
      <c r="A26" s="5"/>
      <c r="B26" s="7"/>
      <c r="C26" s="7" t="s">
        <v>356</v>
      </c>
      <c r="D26" s="7"/>
      <c r="E26" s="4"/>
      <c r="F26" s="11">
        <v>0</v>
      </c>
      <c r="G26" s="11"/>
      <c r="H26" s="11">
        <v>0</v>
      </c>
      <c r="I26" s="17"/>
      <c r="J26" s="11">
        <v>0</v>
      </c>
      <c r="K26" s="17"/>
      <c r="L26" s="5"/>
    </row>
    <row r="27" spans="1:12" x14ac:dyDescent="0.25">
      <c r="A27" s="5"/>
      <c r="B27" s="7"/>
      <c r="C27" s="7" t="s">
        <v>51</v>
      </c>
      <c r="D27" s="7"/>
      <c r="E27" s="4"/>
      <c r="F27" s="11">
        <v>0</v>
      </c>
      <c r="G27" s="11"/>
      <c r="H27" s="11">
        <v>0</v>
      </c>
      <c r="I27" s="11"/>
      <c r="J27" s="11">
        <v>0</v>
      </c>
      <c r="K27" s="7"/>
      <c r="L27" s="5"/>
    </row>
    <row r="28" spans="1:12" x14ac:dyDescent="0.25">
      <c r="A28" s="5"/>
      <c r="B28" s="7"/>
      <c r="C28" s="7" t="s">
        <v>50</v>
      </c>
      <c r="D28" s="7"/>
      <c r="E28" s="4"/>
      <c r="F28" s="11">
        <v>0</v>
      </c>
      <c r="G28" s="11"/>
      <c r="H28" s="11">
        <v>0</v>
      </c>
      <c r="I28" s="11"/>
      <c r="J28" s="11">
        <v>0</v>
      </c>
      <c r="K28" s="7"/>
      <c r="L28" s="5"/>
    </row>
    <row r="29" spans="1:12" x14ac:dyDescent="0.25">
      <c r="A29" s="5"/>
      <c r="B29" s="7"/>
      <c r="C29" s="7"/>
      <c r="D29" s="7"/>
      <c r="E29" s="4"/>
      <c r="F29" s="11"/>
      <c r="G29" s="11"/>
      <c r="H29" s="11"/>
      <c r="I29" s="11"/>
      <c r="J29" s="11"/>
      <c r="K29" s="7"/>
      <c r="L29" s="5"/>
    </row>
    <row r="30" spans="1:12" x14ac:dyDescent="0.25">
      <c r="A30" s="5"/>
      <c r="B30" s="7"/>
      <c r="C30" s="7"/>
      <c r="D30" s="7" t="s">
        <v>26</v>
      </c>
      <c r="E30" s="4"/>
      <c r="F30" s="13">
        <v>0</v>
      </c>
      <c r="G30" s="11"/>
      <c r="H30" s="13">
        <v>0</v>
      </c>
      <c r="I30" s="11"/>
      <c r="J30" s="13">
        <v>0</v>
      </c>
      <c r="K30" s="7"/>
      <c r="L30" s="5"/>
    </row>
    <row r="31" spans="1:12" x14ac:dyDescent="0.25">
      <c r="A31" s="5"/>
      <c r="B31" s="7"/>
      <c r="C31" s="7"/>
      <c r="D31" s="7"/>
      <c r="E31" s="4"/>
      <c r="F31" s="11"/>
      <c r="G31" s="11"/>
      <c r="H31" s="11"/>
      <c r="I31" s="11"/>
      <c r="J31" s="11"/>
      <c r="K31" s="7"/>
      <c r="L31" s="5"/>
    </row>
    <row r="32" spans="1:12" x14ac:dyDescent="0.25">
      <c r="A32" s="5"/>
      <c r="B32" s="7"/>
      <c r="C32" s="7"/>
      <c r="D32" s="7"/>
      <c r="E32" s="4"/>
      <c r="F32" s="11"/>
      <c r="G32" s="11"/>
      <c r="H32" s="11"/>
      <c r="I32" s="11"/>
      <c r="J32" s="11"/>
      <c r="K32" s="7"/>
      <c r="L32" s="5"/>
    </row>
    <row r="33" spans="1:12" x14ac:dyDescent="0.25">
      <c r="A33" s="5"/>
      <c r="B33" s="8" t="s">
        <v>27</v>
      </c>
      <c r="C33" s="7"/>
      <c r="D33" s="7"/>
      <c r="E33" s="4"/>
      <c r="F33" s="11"/>
      <c r="G33" s="11"/>
      <c r="H33" s="11"/>
      <c r="I33" s="11"/>
      <c r="J33" s="11"/>
      <c r="K33" s="7"/>
      <c r="L33" s="5"/>
    </row>
    <row r="34" spans="1:12" x14ac:dyDescent="0.25">
      <c r="A34" s="5"/>
      <c r="B34" s="7"/>
      <c r="C34" s="7" t="s">
        <v>28</v>
      </c>
      <c r="D34" s="7"/>
      <c r="E34" s="4"/>
      <c r="F34" s="11">
        <v>0</v>
      </c>
      <c r="G34" s="11"/>
      <c r="H34" s="11">
        <v>5672</v>
      </c>
      <c r="I34" s="11"/>
      <c r="J34" s="11">
        <v>5672</v>
      </c>
      <c r="K34" s="7"/>
      <c r="L34" s="5"/>
    </row>
    <row r="35" spans="1:12" x14ac:dyDescent="0.25">
      <c r="A35" s="5"/>
      <c r="B35" s="7"/>
      <c r="C35" s="7" t="s">
        <v>81</v>
      </c>
      <c r="D35" s="7"/>
      <c r="E35" s="4"/>
      <c r="F35" s="11">
        <v>0</v>
      </c>
      <c r="G35" s="11"/>
      <c r="H35" s="11">
        <v>0.45</v>
      </c>
      <c r="I35" s="11"/>
      <c r="J35" s="11">
        <v>0.45</v>
      </c>
      <c r="K35" s="7"/>
      <c r="L35" s="5"/>
    </row>
    <row r="36" spans="1:12" x14ac:dyDescent="0.25">
      <c r="A36" s="5"/>
      <c r="B36" s="7"/>
      <c r="C36" s="7" t="s">
        <v>357</v>
      </c>
      <c r="D36" s="7"/>
      <c r="E36" s="4"/>
      <c r="F36" s="11">
        <v>0</v>
      </c>
      <c r="G36" s="11"/>
      <c r="H36" s="11">
        <v>-850.79</v>
      </c>
      <c r="I36" s="17"/>
      <c r="J36" s="11">
        <v>-850.79</v>
      </c>
      <c r="K36" s="17"/>
      <c r="L36" s="5"/>
    </row>
    <row r="37" spans="1:12" x14ac:dyDescent="0.25">
      <c r="A37" s="5"/>
      <c r="B37" s="7"/>
      <c r="C37" s="7" t="s">
        <v>358</v>
      </c>
      <c r="D37" s="7"/>
      <c r="E37" s="4"/>
      <c r="F37" s="11">
        <v>0</v>
      </c>
      <c r="G37" s="11"/>
      <c r="H37" s="11">
        <v>-6.8999999999999992E-2</v>
      </c>
      <c r="I37" s="17"/>
      <c r="J37" s="11">
        <v>-6.8999999999999992E-2</v>
      </c>
      <c r="K37" s="17"/>
      <c r="L37" s="5"/>
    </row>
    <row r="38" spans="1:12" x14ac:dyDescent="0.25">
      <c r="A38" s="5"/>
      <c r="B38" s="7"/>
      <c r="C38" s="7" t="s">
        <v>51</v>
      </c>
      <c r="D38" s="7"/>
      <c r="E38" s="4"/>
      <c r="F38" s="11">
        <v>0</v>
      </c>
      <c r="G38" s="11"/>
      <c r="H38" s="11">
        <v>0</v>
      </c>
      <c r="I38" s="17"/>
      <c r="J38" s="11">
        <v>0</v>
      </c>
      <c r="K38" s="17"/>
      <c r="L38" s="5"/>
    </row>
    <row r="39" spans="1:12" x14ac:dyDescent="0.25">
      <c r="A39" s="5"/>
      <c r="B39" s="7"/>
      <c r="C39" s="7" t="s">
        <v>50</v>
      </c>
      <c r="D39" s="7"/>
      <c r="E39" s="4"/>
      <c r="F39" s="11">
        <v>0</v>
      </c>
      <c r="G39" s="11"/>
      <c r="H39" s="11">
        <v>0</v>
      </c>
      <c r="I39" s="17"/>
      <c r="J39" s="11">
        <v>0</v>
      </c>
      <c r="K39" s="17"/>
      <c r="L39" s="5"/>
    </row>
    <row r="40" spans="1:12" x14ac:dyDescent="0.25">
      <c r="A40" s="5"/>
      <c r="B40" s="7"/>
      <c r="C40" s="7" t="s">
        <v>34</v>
      </c>
      <c r="D40" s="7"/>
      <c r="E40" s="4"/>
      <c r="F40" s="11">
        <v>0</v>
      </c>
      <c r="G40" s="11"/>
      <c r="H40" s="11">
        <v>0</v>
      </c>
      <c r="I40" s="17"/>
      <c r="J40" s="11">
        <v>0</v>
      </c>
      <c r="K40" s="17"/>
      <c r="L40" s="5"/>
    </row>
    <row r="41" spans="1:12" x14ac:dyDescent="0.25">
      <c r="A41" s="5"/>
      <c r="B41" s="8"/>
      <c r="C41" s="7" t="s">
        <v>29</v>
      </c>
      <c r="D41" s="7"/>
      <c r="E41" s="4"/>
      <c r="F41" s="12">
        <v>0</v>
      </c>
      <c r="G41" s="11"/>
      <c r="H41" s="12">
        <v>0</v>
      </c>
      <c r="I41" s="11"/>
      <c r="J41" s="12">
        <v>0</v>
      </c>
      <c r="K41" s="7"/>
      <c r="L41" s="5"/>
    </row>
    <row r="42" spans="1:12" x14ac:dyDescent="0.25">
      <c r="A42" s="5"/>
      <c r="B42" s="7"/>
      <c r="C42" s="7"/>
      <c r="D42" s="7"/>
      <c r="E42" s="4"/>
      <c r="F42" s="11"/>
      <c r="G42" s="11"/>
      <c r="H42" s="11"/>
      <c r="I42" s="11"/>
      <c r="J42" s="11"/>
      <c r="K42" s="7"/>
      <c r="L42" s="5"/>
    </row>
    <row r="43" spans="1:12" x14ac:dyDescent="0.25">
      <c r="A43" s="5"/>
      <c r="B43" s="7"/>
      <c r="C43" s="7"/>
      <c r="D43" s="7" t="s">
        <v>30</v>
      </c>
      <c r="E43" s="4"/>
      <c r="F43" s="12">
        <v>0</v>
      </c>
      <c r="G43" s="11"/>
      <c r="H43" s="12">
        <v>4821.5909999999994</v>
      </c>
      <c r="I43" s="11"/>
      <c r="J43" s="12">
        <v>4821.5909999999994</v>
      </c>
      <c r="K43" s="7"/>
      <c r="L43" s="5"/>
    </row>
    <row r="44" spans="1:12" x14ac:dyDescent="0.25">
      <c r="A44" s="5"/>
      <c r="B44" s="7"/>
      <c r="C44" s="7"/>
      <c r="D44" s="7"/>
      <c r="E44" s="4"/>
      <c r="F44" s="11"/>
      <c r="G44" s="11"/>
      <c r="H44" s="11"/>
      <c r="I44" s="11"/>
      <c r="J44" s="11"/>
      <c r="K44" s="7"/>
      <c r="L44" s="5"/>
    </row>
    <row r="45" spans="1:12" x14ac:dyDescent="0.25">
      <c r="A45" s="5"/>
      <c r="B45" s="7"/>
      <c r="C45" s="7"/>
      <c r="D45" s="7"/>
      <c r="E45" s="4"/>
      <c r="F45" s="11"/>
      <c r="G45" s="11"/>
      <c r="H45" s="11"/>
      <c r="I45" s="11"/>
      <c r="J45" s="11"/>
      <c r="K45" s="7"/>
      <c r="L45" s="5"/>
    </row>
    <row r="46" spans="1:12" x14ac:dyDescent="0.25">
      <c r="A46" s="5"/>
      <c r="B46" s="8" t="s">
        <v>31</v>
      </c>
      <c r="C46" s="7"/>
      <c r="D46" s="7"/>
      <c r="E46" s="4"/>
      <c r="F46" s="11"/>
      <c r="G46" s="11"/>
      <c r="H46" s="11"/>
      <c r="I46" s="11"/>
      <c r="J46" s="11"/>
      <c r="K46" s="7"/>
      <c r="L46" s="5"/>
    </row>
    <row r="47" spans="1:12" x14ac:dyDescent="0.25">
      <c r="A47" s="5"/>
      <c r="B47" s="7"/>
      <c r="C47" s="7" t="s">
        <v>32</v>
      </c>
      <c r="D47" s="7"/>
      <c r="E47" s="4"/>
      <c r="F47" s="11"/>
      <c r="G47" s="11"/>
      <c r="H47" s="11"/>
      <c r="I47" s="11"/>
      <c r="J47" s="11"/>
      <c r="K47" s="7"/>
      <c r="L47" s="5"/>
    </row>
    <row r="48" spans="1:12" x14ac:dyDescent="0.25">
      <c r="A48" s="5"/>
      <c r="B48" s="7"/>
      <c r="C48" s="7" t="s">
        <v>33</v>
      </c>
      <c r="D48" s="7"/>
      <c r="E48" s="4"/>
      <c r="F48" s="11">
        <v>0</v>
      </c>
      <c r="G48" s="11"/>
      <c r="H48" s="11">
        <v>0</v>
      </c>
      <c r="I48" s="11"/>
      <c r="J48" s="11">
        <v>0</v>
      </c>
      <c r="K48" s="7"/>
      <c r="L48" s="5"/>
    </row>
    <row r="49" spans="1:12" x14ac:dyDescent="0.25">
      <c r="A49" s="5"/>
      <c r="B49" s="7"/>
      <c r="C49" s="7" t="s">
        <v>82</v>
      </c>
      <c r="D49" s="7"/>
      <c r="E49" s="4"/>
      <c r="F49" s="11">
        <v>0</v>
      </c>
      <c r="G49" s="11"/>
      <c r="H49" s="11">
        <v>-0.55000000000000004</v>
      </c>
      <c r="I49" s="11"/>
      <c r="J49" s="11">
        <v>-0.55000000000000004</v>
      </c>
      <c r="K49" s="7"/>
      <c r="L49" s="5"/>
    </row>
    <row r="50" spans="1:12" x14ac:dyDescent="0.25">
      <c r="A50" s="5"/>
      <c r="B50" s="7"/>
      <c r="C50" s="7" t="s">
        <v>359</v>
      </c>
      <c r="D50" s="7"/>
      <c r="E50" s="4"/>
      <c r="F50" s="11">
        <v>0</v>
      </c>
      <c r="G50" s="11"/>
      <c r="H50" s="11">
        <v>0</v>
      </c>
      <c r="I50" s="11"/>
      <c r="J50" s="11">
        <v>0</v>
      </c>
      <c r="K50" s="7"/>
      <c r="L50" s="5"/>
    </row>
    <row r="51" spans="1:12" x14ac:dyDescent="0.25">
      <c r="A51" s="5"/>
      <c r="B51" s="7"/>
      <c r="C51" s="7" t="s">
        <v>358</v>
      </c>
      <c r="D51" s="7"/>
      <c r="E51" s="4"/>
      <c r="F51" s="12">
        <v>0</v>
      </c>
      <c r="G51" s="11"/>
      <c r="H51" s="12">
        <v>8.5000999999999993E-2</v>
      </c>
      <c r="I51" s="17"/>
      <c r="J51" s="11">
        <v>8.5000999999999993E-2</v>
      </c>
      <c r="K51" s="17"/>
      <c r="L51" s="5"/>
    </row>
    <row r="52" spans="1:12" x14ac:dyDescent="0.25">
      <c r="A52" s="5"/>
      <c r="B52" s="8"/>
      <c r="C52" s="7"/>
      <c r="D52" s="7" t="s">
        <v>35</v>
      </c>
      <c r="E52" s="4"/>
      <c r="F52" s="13">
        <v>0</v>
      </c>
      <c r="G52" s="11"/>
      <c r="H52" s="13">
        <v>-0.46499900000000005</v>
      </c>
      <c r="I52" s="11"/>
      <c r="J52" s="13">
        <v>-0.46499900000000005</v>
      </c>
      <c r="K52" s="7"/>
      <c r="L52" s="5"/>
    </row>
    <row r="53" spans="1:12" x14ac:dyDescent="0.25">
      <c r="A53" s="5"/>
      <c r="B53" s="7"/>
      <c r="C53" s="7"/>
      <c r="D53" s="7"/>
      <c r="E53" s="4"/>
      <c r="F53" s="11"/>
      <c r="G53" s="11"/>
      <c r="H53" s="11"/>
      <c r="I53" s="11"/>
      <c r="J53" s="11"/>
      <c r="K53" s="7"/>
      <c r="L53" s="5"/>
    </row>
    <row r="54" spans="1:12" x14ac:dyDescent="0.25">
      <c r="A54" s="5"/>
      <c r="B54" s="7"/>
      <c r="C54" s="7"/>
      <c r="D54" s="7"/>
      <c r="E54" s="4"/>
      <c r="F54" s="11"/>
      <c r="G54" s="11"/>
      <c r="H54" s="11"/>
      <c r="I54" s="11"/>
      <c r="J54" s="11"/>
      <c r="K54" s="7"/>
      <c r="L54" s="5"/>
    </row>
    <row r="55" spans="1:12" x14ac:dyDescent="0.25">
      <c r="A55" s="5"/>
      <c r="B55" s="7"/>
      <c r="C55" s="7" t="s">
        <v>36</v>
      </c>
      <c r="D55" s="7"/>
      <c r="E55" s="4"/>
      <c r="F55" s="11"/>
      <c r="G55" s="11"/>
      <c r="H55" s="11"/>
      <c r="I55" s="11"/>
      <c r="J55" s="11"/>
      <c r="K55" s="7"/>
      <c r="L55" s="5"/>
    </row>
    <row r="56" spans="1:12" x14ac:dyDescent="0.25">
      <c r="A56" s="5"/>
      <c r="B56" s="7"/>
      <c r="C56" s="7" t="s">
        <v>83</v>
      </c>
      <c r="D56" s="7"/>
      <c r="E56" s="4"/>
      <c r="F56" s="11">
        <v>0</v>
      </c>
      <c r="G56" s="11"/>
      <c r="H56" s="11">
        <v>1290.9000000000001</v>
      </c>
      <c r="I56" s="11"/>
      <c r="J56" s="11">
        <v>1290.9000000000001</v>
      </c>
      <c r="K56" s="7"/>
      <c r="L56" s="5"/>
    </row>
    <row r="57" spans="1:12" x14ac:dyDescent="0.25">
      <c r="A57" s="5"/>
      <c r="B57" s="7"/>
      <c r="C57" s="7" t="s">
        <v>84</v>
      </c>
      <c r="D57" s="7"/>
      <c r="E57" s="4"/>
      <c r="F57" s="11">
        <v>0</v>
      </c>
      <c r="G57" s="11"/>
      <c r="H57" s="11">
        <v>8.3000000000000007</v>
      </c>
      <c r="I57" s="11"/>
      <c r="J57" s="11">
        <v>8.3000000000000007</v>
      </c>
      <c r="K57" s="7"/>
      <c r="L57" s="5"/>
    </row>
    <row r="58" spans="1:12" x14ac:dyDescent="0.25">
      <c r="A58" s="5"/>
      <c r="B58" s="8"/>
      <c r="C58" s="7" t="s">
        <v>34</v>
      </c>
      <c r="D58" s="7"/>
      <c r="E58" s="4"/>
      <c r="F58" s="12">
        <v>0</v>
      </c>
      <c r="G58" s="11"/>
      <c r="H58" s="12">
        <v>0</v>
      </c>
      <c r="I58" s="17"/>
      <c r="J58" s="11">
        <v>0</v>
      </c>
      <c r="K58" s="17"/>
      <c r="L58" s="5"/>
    </row>
    <row r="59" spans="1:12" x14ac:dyDescent="0.25">
      <c r="A59" s="5"/>
      <c r="B59" s="7"/>
      <c r="C59" s="7"/>
      <c r="D59" s="7" t="s">
        <v>37</v>
      </c>
      <c r="E59" s="4"/>
      <c r="F59" s="13">
        <v>0</v>
      </c>
      <c r="G59" s="11"/>
      <c r="H59" s="13">
        <v>1299.2</v>
      </c>
      <c r="I59" s="11"/>
      <c r="J59" s="13">
        <v>1299.2</v>
      </c>
      <c r="K59" s="7"/>
      <c r="L59" s="5"/>
    </row>
    <row r="60" spans="1:12" x14ac:dyDescent="0.25">
      <c r="A60" s="5"/>
      <c r="B60" s="7"/>
      <c r="C60" s="7"/>
      <c r="D60" s="7"/>
      <c r="E60" s="4"/>
      <c r="F60" s="11"/>
      <c r="G60" s="11"/>
      <c r="H60" s="11"/>
      <c r="I60" s="11"/>
      <c r="J60" s="11"/>
      <c r="K60" s="7"/>
      <c r="L60" s="5"/>
    </row>
    <row r="61" spans="1:12" x14ac:dyDescent="0.25">
      <c r="A61" s="5"/>
      <c r="B61" s="7"/>
      <c r="C61" s="7"/>
      <c r="D61" s="7"/>
      <c r="E61" s="4"/>
      <c r="F61" s="11"/>
      <c r="G61" s="11"/>
      <c r="H61" s="11"/>
      <c r="I61" s="11"/>
      <c r="J61" s="11"/>
      <c r="K61" s="7"/>
      <c r="L61" s="5"/>
    </row>
    <row r="62" spans="1:12" x14ac:dyDescent="0.25">
      <c r="A62" s="5"/>
      <c r="B62" s="8" t="s">
        <v>73</v>
      </c>
      <c r="C62" s="7"/>
      <c r="D62" s="7"/>
      <c r="E62" s="4"/>
      <c r="F62" s="11"/>
      <c r="G62" s="11"/>
      <c r="H62" s="11"/>
      <c r="I62" s="11"/>
      <c r="J62" s="11"/>
      <c r="K62" s="7"/>
      <c r="L62" s="5"/>
    </row>
    <row r="63" spans="1:12" x14ac:dyDescent="0.25">
      <c r="A63" s="5"/>
      <c r="B63" s="7"/>
      <c r="C63" s="7" t="s">
        <v>28</v>
      </c>
      <c r="D63" s="7"/>
      <c r="E63" s="4"/>
      <c r="F63" s="11"/>
      <c r="G63" s="11"/>
      <c r="H63" s="11">
        <v>0</v>
      </c>
      <c r="I63" s="11"/>
      <c r="J63" s="11"/>
      <c r="K63" s="7"/>
      <c r="L63" s="5"/>
    </row>
    <row r="64" spans="1:12" x14ac:dyDescent="0.25">
      <c r="A64" s="5"/>
      <c r="B64" s="7"/>
      <c r="C64" s="7" t="s">
        <v>360</v>
      </c>
      <c r="D64" s="7"/>
      <c r="E64" s="4"/>
      <c r="F64" s="11"/>
      <c r="G64" s="11"/>
      <c r="H64" s="11">
        <v>0</v>
      </c>
      <c r="I64" s="11"/>
      <c r="J64" s="11"/>
      <c r="K64" s="7"/>
      <c r="L64" s="5"/>
    </row>
    <row r="65" spans="1:12" x14ac:dyDescent="0.25">
      <c r="A65" s="5"/>
      <c r="B65" s="7"/>
      <c r="C65" s="7" t="s">
        <v>24</v>
      </c>
      <c r="D65" s="7"/>
      <c r="E65" s="4"/>
      <c r="F65" s="11"/>
      <c r="G65" s="11"/>
      <c r="H65" s="11">
        <v>0</v>
      </c>
      <c r="I65" s="11"/>
      <c r="J65" s="11"/>
      <c r="K65" s="7"/>
      <c r="L65" s="5"/>
    </row>
    <row r="66" spans="1:12" x14ac:dyDescent="0.25">
      <c r="A66" s="5"/>
      <c r="B66" s="7"/>
      <c r="C66" s="7" t="s">
        <v>16</v>
      </c>
      <c r="D66" s="7"/>
      <c r="E66" s="4"/>
      <c r="F66" s="11"/>
      <c r="G66" s="11"/>
      <c r="H66" s="11">
        <v>0</v>
      </c>
      <c r="I66" s="11"/>
      <c r="J66" s="11"/>
      <c r="K66" s="7"/>
      <c r="L66" s="5"/>
    </row>
    <row r="67" spans="1:12" x14ac:dyDescent="0.25">
      <c r="A67" s="5"/>
      <c r="B67" s="7"/>
      <c r="C67" s="7" t="s">
        <v>25</v>
      </c>
      <c r="D67" s="7"/>
      <c r="E67" s="4"/>
      <c r="F67" s="11"/>
      <c r="G67" s="11"/>
      <c r="H67" s="11">
        <v>0</v>
      </c>
      <c r="I67" s="11"/>
      <c r="J67" s="11"/>
      <c r="K67" s="7"/>
      <c r="L67" s="5"/>
    </row>
    <row r="68" spans="1:12" x14ac:dyDescent="0.25">
      <c r="A68" s="5"/>
      <c r="B68" s="7"/>
      <c r="C68" s="7" t="s">
        <v>74</v>
      </c>
      <c r="D68" s="7"/>
      <c r="E68" s="4"/>
      <c r="F68" s="11"/>
      <c r="G68" s="11"/>
      <c r="H68" s="11">
        <v>0</v>
      </c>
      <c r="I68" s="11"/>
      <c r="J68" s="11"/>
      <c r="K68" s="7"/>
      <c r="L68" s="5"/>
    </row>
    <row r="69" spans="1:12" x14ac:dyDescent="0.25">
      <c r="A69" s="5"/>
      <c r="B69" s="7"/>
      <c r="C69" s="7"/>
      <c r="D69" s="7" t="s">
        <v>75</v>
      </c>
      <c r="E69" s="4"/>
      <c r="F69" s="11"/>
      <c r="G69" s="11"/>
      <c r="H69" s="13">
        <v>0</v>
      </c>
      <c r="I69" s="11"/>
      <c r="J69" s="11"/>
      <c r="K69" s="7"/>
      <c r="L69" s="5"/>
    </row>
    <row r="70" spans="1:12" x14ac:dyDescent="0.25">
      <c r="A70" s="5"/>
      <c r="B70" s="7"/>
      <c r="C70" s="7"/>
      <c r="D70" s="7"/>
      <c r="E70" s="4"/>
      <c r="F70" s="11"/>
      <c r="G70" s="11"/>
      <c r="H70" s="11"/>
      <c r="I70" s="11"/>
      <c r="J70" s="11"/>
      <c r="K70" s="7"/>
      <c r="L70" s="5"/>
    </row>
    <row r="71" spans="1:12" x14ac:dyDescent="0.25">
      <c r="A71" s="5"/>
      <c r="B71" s="7"/>
      <c r="C71" s="7"/>
      <c r="D71" s="7"/>
      <c r="E71" s="4"/>
      <c r="F71" s="11"/>
      <c r="G71" s="11"/>
      <c r="H71" s="11"/>
      <c r="I71" s="11"/>
      <c r="J71" s="11"/>
      <c r="K71" s="7"/>
      <c r="L71" s="5"/>
    </row>
    <row r="72" spans="1:12" x14ac:dyDescent="0.25">
      <c r="A72" s="5"/>
      <c r="B72" s="8" t="s">
        <v>38</v>
      </c>
      <c r="C72" s="7"/>
      <c r="D72" s="7"/>
      <c r="E72" s="4"/>
      <c r="F72" s="11"/>
      <c r="G72" s="11"/>
      <c r="H72" s="11"/>
      <c r="I72" s="11"/>
      <c r="J72" s="11"/>
      <c r="K72" s="7"/>
      <c r="L72" s="5"/>
    </row>
    <row r="73" spans="1:12" x14ac:dyDescent="0.25">
      <c r="A73" s="5"/>
      <c r="B73" s="7"/>
      <c r="C73" s="7" t="s">
        <v>33</v>
      </c>
      <c r="D73" s="7"/>
      <c r="E73" s="4"/>
      <c r="F73" s="11">
        <v>0</v>
      </c>
      <c r="G73" s="11"/>
      <c r="H73" s="11">
        <v>0</v>
      </c>
      <c r="I73" s="11"/>
      <c r="J73" s="11">
        <v>0</v>
      </c>
      <c r="K73" s="7"/>
      <c r="L73" s="5"/>
    </row>
    <row r="74" spans="1:12" x14ac:dyDescent="0.25">
      <c r="A74" s="5"/>
      <c r="B74" s="7"/>
      <c r="C74" s="7" t="s">
        <v>39</v>
      </c>
      <c r="D74" s="7"/>
      <c r="E74" s="4"/>
      <c r="F74" s="12">
        <v>0</v>
      </c>
      <c r="G74" s="11"/>
      <c r="H74" s="12">
        <v>0</v>
      </c>
      <c r="I74" s="17"/>
      <c r="J74" s="11">
        <v>0</v>
      </c>
      <c r="K74" s="17"/>
      <c r="L74" s="5"/>
    </row>
    <row r="75" spans="1:12" x14ac:dyDescent="0.25">
      <c r="A75" s="5"/>
      <c r="B75" s="7"/>
      <c r="C75" s="7"/>
      <c r="D75" s="7" t="s">
        <v>40</v>
      </c>
      <c r="E75" s="4"/>
      <c r="F75" s="13">
        <v>0</v>
      </c>
      <c r="G75" s="11"/>
      <c r="H75" s="13">
        <v>0</v>
      </c>
      <c r="I75" s="11"/>
      <c r="J75" s="13">
        <v>0</v>
      </c>
      <c r="K75" s="7"/>
      <c r="L75" s="5"/>
    </row>
    <row r="76" spans="1:12" x14ac:dyDescent="0.25">
      <c r="A76" s="5"/>
      <c r="B76" s="7"/>
      <c r="C76" s="7"/>
      <c r="D76" s="7"/>
      <c r="E76" s="4"/>
      <c r="F76" s="11"/>
      <c r="G76" s="11"/>
      <c r="H76" s="11"/>
      <c r="I76" s="11"/>
      <c r="J76" s="11"/>
      <c r="K76" s="7"/>
      <c r="L76" s="5"/>
    </row>
    <row r="77" spans="1:12" x14ac:dyDescent="0.25">
      <c r="A77" s="5"/>
      <c r="B77" s="8" t="s">
        <v>41</v>
      </c>
      <c r="C77" s="7"/>
      <c r="D77" s="7"/>
      <c r="E77" s="4"/>
      <c r="F77" s="11"/>
      <c r="G77" s="11"/>
      <c r="H77" s="11"/>
      <c r="I77" s="11"/>
      <c r="J77" s="11"/>
      <c r="K77" s="7"/>
      <c r="L77" s="5"/>
    </row>
    <row r="78" spans="1:12" x14ac:dyDescent="0.25">
      <c r="A78" s="5"/>
      <c r="B78" s="7"/>
      <c r="C78" s="7" t="s">
        <v>42</v>
      </c>
      <c r="D78" s="7"/>
      <c r="E78" s="4"/>
      <c r="F78" s="11">
        <v>0</v>
      </c>
      <c r="G78" s="11"/>
      <c r="H78" s="11">
        <v>0</v>
      </c>
      <c r="I78" s="11"/>
      <c r="J78" s="11">
        <v>0</v>
      </c>
      <c r="K78" s="7"/>
      <c r="L78" s="5"/>
    </row>
    <row r="79" spans="1:12" x14ac:dyDescent="0.25">
      <c r="A79" s="5"/>
      <c r="B79" s="7"/>
      <c r="C79" s="7" t="s">
        <v>43</v>
      </c>
      <c r="D79" s="7"/>
      <c r="E79" s="4"/>
      <c r="F79" s="11">
        <v>0</v>
      </c>
      <c r="G79" s="11"/>
      <c r="H79" s="11">
        <v>0</v>
      </c>
      <c r="I79" s="11"/>
      <c r="J79" s="11">
        <v>0</v>
      </c>
      <c r="K79" s="7"/>
      <c r="L79" s="5"/>
    </row>
    <row r="80" spans="1:12" x14ac:dyDescent="0.25">
      <c r="A80" s="5"/>
      <c r="B80" s="7"/>
      <c r="C80" s="7" t="s">
        <v>56</v>
      </c>
      <c r="D80" s="7"/>
      <c r="E80" s="4"/>
      <c r="F80" s="11">
        <v>0</v>
      </c>
      <c r="G80" s="11"/>
      <c r="H80" s="11">
        <v>0</v>
      </c>
      <c r="I80" s="11"/>
      <c r="J80" s="11">
        <v>0</v>
      </c>
      <c r="K80" s="7"/>
      <c r="L80" s="5"/>
    </row>
    <row r="81" spans="1:12" x14ac:dyDescent="0.25">
      <c r="A81" s="5"/>
      <c r="B81" s="7"/>
      <c r="C81" s="7" t="s">
        <v>44</v>
      </c>
      <c r="D81" s="7"/>
      <c r="E81" s="4"/>
      <c r="F81" s="11">
        <v>0</v>
      </c>
      <c r="G81" s="11"/>
      <c r="H81" s="11">
        <v>0</v>
      </c>
      <c r="I81" s="11"/>
      <c r="J81" s="11">
        <v>0</v>
      </c>
      <c r="K81" s="7"/>
      <c r="L81" s="5"/>
    </row>
    <row r="82" spans="1:12" x14ac:dyDescent="0.25">
      <c r="A82" s="5"/>
      <c r="B82" s="7"/>
      <c r="C82" s="7"/>
      <c r="D82" s="7"/>
      <c r="E82" s="4"/>
      <c r="F82" s="11"/>
      <c r="G82" s="11"/>
      <c r="H82" s="11"/>
      <c r="I82" s="11"/>
      <c r="J82" s="11"/>
      <c r="K82" s="7"/>
      <c r="L82" s="5"/>
    </row>
    <row r="83" spans="1:12" x14ac:dyDescent="0.25">
      <c r="A83" s="5"/>
      <c r="B83" s="8" t="s">
        <v>45</v>
      </c>
      <c r="C83" s="7"/>
      <c r="D83" s="7"/>
      <c r="E83" s="4"/>
      <c r="F83" s="14">
        <v>0</v>
      </c>
      <c r="G83" s="15"/>
      <c r="H83" s="14">
        <v>6120.3260009999995</v>
      </c>
      <c r="I83" s="15"/>
      <c r="J83" s="14">
        <v>6120.3260009999995</v>
      </c>
      <c r="K83" s="7"/>
      <c r="L83" s="5"/>
    </row>
    <row r="84" spans="1:12" x14ac:dyDescent="0.25">
      <c r="A84" s="5"/>
      <c r="B84" s="7"/>
      <c r="C84" s="7"/>
      <c r="D84" s="7"/>
      <c r="E84" s="4"/>
      <c r="F84" s="11"/>
      <c r="G84" s="11"/>
      <c r="H84" s="11"/>
      <c r="I84" s="11"/>
      <c r="J84" s="11"/>
      <c r="K84" s="7"/>
      <c r="L84" s="5"/>
    </row>
    <row r="85" spans="1:12" x14ac:dyDescent="0.25">
      <c r="A85" s="5"/>
      <c r="B85" s="7"/>
      <c r="C85" s="7"/>
      <c r="D85" s="7"/>
      <c r="E85" s="4"/>
      <c r="F85" s="11"/>
      <c r="G85" s="11"/>
      <c r="H85" s="11"/>
      <c r="I85" s="11"/>
      <c r="J85" s="11"/>
      <c r="K85" s="7"/>
      <c r="L85" s="5"/>
    </row>
    <row r="86" spans="1:12" x14ac:dyDescent="0.25">
      <c r="A86" s="5"/>
      <c r="B86" s="7"/>
      <c r="C86" s="7" t="s">
        <v>57</v>
      </c>
      <c r="D86" s="7"/>
      <c r="E86" s="6"/>
      <c r="F86" s="11">
        <v>0</v>
      </c>
      <c r="G86" s="11"/>
      <c r="H86" s="11">
        <v>6120.3260009999995</v>
      </c>
      <c r="I86" s="11"/>
      <c r="J86" s="11">
        <v>6120.3260009999995</v>
      </c>
      <c r="K86" s="7"/>
      <c r="L86" s="5"/>
    </row>
    <row r="87" spans="1:12" x14ac:dyDescent="0.25">
      <c r="A87" s="5"/>
      <c r="B87" s="7"/>
      <c r="C87" s="7" t="s">
        <v>58</v>
      </c>
      <c r="D87" s="7"/>
      <c r="E87" s="4"/>
      <c r="F87" s="11"/>
      <c r="G87" s="11"/>
      <c r="H87" s="11">
        <v>0</v>
      </c>
      <c r="I87" s="11"/>
      <c r="J87" s="11">
        <v>0</v>
      </c>
      <c r="K87" s="7"/>
      <c r="L87" s="5"/>
    </row>
    <row r="88" spans="1:12" x14ac:dyDescent="0.25">
      <c r="A88" s="5"/>
      <c r="B88" s="7"/>
      <c r="C88" s="7" t="s">
        <v>59</v>
      </c>
      <c r="D88" s="7"/>
      <c r="E88" s="4"/>
      <c r="F88" s="11"/>
      <c r="G88" s="11"/>
      <c r="H88" s="11">
        <v>-6827.2300000000005</v>
      </c>
      <c r="I88" s="11"/>
      <c r="J88" s="11">
        <v>-6827.2300000000005</v>
      </c>
      <c r="K88" s="7"/>
      <c r="L88" s="5"/>
    </row>
    <row r="89" spans="1:12" x14ac:dyDescent="0.25">
      <c r="A89" s="5"/>
      <c r="B89" s="7"/>
      <c r="C89" s="7" t="s">
        <v>60</v>
      </c>
      <c r="D89" s="7"/>
      <c r="E89" s="4"/>
      <c r="F89" s="11"/>
      <c r="G89" s="11"/>
      <c r="H89" s="11">
        <v>6827.2300000000005</v>
      </c>
      <c r="I89" s="11"/>
      <c r="J89" s="11">
        <v>6827.2300000000005</v>
      </c>
      <c r="K89" s="7"/>
      <c r="L89" s="5"/>
    </row>
    <row r="90" spans="1:12" x14ac:dyDescent="0.25">
      <c r="A90" s="5"/>
      <c r="B90" s="7"/>
      <c r="C90" s="7" t="s">
        <v>61</v>
      </c>
      <c r="D90" s="7"/>
      <c r="E90" s="4"/>
      <c r="F90" s="11"/>
      <c r="G90" s="11"/>
      <c r="H90" s="11">
        <v>0</v>
      </c>
      <c r="I90" s="11"/>
      <c r="J90" s="11">
        <v>0</v>
      </c>
      <c r="K90" s="7"/>
      <c r="L90" s="5"/>
    </row>
    <row r="91" spans="1:12" x14ac:dyDescent="0.25">
      <c r="A91" s="5"/>
      <c r="B91" s="7"/>
      <c r="C91" s="7"/>
      <c r="D91" s="7"/>
      <c r="E91" s="4"/>
      <c r="F91" s="11"/>
      <c r="G91" s="11"/>
      <c r="H91" s="11"/>
      <c r="I91" s="11"/>
      <c r="J91" s="11"/>
      <c r="K91" s="7"/>
      <c r="L91" s="5"/>
    </row>
    <row r="92" spans="1:12" x14ac:dyDescent="0.25">
      <c r="A92" s="5"/>
      <c r="B92" s="8" t="s">
        <v>62</v>
      </c>
      <c r="C92" s="7"/>
      <c r="D92" s="7"/>
      <c r="E92" s="4"/>
      <c r="F92" s="16">
        <v>0</v>
      </c>
      <c r="G92" s="15"/>
      <c r="H92" s="16">
        <v>6120.3260009999995</v>
      </c>
      <c r="I92" s="15"/>
      <c r="J92" s="16">
        <v>6120.3260009999995</v>
      </c>
      <c r="K92" s="7"/>
      <c r="L92" s="5"/>
    </row>
    <row r="93" spans="1:12" x14ac:dyDescent="0.25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  <c r="L93" s="5"/>
    </row>
    <row r="94" spans="1:12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</row>
  </sheetData>
  <conditionalFormatting sqref="I23">
    <cfRule type="expression" dxfId="13" priority="24">
      <formula>$K$8="No"</formula>
    </cfRule>
  </conditionalFormatting>
  <conditionalFormatting sqref="I24:I26">
    <cfRule type="expression" dxfId="12" priority="18">
      <formula>$K$9="No"</formula>
    </cfRule>
  </conditionalFormatting>
  <conditionalFormatting sqref="I36:I38">
    <cfRule type="expression" dxfId="11" priority="15">
      <formula>$K$8="No"</formula>
    </cfRule>
  </conditionalFormatting>
  <conditionalFormatting sqref="I39:I40">
    <cfRule type="expression" dxfId="10" priority="12">
      <formula>$K$9="No"</formula>
    </cfRule>
  </conditionalFormatting>
  <conditionalFormatting sqref="I51">
    <cfRule type="expression" dxfId="9" priority="9">
      <formula>$K$9="No"</formula>
    </cfRule>
  </conditionalFormatting>
  <conditionalFormatting sqref="I58">
    <cfRule type="expression" dxfId="8" priority="5">
      <formula>$K$9="No"</formula>
    </cfRule>
  </conditionalFormatting>
  <conditionalFormatting sqref="I74">
    <cfRule type="expression" dxfId="7" priority="2">
      <formula>$K$9="No"</formula>
    </cfRule>
  </conditionalFormatting>
  <conditionalFormatting sqref="K23">
    <cfRule type="expression" dxfId="6" priority="23">
      <formula>$K$8="No"</formula>
    </cfRule>
  </conditionalFormatting>
  <conditionalFormatting sqref="K24:K26">
    <cfRule type="expression" dxfId="5" priority="17">
      <formula>$K$9="No"</formula>
    </cfRule>
  </conditionalFormatting>
  <conditionalFormatting sqref="K36:K38">
    <cfRule type="expression" dxfId="4" priority="14">
      <formula>$K$8="No"</formula>
    </cfRule>
  </conditionalFormatting>
  <conditionalFormatting sqref="K39:K40">
    <cfRule type="expression" dxfId="3" priority="11">
      <formula>$K$9="No"</formula>
    </cfRule>
  </conditionalFormatting>
  <conditionalFormatting sqref="K51">
    <cfRule type="expression" dxfId="2" priority="8">
      <formula>$K$9="No"</formula>
    </cfRule>
  </conditionalFormatting>
  <conditionalFormatting sqref="K58">
    <cfRule type="expression" dxfId="1" priority="4">
      <formula>$K$9="No"</formula>
    </cfRule>
  </conditionalFormatting>
  <conditionalFormatting sqref="K74">
    <cfRule type="expression" dxfId="0" priority="3">
      <formula>$K$9="No"</formula>
    </cfRule>
  </conditionalFormatting>
  <pageMargins left="0.5" right="0.5" top="0.5" bottom="0.5" header="0.3" footer="0.3"/>
  <pageSetup scale="67" orientation="portrait" r:id="rId1"/>
  <customProperties>
    <customPr name="_pios_id" r:id="rId2"/>
    <customPr name="CofWorksheetType" r:id="rId3"/>
    <customPr name="EpmWorksheetKeyString_GUID" r:id="rId4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2A8CB-EE02-4339-8054-5D649EDEEB3F}">
  <sheetPr codeName="Sheet17"/>
  <dimension ref="A1:M387"/>
  <sheetViews>
    <sheetView topLeftCell="H367" workbookViewId="0">
      <selection activeCell="K378" sqref="K378"/>
    </sheetView>
  </sheetViews>
  <sheetFormatPr defaultRowHeight="15" x14ac:dyDescent="0.25"/>
  <cols>
    <col min="1" max="1" width="19.5703125" bestFit="1" customWidth="1"/>
    <col min="2" max="2" width="30.7109375" bestFit="1" customWidth="1"/>
    <col min="3" max="3" width="14.140625" bestFit="1" customWidth="1"/>
    <col min="4" max="4" width="59.42578125" bestFit="1" customWidth="1"/>
    <col min="5" max="5" width="15.140625" bestFit="1" customWidth="1"/>
    <col min="6" max="6" width="17.85546875" bestFit="1" customWidth="1"/>
    <col min="7" max="7" width="32.85546875" bestFit="1" customWidth="1"/>
    <col min="8" max="8" width="40" bestFit="1" customWidth="1"/>
    <col min="9" max="9" width="27.5703125" bestFit="1" customWidth="1"/>
    <col min="10" max="10" width="32.28515625" bestFit="1" customWidth="1"/>
    <col min="11" max="11" width="18" bestFit="1" customWidth="1"/>
    <col min="12" max="12" width="9.28515625" bestFit="1" customWidth="1"/>
    <col min="13" max="13" width="9.42578125" bestFit="1" customWidth="1"/>
  </cols>
  <sheetData>
    <row r="1" spans="1:13" ht="26.25" x14ac:dyDescent="0.4">
      <c r="A1" s="2" t="s">
        <v>46</v>
      </c>
    </row>
    <row r="4" spans="1:13" x14ac:dyDescent="0.25">
      <c r="A4" t="s">
        <v>1</v>
      </c>
      <c r="B4" t="s">
        <v>2</v>
      </c>
      <c r="C4" t="s">
        <v>4</v>
      </c>
      <c r="D4" t="s">
        <v>9</v>
      </c>
      <c r="E4" t="s">
        <v>47</v>
      </c>
      <c r="F4" t="s">
        <v>48</v>
      </c>
      <c r="G4" t="s">
        <v>11</v>
      </c>
      <c r="H4" t="s">
        <v>12</v>
      </c>
      <c r="I4" t="s">
        <v>10</v>
      </c>
      <c r="J4" t="s">
        <v>97</v>
      </c>
      <c r="K4" t="s">
        <v>13</v>
      </c>
      <c r="L4" t="s">
        <v>70</v>
      </c>
      <c r="M4" t="s">
        <v>69</v>
      </c>
    </row>
    <row r="5" spans="1:13" x14ac:dyDescent="0.25">
      <c r="A5" t="s">
        <v>102</v>
      </c>
      <c r="B5" t="s">
        <v>173</v>
      </c>
      <c r="C5" t="s">
        <v>63</v>
      </c>
      <c r="D5" t="s">
        <v>100</v>
      </c>
      <c r="E5" t="s">
        <v>229</v>
      </c>
      <c r="F5" t="s">
        <v>195</v>
      </c>
      <c r="G5" t="s">
        <v>66</v>
      </c>
      <c r="H5" t="s">
        <v>152</v>
      </c>
      <c r="I5" t="s">
        <v>107</v>
      </c>
      <c r="J5" t="s">
        <v>63</v>
      </c>
      <c r="K5" t="s">
        <v>67</v>
      </c>
      <c r="L5">
        <v>0.02</v>
      </c>
      <c r="M5">
        <v>1</v>
      </c>
    </row>
    <row r="6" spans="1:13" x14ac:dyDescent="0.25">
      <c r="A6" t="s">
        <v>102</v>
      </c>
      <c r="B6" t="s">
        <v>173</v>
      </c>
      <c r="C6" t="s">
        <v>63</v>
      </c>
      <c r="D6" t="s">
        <v>100</v>
      </c>
      <c r="E6" t="s">
        <v>229</v>
      </c>
      <c r="F6" t="s">
        <v>195</v>
      </c>
      <c r="G6" t="s">
        <v>66</v>
      </c>
      <c r="H6" t="s">
        <v>153</v>
      </c>
      <c r="I6" t="s">
        <v>107</v>
      </c>
      <c r="J6" t="s">
        <v>63</v>
      </c>
      <c r="K6" t="s">
        <v>67</v>
      </c>
      <c r="L6">
        <v>0.01</v>
      </c>
      <c r="M6">
        <v>4</v>
      </c>
    </row>
    <row r="7" spans="1:13" x14ac:dyDescent="0.25">
      <c r="A7" t="s">
        <v>102</v>
      </c>
      <c r="B7" t="s">
        <v>173</v>
      </c>
      <c r="C7" t="s">
        <v>176</v>
      </c>
      <c r="D7" t="s">
        <v>177</v>
      </c>
      <c r="E7" t="s">
        <v>178</v>
      </c>
      <c r="F7" t="s">
        <v>177</v>
      </c>
      <c r="G7" t="s">
        <v>71</v>
      </c>
      <c r="H7" t="s">
        <v>103</v>
      </c>
      <c r="I7" t="s">
        <v>76</v>
      </c>
      <c r="J7" t="s">
        <v>160</v>
      </c>
      <c r="K7" t="s">
        <v>67</v>
      </c>
      <c r="L7">
        <v>-6.29</v>
      </c>
      <c r="M7">
        <v>189</v>
      </c>
    </row>
    <row r="8" spans="1:13" x14ac:dyDescent="0.25">
      <c r="A8" t="s">
        <v>102</v>
      </c>
      <c r="B8" t="s">
        <v>173</v>
      </c>
      <c r="C8" t="s">
        <v>176</v>
      </c>
      <c r="D8" t="s">
        <v>177</v>
      </c>
      <c r="E8" t="s">
        <v>178</v>
      </c>
      <c r="F8" t="s">
        <v>177</v>
      </c>
      <c r="G8" t="s">
        <v>66</v>
      </c>
      <c r="H8" t="s">
        <v>77</v>
      </c>
      <c r="I8" t="s">
        <v>76</v>
      </c>
      <c r="J8" t="s">
        <v>160</v>
      </c>
      <c r="K8" t="s">
        <v>67</v>
      </c>
      <c r="L8">
        <v>0.01</v>
      </c>
      <c r="M8">
        <v>20</v>
      </c>
    </row>
    <row r="9" spans="1:13" x14ac:dyDescent="0.25">
      <c r="A9" t="s">
        <v>102</v>
      </c>
      <c r="B9" t="s">
        <v>173</v>
      </c>
      <c r="C9" t="s">
        <v>176</v>
      </c>
      <c r="D9" t="s">
        <v>177</v>
      </c>
      <c r="E9" t="s">
        <v>178</v>
      </c>
      <c r="F9" t="s">
        <v>177</v>
      </c>
      <c r="G9" t="s">
        <v>66</v>
      </c>
      <c r="H9" t="s">
        <v>142</v>
      </c>
      <c r="I9" t="s">
        <v>141</v>
      </c>
      <c r="J9" t="s">
        <v>160</v>
      </c>
      <c r="K9" t="s">
        <v>67</v>
      </c>
      <c r="L9">
        <v>0.01</v>
      </c>
      <c r="M9">
        <v>1</v>
      </c>
    </row>
    <row r="10" spans="1:13" x14ac:dyDescent="0.25">
      <c r="A10" t="s">
        <v>102</v>
      </c>
      <c r="B10" t="s">
        <v>173</v>
      </c>
      <c r="C10" t="s">
        <v>176</v>
      </c>
      <c r="D10" t="s">
        <v>177</v>
      </c>
      <c r="E10" t="s">
        <v>178</v>
      </c>
      <c r="F10" t="s">
        <v>177</v>
      </c>
      <c r="G10" t="s">
        <v>66</v>
      </c>
      <c r="H10" t="s">
        <v>68</v>
      </c>
      <c r="I10" t="s">
        <v>105</v>
      </c>
      <c r="J10" t="s">
        <v>160</v>
      </c>
      <c r="K10" t="s">
        <v>67</v>
      </c>
      <c r="L10">
        <v>1.9</v>
      </c>
      <c r="M10">
        <v>148</v>
      </c>
    </row>
    <row r="11" spans="1:13" x14ac:dyDescent="0.25">
      <c r="A11" t="s">
        <v>102</v>
      </c>
      <c r="B11" t="s">
        <v>173</v>
      </c>
      <c r="C11" t="s">
        <v>176</v>
      </c>
      <c r="D11" t="s">
        <v>177</v>
      </c>
      <c r="E11" t="s">
        <v>178</v>
      </c>
      <c r="F11" t="s">
        <v>177</v>
      </c>
      <c r="G11" t="s">
        <v>66</v>
      </c>
      <c r="H11" t="s">
        <v>68</v>
      </c>
      <c r="I11" t="s">
        <v>76</v>
      </c>
      <c r="J11" t="s">
        <v>160</v>
      </c>
      <c r="K11" t="s">
        <v>67</v>
      </c>
      <c r="L11">
        <v>1791.47</v>
      </c>
      <c r="M11">
        <v>266982</v>
      </c>
    </row>
    <row r="12" spans="1:13" x14ac:dyDescent="0.25">
      <c r="A12" t="s">
        <v>102</v>
      </c>
      <c r="B12" t="s">
        <v>173</v>
      </c>
      <c r="C12" t="s">
        <v>176</v>
      </c>
      <c r="D12" t="s">
        <v>177</v>
      </c>
      <c r="E12" t="s">
        <v>178</v>
      </c>
      <c r="F12" t="s">
        <v>177</v>
      </c>
      <c r="G12" t="s">
        <v>66</v>
      </c>
      <c r="H12" t="s">
        <v>68</v>
      </c>
      <c r="I12" t="s">
        <v>110</v>
      </c>
      <c r="J12" t="s">
        <v>160</v>
      </c>
      <c r="K12" t="s">
        <v>67</v>
      </c>
      <c r="L12">
        <v>0.01</v>
      </c>
      <c r="M12">
        <v>1</v>
      </c>
    </row>
    <row r="13" spans="1:13" x14ac:dyDescent="0.25">
      <c r="A13" t="s">
        <v>102</v>
      </c>
      <c r="B13" t="s">
        <v>173</v>
      </c>
      <c r="C13" t="s">
        <v>176</v>
      </c>
      <c r="D13" t="s">
        <v>177</v>
      </c>
      <c r="E13" t="s">
        <v>178</v>
      </c>
      <c r="F13" t="s">
        <v>177</v>
      </c>
      <c r="G13" t="s">
        <v>66</v>
      </c>
      <c r="H13" t="s">
        <v>68</v>
      </c>
      <c r="I13" t="s">
        <v>118</v>
      </c>
      <c r="J13" t="s">
        <v>160</v>
      </c>
      <c r="K13" t="s">
        <v>67</v>
      </c>
      <c r="L13">
        <v>2.59</v>
      </c>
      <c r="M13">
        <v>1103</v>
      </c>
    </row>
    <row r="14" spans="1:13" x14ac:dyDescent="0.25">
      <c r="A14" t="s">
        <v>102</v>
      </c>
      <c r="B14" t="s">
        <v>173</v>
      </c>
      <c r="C14" t="s">
        <v>176</v>
      </c>
      <c r="D14" t="s">
        <v>177</v>
      </c>
      <c r="E14" t="s">
        <v>178</v>
      </c>
      <c r="F14" t="s">
        <v>177</v>
      </c>
      <c r="G14" t="s">
        <v>66</v>
      </c>
      <c r="H14" t="s">
        <v>68</v>
      </c>
      <c r="I14" t="s">
        <v>134</v>
      </c>
      <c r="J14" t="s">
        <v>160</v>
      </c>
      <c r="K14" t="s">
        <v>67</v>
      </c>
      <c r="L14">
        <v>0.21</v>
      </c>
      <c r="M14">
        <v>12</v>
      </c>
    </row>
    <row r="15" spans="1:13" x14ac:dyDescent="0.25">
      <c r="A15" t="s">
        <v>102</v>
      </c>
      <c r="B15" t="s">
        <v>173</v>
      </c>
      <c r="C15" t="s">
        <v>176</v>
      </c>
      <c r="D15" t="s">
        <v>177</v>
      </c>
      <c r="E15" t="s">
        <v>178</v>
      </c>
      <c r="F15" t="s">
        <v>177</v>
      </c>
      <c r="G15" t="s">
        <v>66</v>
      </c>
      <c r="H15" t="s">
        <v>68</v>
      </c>
      <c r="I15" t="s">
        <v>121</v>
      </c>
      <c r="J15" t="s">
        <v>160</v>
      </c>
      <c r="K15" t="s">
        <v>67</v>
      </c>
      <c r="L15">
        <v>0.6</v>
      </c>
      <c r="M15">
        <v>113</v>
      </c>
    </row>
    <row r="16" spans="1:13" x14ac:dyDescent="0.25">
      <c r="A16" t="s">
        <v>102</v>
      </c>
      <c r="B16" t="s">
        <v>173</v>
      </c>
      <c r="C16" t="s">
        <v>176</v>
      </c>
      <c r="D16" t="s">
        <v>177</v>
      </c>
      <c r="E16" t="s">
        <v>178</v>
      </c>
      <c r="F16" t="s">
        <v>177</v>
      </c>
      <c r="G16" t="s">
        <v>66</v>
      </c>
      <c r="H16" t="s">
        <v>68</v>
      </c>
      <c r="I16" t="s">
        <v>109</v>
      </c>
      <c r="J16" t="s">
        <v>160</v>
      </c>
      <c r="K16" t="s">
        <v>67</v>
      </c>
      <c r="L16">
        <v>2.54</v>
      </c>
      <c r="M16">
        <v>560</v>
      </c>
    </row>
    <row r="17" spans="1:13" x14ac:dyDescent="0.25">
      <c r="A17" t="s">
        <v>102</v>
      </c>
      <c r="B17" t="s">
        <v>173</v>
      </c>
      <c r="C17" t="s">
        <v>176</v>
      </c>
      <c r="D17" t="s">
        <v>177</v>
      </c>
      <c r="E17" t="s">
        <v>178</v>
      </c>
      <c r="F17" t="s">
        <v>177</v>
      </c>
      <c r="G17" t="s">
        <v>66</v>
      </c>
      <c r="H17" t="s">
        <v>68</v>
      </c>
      <c r="I17" t="s">
        <v>123</v>
      </c>
      <c r="J17" t="s">
        <v>160</v>
      </c>
      <c r="K17" t="s">
        <v>67</v>
      </c>
      <c r="L17">
        <v>1.76</v>
      </c>
      <c r="M17">
        <v>211</v>
      </c>
    </row>
    <row r="18" spans="1:13" x14ac:dyDescent="0.25">
      <c r="A18" t="s">
        <v>102</v>
      </c>
      <c r="B18" t="s">
        <v>173</v>
      </c>
      <c r="C18" t="s">
        <v>176</v>
      </c>
      <c r="D18" t="s">
        <v>177</v>
      </c>
      <c r="E18" t="s">
        <v>178</v>
      </c>
      <c r="F18" t="s">
        <v>177</v>
      </c>
      <c r="G18" t="s">
        <v>66</v>
      </c>
      <c r="H18" t="s">
        <v>68</v>
      </c>
      <c r="I18" t="s">
        <v>107</v>
      </c>
      <c r="J18" t="s">
        <v>160</v>
      </c>
      <c r="K18" t="s">
        <v>67</v>
      </c>
      <c r="L18">
        <v>0.91</v>
      </c>
      <c r="M18">
        <v>102</v>
      </c>
    </row>
    <row r="19" spans="1:13" x14ac:dyDescent="0.25">
      <c r="A19" t="s">
        <v>102</v>
      </c>
      <c r="B19" t="s">
        <v>173</v>
      </c>
      <c r="C19" t="s">
        <v>176</v>
      </c>
      <c r="D19" t="s">
        <v>177</v>
      </c>
      <c r="E19" t="s">
        <v>178</v>
      </c>
      <c r="F19" t="s">
        <v>177</v>
      </c>
      <c r="G19" t="s">
        <v>66</v>
      </c>
      <c r="H19" t="s">
        <v>122</v>
      </c>
      <c r="I19" t="s">
        <v>138</v>
      </c>
      <c r="J19" t="s">
        <v>160</v>
      </c>
      <c r="K19" t="s">
        <v>67</v>
      </c>
      <c r="L19">
        <v>0.01</v>
      </c>
      <c r="M19">
        <v>6</v>
      </c>
    </row>
    <row r="20" spans="1:13" x14ac:dyDescent="0.25">
      <c r="A20" t="s">
        <v>102</v>
      </c>
      <c r="B20" t="s">
        <v>173</v>
      </c>
      <c r="C20" t="s">
        <v>176</v>
      </c>
      <c r="D20" t="s">
        <v>177</v>
      </c>
      <c r="E20" t="s">
        <v>178</v>
      </c>
      <c r="F20" t="s">
        <v>177</v>
      </c>
      <c r="G20" t="s">
        <v>66</v>
      </c>
      <c r="H20" t="s">
        <v>122</v>
      </c>
      <c r="I20" t="s">
        <v>121</v>
      </c>
      <c r="J20" t="s">
        <v>160</v>
      </c>
      <c r="K20" t="s">
        <v>67</v>
      </c>
      <c r="L20">
        <v>0.43</v>
      </c>
      <c r="M20">
        <v>160</v>
      </c>
    </row>
    <row r="21" spans="1:13" x14ac:dyDescent="0.25">
      <c r="A21" t="s">
        <v>102</v>
      </c>
      <c r="B21" t="s">
        <v>173</v>
      </c>
      <c r="C21" t="s">
        <v>176</v>
      </c>
      <c r="D21" t="s">
        <v>177</v>
      </c>
      <c r="E21" t="s">
        <v>178</v>
      </c>
      <c r="F21" t="s">
        <v>177</v>
      </c>
      <c r="G21" t="s">
        <v>66</v>
      </c>
      <c r="H21" t="s">
        <v>137</v>
      </c>
      <c r="I21" t="s">
        <v>135</v>
      </c>
      <c r="J21" t="s">
        <v>160</v>
      </c>
      <c r="K21" t="s">
        <v>67</v>
      </c>
      <c r="L21">
        <v>0.02</v>
      </c>
      <c r="M21">
        <v>1</v>
      </c>
    </row>
    <row r="22" spans="1:13" x14ac:dyDescent="0.25">
      <c r="A22" t="s">
        <v>102</v>
      </c>
      <c r="B22" t="s">
        <v>173</v>
      </c>
      <c r="C22" t="s">
        <v>176</v>
      </c>
      <c r="D22" t="s">
        <v>177</v>
      </c>
      <c r="E22" t="s">
        <v>178</v>
      </c>
      <c r="F22" t="s">
        <v>177</v>
      </c>
      <c r="G22" t="s">
        <v>66</v>
      </c>
      <c r="H22" t="s">
        <v>136</v>
      </c>
      <c r="I22" t="s">
        <v>76</v>
      </c>
      <c r="J22" t="s">
        <v>160</v>
      </c>
      <c r="K22" t="s">
        <v>67</v>
      </c>
      <c r="L22">
        <v>1.31</v>
      </c>
      <c r="M22">
        <v>1</v>
      </c>
    </row>
    <row r="23" spans="1:13" x14ac:dyDescent="0.25">
      <c r="A23" t="s">
        <v>102</v>
      </c>
      <c r="B23" t="s">
        <v>173</v>
      </c>
      <c r="C23" t="s">
        <v>176</v>
      </c>
      <c r="D23" t="s">
        <v>177</v>
      </c>
      <c r="E23" t="s">
        <v>178</v>
      </c>
      <c r="F23" t="s">
        <v>177</v>
      </c>
      <c r="G23" t="s">
        <v>66</v>
      </c>
      <c r="H23" t="s">
        <v>124</v>
      </c>
      <c r="I23" t="s">
        <v>121</v>
      </c>
      <c r="J23" t="s">
        <v>160</v>
      </c>
      <c r="K23" t="s">
        <v>67</v>
      </c>
      <c r="L23">
        <v>0.12</v>
      </c>
      <c r="M23">
        <v>33</v>
      </c>
    </row>
    <row r="24" spans="1:13" x14ac:dyDescent="0.25">
      <c r="A24" t="s">
        <v>102</v>
      </c>
      <c r="B24" t="s">
        <v>173</v>
      </c>
      <c r="C24" t="s">
        <v>176</v>
      </c>
      <c r="D24" t="s">
        <v>177</v>
      </c>
      <c r="E24" t="s">
        <v>178</v>
      </c>
      <c r="F24" t="s">
        <v>177</v>
      </c>
      <c r="G24" t="s">
        <v>66</v>
      </c>
      <c r="H24" t="s">
        <v>124</v>
      </c>
      <c r="I24" t="s">
        <v>126</v>
      </c>
      <c r="J24" t="s">
        <v>160</v>
      </c>
      <c r="K24" t="s">
        <v>67</v>
      </c>
      <c r="L24">
        <v>0.01</v>
      </c>
      <c r="M24">
        <v>5</v>
      </c>
    </row>
    <row r="25" spans="1:13" x14ac:dyDescent="0.25">
      <c r="A25" t="s">
        <v>102</v>
      </c>
      <c r="B25" t="s">
        <v>173</v>
      </c>
      <c r="C25" t="s">
        <v>176</v>
      </c>
      <c r="D25" t="s">
        <v>177</v>
      </c>
      <c r="E25" t="s">
        <v>178</v>
      </c>
      <c r="F25" t="s">
        <v>177</v>
      </c>
      <c r="G25" t="s">
        <v>66</v>
      </c>
      <c r="H25" t="s">
        <v>129</v>
      </c>
      <c r="I25" t="s">
        <v>76</v>
      </c>
      <c r="J25" t="s">
        <v>160</v>
      </c>
      <c r="K25" t="s">
        <v>67</v>
      </c>
      <c r="L25">
        <v>6.37</v>
      </c>
      <c r="M25">
        <v>7</v>
      </c>
    </row>
    <row r="26" spans="1:13" x14ac:dyDescent="0.25">
      <c r="A26" t="s">
        <v>102</v>
      </c>
      <c r="B26" t="s">
        <v>173</v>
      </c>
      <c r="C26" t="s">
        <v>176</v>
      </c>
      <c r="D26" t="s">
        <v>177</v>
      </c>
      <c r="E26" t="s">
        <v>178</v>
      </c>
      <c r="F26" t="s">
        <v>177</v>
      </c>
      <c r="G26" t="s">
        <v>66</v>
      </c>
      <c r="H26" t="s">
        <v>129</v>
      </c>
      <c r="I26" t="s">
        <v>118</v>
      </c>
      <c r="J26" t="s">
        <v>160</v>
      </c>
      <c r="K26" t="s">
        <v>67</v>
      </c>
      <c r="L26">
        <v>2.73</v>
      </c>
      <c r="M26">
        <v>3</v>
      </c>
    </row>
    <row r="27" spans="1:13" x14ac:dyDescent="0.25">
      <c r="A27" t="s">
        <v>102</v>
      </c>
      <c r="B27" t="s">
        <v>173</v>
      </c>
      <c r="C27" t="s">
        <v>176</v>
      </c>
      <c r="D27" t="s">
        <v>177</v>
      </c>
      <c r="E27" t="s">
        <v>178</v>
      </c>
      <c r="F27" t="s">
        <v>177</v>
      </c>
      <c r="G27" t="s">
        <v>66</v>
      </c>
      <c r="H27" t="s">
        <v>78</v>
      </c>
      <c r="I27" t="s">
        <v>109</v>
      </c>
      <c r="J27" t="s">
        <v>160</v>
      </c>
      <c r="K27" t="s">
        <v>67</v>
      </c>
      <c r="L27">
        <v>0.09</v>
      </c>
      <c r="M27">
        <v>33</v>
      </c>
    </row>
    <row r="28" spans="1:13" x14ac:dyDescent="0.25">
      <c r="A28" t="s">
        <v>102</v>
      </c>
      <c r="B28" t="s">
        <v>173</v>
      </c>
      <c r="C28" t="s">
        <v>176</v>
      </c>
      <c r="D28" t="s">
        <v>177</v>
      </c>
      <c r="E28" t="s">
        <v>178</v>
      </c>
      <c r="F28" t="s">
        <v>177</v>
      </c>
      <c r="G28" t="s">
        <v>66</v>
      </c>
      <c r="H28" t="s">
        <v>78</v>
      </c>
      <c r="I28" t="s">
        <v>123</v>
      </c>
      <c r="J28" t="s">
        <v>160</v>
      </c>
      <c r="K28" t="s">
        <v>67</v>
      </c>
      <c r="M28">
        <v>2</v>
      </c>
    </row>
    <row r="29" spans="1:13" x14ac:dyDescent="0.25">
      <c r="A29" t="s">
        <v>102</v>
      </c>
      <c r="B29" t="s">
        <v>173</v>
      </c>
      <c r="C29" t="s">
        <v>176</v>
      </c>
      <c r="D29" t="s">
        <v>177</v>
      </c>
      <c r="E29" t="s">
        <v>178</v>
      </c>
      <c r="F29" t="s">
        <v>177</v>
      </c>
      <c r="G29" t="s">
        <v>66</v>
      </c>
      <c r="H29" t="s">
        <v>78</v>
      </c>
      <c r="I29" t="s">
        <v>107</v>
      </c>
      <c r="J29" t="s">
        <v>160</v>
      </c>
      <c r="K29" t="s">
        <v>67</v>
      </c>
      <c r="L29">
        <v>0.7</v>
      </c>
      <c r="M29">
        <v>156</v>
      </c>
    </row>
    <row r="30" spans="1:13" x14ac:dyDescent="0.25">
      <c r="A30" t="s">
        <v>102</v>
      </c>
      <c r="B30" t="s">
        <v>173</v>
      </c>
      <c r="C30" t="s">
        <v>176</v>
      </c>
      <c r="D30" t="s">
        <v>177</v>
      </c>
      <c r="E30" t="s">
        <v>178</v>
      </c>
      <c r="F30" t="s">
        <v>177</v>
      </c>
      <c r="G30" t="s">
        <v>66</v>
      </c>
      <c r="H30" t="s">
        <v>72</v>
      </c>
      <c r="I30" t="s">
        <v>105</v>
      </c>
      <c r="J30" t="s">
        <v>160</v>
      </c>
      <c r="K30" t="s">
        <v>67</v>
      </c>
      <c r="L30">
        <v>0.51</v>
      </c>
      <c r="M30">
        <v>41</v>
      </c>
    </row>
    <row r="31" spans="1:13" x14ac:dyDescent="0.25">
      <c r="A31" t="s">
        <v>102</v>
      </c>
      <c r="B31" t="s">
        <v>173</v>
      </c>
      <c r="C31" t="s">
        <v>176</v>
      </c>
      <c r="D31" t="s">
        <v>177</v>
      </c>
      <c r="E31" t="s">
        <v>178</v>
      </c>
      <c r="F31" t="s">
        <v>177</v>
      </c>
      <c r="G31" t="s">
        <v>66</v>
      </c>
      <c r="H31" t="s">
        <v>72</v>
      </c>
      <c r="I31" t="s">
        <v>138</v>
      </c>
      <c r="J31" t="s">
        <v>160</v>
      </c>
      <c r="K31" t="s">
        <v>67</v>
      </c>
      <c r="L31">
        <v>0.17</v>
      </c>
      <c r="M31">
        <v>6</v>
      </c>
    </row>
    <row r="32" spans="1:13" x14ac:dyDescent="0.25">
      <c r="A32" t="s">
        <v>102</v>
      </c>
      <c r="B32" t="s">
        <v>173</v>
      </c>
      <c r="C32" t="s">
        <v>176</v>
      </c>
      <c r="D32" t="s">
        <v>177</v>
      </c>
      <c r="E32" t="s">
        <v>178</v>
      </c>
      <c r="F32" t="s">
        <v>177</v>
      </c>
      <c r="G32" t="s">
        <v>66</v>
      </c>
      <c r="H32" t="s">
        <v>72</v>
      </c>
      <c r="I32" t="s">
        <v>126</v>
      </c>
      <c r="J32" t="s">
        <v>160</v>
      </c>
      <c r="K32" t="s">
        <v>67</v>
      </c>
      <c r="L32">
        <v>0.01</v>
      </c>
      <c r="M32">
        <v>2</v>
      </c>
    </row>
    <row r="33" spans="1:13" x14ac:dyDescent="0.25">
      <c r="A33" t="s">
        <v>102</v>
      </c>
      <c r="B33" t="s">
        <v>173</v>
      </c>
      <c r="C33" t="s">
        <v>176</v>
      </c>
      <c r="D33" t="s">
        <v>177</v>
      </c>
      <c r="E33" t="s">
        <v>178</v>
      </c>
      <c r="F33" t="s">
        <v>177</v>
      </c>
      <c r="G33" t="s">
        <v>66</v>
      </c>
      <c r="H33" t="s">
        <v>72</v>
      </c>
      <c r="I33" t="s">
        <v>155</v>
      </c>
      <c r="J33" t="s">
        <v>160</v>
      </c>
      <c r="K33" t="s">
        <v>67</v>
      </c>
      <c r="L33">
        <v>0.2</v>
      </c>
      <c r="M33">
        <v>425</v>
      </c>
    </row>
    <row r="34" spans="1:13" x14ac:dyDescent="0.25">
      <c r="A34" t="s">
        <v>102</v>
      </c>
      <c r="B34" t="s">
        <v>173</v>
      </c>
      <c r="C34" t="s">
        <v>176</v>
      </c>
      <c r="D34" t="s">
        <v>177</v>
      </c>
      <c r="E34" t="s">
        <v>178</v>
      </c>
      <c r="F34" t="s">
        <v>177</v>
      </c>
      <c r="G34" t="s">
        <v>66</v>
      </c>
      <c r="H34" t="s">
        <v>120</v>
      </c>
      <c r="I34" t="s">
        <v>107</v>
      </c>
      <c r="J34" t="s">
        <v>160</v>
      </c>
      <c r="K34" t="s">
        <v>67</v>
      </c>
      <c r="L34">
        <v>11.4</v>
      </c>
      <c r="M34">
        <v>969</v>
      </c>
    </row>
    <row r="35" spans="1:13" x14ac:dyDescent="0.25">
      <c r="A35" t="s">
        <v>102</v>
      </c>
      <c r="B35" t="s">
        <v>173</v>
      </c>
      <c r="C35" t="s">
        <v>176</v>
      </c>
      <c r="D35" t="s">
        <v>177</v>
      </c>
      <c r="E35" t="s">
        <v>178</v>
      </c>
      <c r="F35" t="s">
        <v>177</v>
      </c>
      <c r="G35" t="s">
        <v>66</v>
      </c>
      <c r="H35" t="s">
        <v>119</v>
      </c>
      <c r="I35" t="s">
        <v>107</v>
      </c>
      <c r="J35" t="s">
        <v>160</v>
      </c>
      <c r="K35" t="s">
        <v>67</v>
      </c>
      <c r="L35">
        <v>28.86</v>
      </c>
      <c r="M35">
        <v>9033</v>
      </c>
    </row>
    <row r="36" spans="1:13" x14ac:dyDescent="0.25">
      <c r="A36" t="s">
        <v>102</v>
      </c>
      <c r="B36" t="s">
        <v>173</v>
      </c>
      <c r="C36" t="s">
        <v>176</v>
      </c>
      <c r="D36" t="s">
        <v>177</v>
      </c>
      <c r="E36" t="s">
        <v>178</v>
      </c>
      <c r="F36" t="s">
        <v>177</v>
      </c>
      <c r="G36" t="s">
        <v>66</v>
      </c>
      <c r="H36" t="s">
        <v>119</v>
      </c>
      <c r="I36" t="s">
        <v>133</v>
      </c>
      <c r="J36" t="s">
        <v>160</v>
      </c>
      <c r="K36" t="s">
        <v>67</v>
      </c>
      <c r="L36">
        <v>0.33</v>
      </c>
      <c r="M36">
        <v>24</v>
      </c>
    </row>
    <row r="37" spans="1:13" x14ac:dyDescent="0.25">
      <c r="A37" t="s">
        <v>102</v>
      </c>
      <c r="B37" t="s">
        <v>173</v>
      </c>
      <c r="C37" t="s">
        <v>176</v>
      </c>
      <c r="D37" t="s">
        <v>177</v>
      </c>
      <c r="E37" t="s">
        <v>178</v>
      </c>
      <c r="F37" t="s">
        <v>177</v>
      </c>
      <c r="G37" t="s">
        <v>132</v>
      </c>
      <c r="H37" t="s">
        <v>119</v>
      </c>
      <c r="I37" t="s">
        <v>139</v>
      </c>
      <c r="J37" t="s">
        <v>160</v>
      </c>
      <c r="K37" t="s">
        <v>67</v>
      </c>
      <c r="L37">
        <v>2.74</v>
      </c>
      <c r="M37">
        <v>874</v>
      </c>
    </row>
    <row r="38" spans="1:13" x14ac:dyDescent="0.25">
      <c r="A38" t="s">
        <v>102</v>
      </c>
      <c r="B38" t="s">
        <v>173</v>
      </c>
      <c r="C38" t="s">
        <v>176</v>
      </c>
      <c r="D38" t="s">
        <v>177</v>
      </c>
      <c r="E38" t="s">
        <v>178</v>
      </c>
      <c r="F38" t="s">
        <v>177</v>
      </c>
      <c r="G38" t="s">
        <v>132</v>
      </c>
      <c r="H38" t="s">
        <v>119</v>
      </c>
      <c r="I38" t="s">
        <v>131</v>
      </c>
      <c r="J38" t="s">
        <v>160</v>
      </c>
      <c r="K38" t="s">
        <v>67</v>
      </c>
      <c r="L38">
        <v>0.04</v>
      </c>
      <c r="M38">
        <v>36</v>
      </c>
    </row>
    <row r="39" spans="1:13" x14ac:dyDescent="0.25">
      <c r="A39" t="s">
        <v>102</v>
      </c>
      <c r="B39" t="s">
        <v>173</v>
      </c>
      <c r="C39" t="s">
        <v>176</v>
      </c>
      <c r="D39" t="s">
        <v>177</v>
      </c>
      <c r="E39" t="s">
        <v>178</v>
      </c>
      <c r="F39" t="s">
        <v>177</v>
      </c>
      <c r="G39" t="s">
        <v>132</v>
      </c>
      <c r="H39" t="s">
        <v>119</v>
      </c>
      <c r="I39" t="s">
        <v>145</v>
      </c>
      <c r="J39" t="s">
        <v>160</v>
      </c>
      <c r="K39" t="s">
        <v>67</v>
      </c>
      <c r="L39">
        <v>13.83</v>
      </c>
      <c r="M39">
        <v>1171</v>
      </c>
    </row>
    <row r="40" spans="1:13" x14ac:dyDescent="0.25">
      <c r="A40" t="s">
        <v>102</v>
      </c>
      <c r="B40" t="s">
        <v>173</v>
      </c>
      <c r="C40" t="s">
        <v>179</v>
      </c>
      <c r="D40" t="s">
        <v>177</v>
      </c>
      <c r="E40" t="s">
        <v>180</v>
      </c>
      <c r="F40" t="s">
        <v>177</v>
      </c>
      <c r="G40" t="s">
        <v>146</v>
      </c>
      <c r="H40" t="s">
        <v>122</v>
      </c>
      <c r="I40" t="s">
        <v>147</v>
      </c>
      <c r="J40" t="s">
        <v>160</v>
      </c>
      <c r="K40" t="s">
        <v>88</v>
      </c>
      <c r="L40">
        <v>0.02</v>
      </c>
    </row>
    <row r="41" spans="1:13" x14ac:dyDescent="0.25">
      <c r="A41" t="s">
        <v>102</v>
      </c>
      <c r="B41" t="s">
        <v>173</v>
      </c>
      <c r="C41" t="s">
        <v>179</v>
      </c>
      <c r="D41" t="s">
        <v>177</v>
      </c>
      <c r="E41" t="s">
        <v>180</v>
      </c>
      <c r="F41" t="s">
        <v>177</v>
      </c>
      <c r="G41" t="s">
        <v>146</v>
      </c>
      <c r="H41" t="s">
        <v>136</v>
      </c>
      <c r="I41" t="s">
        <v>147</v>
      </c>
      <c r="J41" t="s">
        <v>160</v>
      </c>
      <c r="K41" t="s">
        <v>88</v>
      </c>
      <c r="L41">
        <v>0.21</v>
      </c>
    </row>
    <row r="42" spans="1:13" x14ac:dyDescent="0.25">
      <c r="A42" t="s">
        <v>102</v>
      </c>
      <c r="B42" t="s">
        <v>173</v>
      </c>
      <c r="C42" t="s">
        <v>179</v>
      </c>
      <c r="D42" t="s">
        <v>177</v>
      </c>
      <c r="E42" t="s">
        <v>180</v>
      </c>
      <c r="F42" t="s">
        <v>177</v>
      </c>
      <c r="G42" t="s">
        <v>146</v>
      </c>
      <c r="H42" t="s">
        <v>136</v>
      </c>
      <c r="I42" t="s">
        <v>140</v>
      </c>
      <c r="J42" t="s">
        <v>160</v>
      </c>
      <c r="K42" t="s">
        <v>88</v>
      </c>
      <c r="L42">
        <v>0.02</v>
      </c>
    </row>
    <row r="43" spans="1:13" x14ac:dyDescent="0.25">
      <c r="A43" t="s">
        <v>102</v>
      </c>
      <c r="B43" t="s">
        <v>173</v>
      </c>
      <c r="C43" t="s">
        <v>179</v>
      </c>
      <c r="D43" t="s">
        <v>177</v>
      </c>
      <c r="E43" t="s">
        <v>180</v>
      </c>
      <c r="F43" t="s">
        <v>177</v>
      </c>
      <c r="G43" t="s">
        <v>71</v>
      </c>
      <c r="H43" t="s">
        <v>128</v>
      </c>
      <c r="I43" t="s">
        <v>127</v>
      </c>
      <c r="J43" t="s">
        <v>160</v>
      </c>
      <c r="K43" t="s">
        <v>67</v>
      </c>
      <c r="L43">
        <v>3</v>
      </c>
      <c r="M43">
        <v>5</v>
      </c>
    </row>
    <row r="44" spans="1:13" x14ac:dyDescent="0.25">
      <c r="A44" t="s">
        <v>102</v>
      </c>
      <c r="B44" t="s">
        <v>173</v>
      </c>
      <c r="C44" t="s">
        <v>179</v>
      </c>
      <c r="D44" t="s">
        <v>177</v>
      </c>
      <c r="E44" t="s">
        <v>180</v>
      </c>
      <c r="F44" t="s">
        <v>177</v>
      </c>
      <c r="G44" t="s">
        <v>71</v>
      </c>
      <c r="H44" t="s">
        <v>103</v>
      </c>
      <c r="I44" t="s">
        <v>76</v>
      </c>
      <c r="J44" t="s">
        <v>160</v>
      </c>
      <c r="K44" t="s">
        <v>67</v>
      </c>
      <c r="L44">
        <v>-4.1399999999999997</v>
      </c>
      <c r="M44">
        <v>272</v>
      </c>
    </row>
    <row r="45" spans="1:13" x14ac:dyDescent="0.25">
      <c r="A45" t="s">
        <v>102</v>
      </c>
      <c r="B45" t="s">
        <v>173</v>
      </c>
      <c r="C45" t="s">
        <v>179</v>
      </c>
      <c r="D45" t="s">
        <v>177</v>
      </c>
      <c r="E45" t="s">
        <v>180</v>
      </c>
      <c r="F45" t="s">
        <v>177</v>
      </c>
      <c r="G45" t="s">
        <v>71</v>
      </c>
      <c r="H45" t="s">
        <v>103</v>
      </c>
      <c r="I45" t="s">
        <v>127</v>
      </c>
      <c r="J45" t="s">
        <v>160</v>
      </c>
      <c r="K45" t="s">
        <v>67</v>
      </c>
      <c r="L45">
        <v>7.37</v>
      </c>
      <c r="M45">
        <v>5</v>
      </c>
    </row>
    <row r="46" spans="1:13" x14ac:dyDescent="0.25">
      <c r="A46" t="s">
        <v>102</v>
      </c>
      <c r="B46" t="s">
        <v>173</v>
      </c>
      <c r="C46" t="s">
        <v>179</v>
      </c>
      <c r="D46" t="s">
        <v>177</v>
      </c>
      <c r="E46" t="s">
        <v>180</v>
      </c>
      <c r="F46" t="s">
        <v>177</v>
      </c>
      <c r="G46" t="s">
        <v>66</v>
      </c>
      <c r="H46" t="s">
        <v>77</v>
      </c>
      <c r="I46" t="s">
        <v>76</v>
      </c>
      <c r="J46" t="s">
        <v>160</v>
      </c>
      <c r="K46" t="s">
        <v>67</v>
      </c>
      <c r="L46">
        <v>0.04</v>
      </c>
      <c r="M46">
        <v>76</v>
      </c>
    </row>
    <row r="47" spans="1:13" x14ac:dyDescent="0.25">
      <c r="A47" t="s">
        <v>102</v>
      </c>
      <c r="B47" t="s">
        <v>173</v>
      </c>
      <c r="C47" t="s">
        <v>179</v>
      </c>
      <c r="D47" t="s">
        <v>177</v>
      </c>
      <c r="E47" t="s">
        <v>180</v>
      </c>
      <c r="F47" t="s">
        <v>177</v>
      </c>
      <c r="G47" t="s">
        <v>66</v>
      </c>
      <c r="H47" t="s">
        <v>142</v>
      </c>
      <c r="I47" t="s">
        <v>154</v>
      </c>
      <c r="J47" t="s">
        <v>160</v>
      </c>
      <c r="K47" t="s">
        <v>67</v>
      </c>
      <c r="L47">
        <v>0.22</v>
      </c>
      <c r="M47">
        <v>62</v>
      </c>
    </row>
    <row r="48" spans="1:13" x14ac:dyDescent="0.25">
      <c r="A48" t="s">
        <v>102</v>
      </c>
      <c r="B48" t="s">
        <v>173</v>
      </c>
      <c r="C48" t="s">
        <v>179</v>
      </c>
      <c r="D48" t="s">
        <v>177</v>
      </c>
      <c r="E48" t="s">
        <v>180</v>
      </c>
      <c r="F48" t="s">
        <v>177</v>
      </c>
      <c r="G48" t="s">
        <v>66</v>
      </c>
      <c r="H48" t="s">
        <v>142</v>
      </c>
      <c r="I48" t="s">
        <v>141</v>
      </c>
      <c r="J48" t="s">
        <v>160</v>
      </c>
      <c r="K48" t="s">
        <v>67</v>
      </c>
      <c r="L48">
        <v>0.03</v>
      </c>
      <c r="M48">
        <v>3</v>
      </c>
    </row>
    <row r="49" spans="1:13" x14ac:dyDescent="0.25">
      <c r="A49" t="s">
        <v>102</v>
      </c>
      <c r="B49" t="s">
        <v>173</v>
      </c>
      <c r="C49" t="s">
        <v>179</v>
      </c>
      <c r="D49" t="s">
        <v>177</v>
      </c>
      <c r="E49" t="s">
        <v>180</v>
      </c>
      <c r="F49" t="s">
        <v>177</v>
      </c>
      <c r="G49" t="s">
        <v>66</v>
      </c>
      <c r="H49" t="s">
        <v>68</v>
      </c>
      <c r="I49" t="s">
        <v>105</v>
      </c>
      <c r="J49" t="s">
        <v>160</v>
      </c>
      <c r="K49" t="s">
        <v>67</v>
      </c>
      <c r="L49">
        <v>17.28</v>
      </c>
      <c r="M49">
        <v>1381</v>
      </c>
    </row>
    <row r="50" spans="1:13" x14ac:dyDescent="0.25">
      <c r="A50" t="s">
        <v>102</v>
      </c>
      <c r="B50" t="s">
        <v>173</v>
      </c>
      <c r="C50" t="s">
        <v>179</v>
      </c>
      <c r="D50" t="s">
        <v>177</v>
      </c>
      <c r="E50" t="s">
        <v>180</v>
      </c>
      <c r="F50" t="s">
        <v>177</v>
      </c>
      <c r="G50" t="s">
        <v>66</v>
      </c>
      <c r="H50" t="s">
        <v>68</v>
      </c>
      <c r="I50" t="s">
        <v>76</v>
      </c>
      <c r="J50" t="s">
        <v>160</v>
      </c>
      <c r="K50" t="s">
        <v>67</v>
      </c>
      <c r="L50">
        <v>431.51</v>
      </c>
      <c r="M50">
        <v>64802</v>
      </c>
    </row>
    <row r="51" spans="1:13" x14ac:dyDescent="0.25">
      <c r="A51" t="s">
        <v>102</v>
      </c>
      <c r="B51" t="s">
        <v>173</v>
      </c>
      <c r="C51" t="s">
        <v>179</v>
      </c>
      <c r="D51" t="s">
        <v>177</v>
      </c>
      <c r="E51" t="s">
        <v>180</v>
      </c>
      <c r="F51" t="s">
        <v>177</v>
      </c>
      <c r="G51" t="s">
        <v>66</v>
      </c>
      <c r="H51" t="s">
        <v>68</v>
      </c>
      <c r="I51" t="s">
        <v>135</v>
      </c>
      <c r="J51" t="s">
        <v>160</v>
      </c>
      <c r="K51" t="s">
        <v>67</v>
      </c>
      <c r="L51">
        <v>0.13</v>
      </c>
      <c r="M51">
        <v>10</v>
      </c>
    </row>
    <row r="52" spans="1:13" x14ac:dyDescent="0.25">
      <c r="A52" t="s">
        <v>102</v>
      </c>
      <c r="B52" t="s">
        <v>173</v>
      </c>
      <c r="C52" t="s">
        <v>179</v>
      </c>
      <c r="D52" t="s">
        <v>177</v>
      </c>
      <c r="E52" t="s">
        <v>180</v>
      </c>
      <c r="F52" t="s">
        <v>177</v>
      </c>
      <c r="G52" t="s">
        <v>66</v>
      </c>
      <c r="H52" t="s">
        <v>68</v>
      </c>
      <c r="I52" t="s">
        <v>110</v>
      </c>
      <c r="J52" t="s">
        <v>160</v>
      </c>
      <c r="K52" t="s">
        <v>67</v>
      </c>
      <c r="L52">
        <v>1.45</v>
      </c>
      <c r="M52">
        <v>131</v>
      </c>
    </row>
    <row r="53" spans="1:13" x14ac:dyDescent="0.25">
      <c r="A53" t="s">
        <v>102</v>
      </c>
      <c r="B53" t="s">
        <v>173</v>
      </c>
      <c r="C53" t="s">
        <v>179</v>
      </c>
      <c r="D53" t="s">
        <v>177</v>
      </c>
      <c r="E53" t="s">
        <v>180</v>
      </c>
      <c r="F53" t="s">
        <v>177</v>
      </c>
      <c r="G53" t="s">
        <v>66</v>
      </c>
      <c r="H53" t="s">
        <v>68</v>
      </c>
      <c r="I53" t="s">
        <v>140</v>
      </c>
      <c r="J53" t="s">
        <v>160</v>
      </c>
      <c r="K53" t="s">
        <v>67</v>
      </c>
      <c r="L53">
        <v>0.36</v>
      </c>
      <c r="M53">
        <v>36</v>
      </c>
    </row>
    <row r="54" spans="1:13" x14ac:dyDescent="0.25">
      <c r="A54" t="s">
        <v>102</v>
      </c>
      <c r="B54" t="s">
        <v>173</v>
      </c>
      <c r="C54" t="s">
        <v>179</v>
      </c>
      <c r="D54" t="s">
        <v>177</v>
      </c>
      <c r="E54" t="s">
        <v>180</v>
      </c>
      <c r="F54" t="s">
        <v>177</v>
      </c>
      <c r="G54" t="s">
        <v>66</v>
      </c>
      <c r="H54" t="s">
        <v>68</v>
      </c>
      <c r="I54" t="s">
        <v>134</v>
      </c>
      <c r="J54" t="s">
        <v>160</v>
      </c>
      <c r="K54" t="s">
        <v>67</v>
      </c>
      <c r="L54">
        <v>0.32</v>
      </c>
      <c r="M54">
        <v>17</v>
      </c>
    </row>
    <row r="55" spans="1:13" x14ac:dyDescent="0.25">
      <c r="A55" t="s">
        <v>102</v>
      </c>
      <c r="B55" t="s">
        <v>173</v>
      </c>
      <c r="C55" t="s">
        <v>179</v>
      </c>
      <c r="D55" t="s">
        <v>177</v>
      </c>
      <c r="E55" t="s">
        <v>180</v>
      </c>
      <c r="F55" t="s">
        <v>177</v>
      </c>
      <c r="G55" t="s">
        <v>66</v>
      </c>
      <c r="H55" t="s">
        <v>68</v>
      </c>
      <c r="I55" t="s">
        <v>121</v>
      </c>
      <c r="J55" t="s">
        <v>160</v>
      </c>
      <c r="K55" t="s">
        <v>67</v>
      </c>
      <c r="L55">
        <v>19.920000000000002</v>
      </c>
      <c r="M55">
        <v>3682</v>
      </c>
    </row>
    <row r="56" spans="1:13" x14ac:dyDescent="0.25">
      <c r="A56" t="s">
        <v>102</v>
      </c>
      <c r="B56" t="s">
        <v>173</v>
      </c>
      <c r="C56" t="s">
        <v>179</v>
      </c>
      <c r="D56" t="s">
        <v>177</v>
      </c>
      <c r="E56" t="s">
        <v>180</v>
      </c>
      <c r="F56" t="s">
        <v>177</v>
      </c>
      <c r="G56" t="s">
        <v>66</v>
      </c>
      <c r="H56" t="s">
        <v>68</v>
      </c>
      <c r="I56" t="s">
        <v>143</v>
      </c>
      <c r="J56" t="s">
        <v>160</v>
      </c>
      <c r="K56" t="s">
        <v>67</v>
      </c>
      <c r="L56">
        <v>0.01</v>
      </c>
      <c r="M56">
        <v>1</v>
      </c>
    </row>
    <row r="57" spans="1:13" x14ac:dyDescent="0.25">
      <c r="A57" t="s">
        <v>102</v>
      </c>
      <c r="B57" t="s">
        <v>173</v>
      </c>
      <c r="C57" t="s">
        <v>179</v>
      </c>
      <c r="D57" t="s">
        <v>177</v>
      </c>
      <c r="E57" t="s">
        <v>180</v>
      </c>
      <c r="F57" t="s">
        <v>177</v>
      </c>
      <c r="G57" t="s">
        <v>66</v>
      </c>
      <c r="H57" t="s">
        <v>68</v>
      </c>
      <c r="I57" t="s">
        <v>127</v>
      </c>
      <c r="J57" t="s">
        <v>160</v>
      </c>
      <c r="K57" t="s">
        <v>67</v>
      </c>
      <c r="L57">
        <v>8.11</v>
      </c>
      <c r="M57">
        <v>600</v>
      </c>
    </row>
    <row r="58" spans="1:13" x14ac:dyDescent="0.25">
      <c r="A58" t="s">
        <v>102</v>
      </c>
      <c r="B58" t="s">
        <v>173</v>
      </c>
      <c r="C58" t="s">
        <v>179</v>
      </c>
      <c r="D58" t="s">
        <v>177</v>
      </c>
      <c r="E58" t="s">
        <v>180</v>
      </c>
      <c r="F58" t="s">
        <v>177</v>
      </c>
      <c r="G58" t="s">
        <v>66</v>
      </c>
      <c r="H58" t="s">
        <v>68</v>
      </c>
      <c r="I58" t="s">
        <v>109</v>
      </c>
      <c r="J58" t="s">
        <v>160</v>
      </c>
      <c r="K58" t="s">
        <v>67</v>
      </c>
      <c r="L58">
        <v>159.24</v>
      </c>
      <c r="M58">
        <v>36435</v>
      </c>
    </row>
    <row r="59" spans="1:13" x14ac:dyDescent="0.25">
      <c r="A59" t="s">
        <v>102</v>
      </c>
      <c r="B59" t="s">
        <v>173</v>
      </c>
      <c r="C59" t="s">
        <v>179</v>
      </c>
      <c r="D59" t="s">
        <v>177</v>
      </c>
      <c r="E59" t="s">
        <v>180</v>
      </c>
      <c r="F59" t="s">
        <v>177</v>
      </c>
      <c r="G59" t="s">
        <v>66</v>
      </c>
      <c r="H59" t="s">
        <v>68</v>
      </c>
      <c r="I59" t="s">
        <v>123</v>
      </c>
      <c r="J59" t="s">
        <v>160</v>
      </c>
      <c r="K59" t="s">
        <v>67</v>
      </c>
      <c r="L59">
        <v>135.58000000000001</v>
      </c>
      <c r="M59">
        <v>15091</v>
      </c>
    </row>
    <row r="60" spans="1:13" x14ac:dyDescent="0.25">
      <c r="A60" t="s">
        <v>102</v>
      </c>
      <c r="B60" t="s">
        <v>173</v>
      </c>
      <c r="C60" t="s">
        <v>179</v>
      </c>
      <c r="D60" t="s">
        <v>177</v>
      </c>
      <c r="E60" t="s">
        <v>180</v>
      </c>
      <c r="F60" t="s">
        <v>177</v>
      </c>
      <c r="G60" t="s">
        <v>66</v>
      </c>
      <c r="H60" t="s">
        <v>68</v>
      </c>
      <c r="I60" t="s">
        <v>107</v>
      </c>
      <c r="J60" t="s">
        <v>160</v>
      </c>
      <c r="K60" t="s">
        <v>67</v>
      </c>
      <c r="L60">
        <v>62.11</v>
      </c>
      <c r="M60">
        <v>7156</v>
      </c>
    </row>
    <row r="61" spans="1:13" x14ac:dyDescent="0.25">
      <c r="A61" t="s">
        <v>102</v>
      </c>
      <c r="B61" t="s">
        <v>173</v>
      </c>
      <c r="C61" t="s">
        <v>179</v>
      </c>
      <c r="D61" t="s">
        <v>177</v>
      </c>
      <c r="E61" t="s">
        <v>180</v>
      </c>
      <c r="F61" t="s">
        <v>177</v>
      </c>
      <c r="G61" t="s">
        <v>66</v>
      </c>
      <c r="H61" t="s">
        <v>122</v>
      </c>
      <c r="I61" t="s">
        <v>105</v>
      </c>
      <c r="J61" t="s">
        <v>160</v>
      </c>
      <c r="K61" t="s">
        <v>67</v>
      </c>
      <c r="L61">
        <v>0.12</v>
      </c>
      <c r="M61">
        <v>40</v>
      </c>
    </row>
    <row r="62" spans="1:13" x14ac:dyDescent="0.25">
      <c r="A62" t="s">
        <v>102</v>
      </c>
      <c r="B62" t="s">
        <v>173</v>
      </c>
      <c r="C62" t="s">
        <v>179</v>
      </c>
      <c r="D62" t="s">
        <v>177</v>
      </c>
      <c r="E62" t="s">
        <v>180</v>
      </c>
      <c r="F62" t="s">
        <v>177</v>
      </c>
      <c r="G62" t="s">
        <v>66</v>
      </c>
      <c r="H62" t="s">
        <v>122</v>
      </c>
      <c r="I62" t="s">
        <v>138</v>
      </c>
      <c r="J62" t="s">
        <v>160</v>
      </c>
      <c r="K62" t="s">
        <v>67</v>
      </c>
      <c r="M62">
        <v>2</v>
      </c>
    </row>
    <row r="63" spans="1:13" x14ac:dyDescent="0.25">
      <c r="A63" t="s">
        <v>102</v>
      </c>
      <c r="B63" t="s">
        <v>173</v>
      </c>
      <c r="C63" t="s">
        <v>179</v>
      </c>
      <c r="D63" t="s">
        <v>177</v>
      </c>
      <c r="E63" t="s">
        <v>180</v>
      </c>
      <c r="F63" t="s">
        <v>177</v>
      </c>
      <c r="G63" t="s">
        <v>66</v>
      </c>
      <c r="H63" t="s">
        <v>122</v>
      </c>
      <c r="I63" t="s">
        <v>121</v>
      </c>
      <c r="J63" t="s">
        <v>160</v>
      </c>
      <c r="K63" t="s">
        <v>67</v>
      </c>
      <c r="L63">
        <v>44.9</v>
      </c>
      <c r="M63">
        <v>16589</v>
      </c>
    </row>
    <row r="64" spans="1:13" x14ac:dyDescent="0.25">
      <c r="A64" t="s">
        <v>102</v>
      </c>
      <c r="B64" t="s">
        <v>173</v>
      </c>
      <c r="C64" t="s">
        <v>179</v>
      </c>
      <c r="D64" t="s">
        <v>177</v>
      </c>
      <c r="E64" t="s">
        <v>180</v>
      </c>
      <c r="F64" t="s">
        <v>177</v>
      </c>
      <c r="G64" t="s">
        <v>66</v>
      </c>
      <c r="H64" t="s">
        <v>124</v>
      </c>
      <c r="I64" t="s">
        <v>121</v>
      </c>
      <c r="J64" t="s">
        <v>160</v>
      </c>
      <c r="K64" t="s">
        <v>67</v>
      </c>
      <c r="L64">
        <v>5.56</v>
      </c>
      <c r="M64">
        <v>1582</v>
      </c>
    </row>
    <row r="65" spans="1:13" x14ac:dyDescent="0.25">
      <c r="A65" t="s">
        <v>102</v>
      </c>
      <c r="B65" t="s">
        <v>173</v>
      </c>
      <c r="C65" t="s">
        <v>179</v>
      </c>
      <c r="D65" t="s">
        <v>177</v>
      </c>
      <c r="E65" t="s">
        <v>180</v>
      </c>
      <c r="F65" t="s">
        <v>177</v>
      </c>
      <c r="G65" t="s">
        <v>66</v>
      </c>
      <c r="H65" t="s">
        <v>124</v>
      </c>
      <c r="I65" t="s">
        <v>126</v>
      </c>
      <c r="J65" t="s">
        <v>160</v>
      </c>
      <c r="K65" t="s">
        <v>67</v>
      </c>
      <c r="L65">
        <v>0.41</v>
      </c>
      <c r="M65">
        <v>96</v>
      </c>
    </row>
    <row r="66" spans="1:13" x14ac:dyDescent="0.25">
      <c r="A66" t="s">
        <v>102</v>
      </c>
      <c r="B66" t="s">
        <v>173</v>
      </c>
      <c r="C66" t="s">
        <v>179</v>
      </c>
      <c r="D66" t="s">
        <v>177</v>
      </c>
      <c r="E66" t="s">
        <v>180</v>
      </c>
      <c r="F66" t="s">
        <v>177</v>
      </c>
      <c r="G66" t="s">
        <v>66</v>
      </c>
      <c r="H66" t="s">
        <v>151</v>
      </c>
      <c r="I66" t="s">
        <v>154</v>
      </c>
      <c r="J66" t="s">
        <v>160</v>
      </c>
      <c r="K66" t="s">
        <v>67</v>
      </c>
      <c r="L66">
        <v>0.1</v>
      </c>
      <c r="M66">
        <v>18</v>
      </c>
    </row>
    <row r="67" spans="1:13" x14ac:dyDescent="0.25">
      <c r="A67" t="s">
        <v>102</v>
      </c>
      <c r="B67" t="s">
        <v>173</v>
      </c>
      <c r="C67" t="s">
        <v>179</v>
      </c>
      <c r="D67" t="s">
        <v>177</v>
      </c>
      <c r="E67" t="s">
        <v>180</v>
      </c>
      <c r="F67" t="s">
        <v>177</v>
      </c>
      <c r="G67" t="s">
        <v>66</v>
      </c>
      <c r="H67" t="s">
        <v>151</v>
      </c>
      <c r="I67" t="s">
        <v>127</v>
      </c>
      <c r="J67" t="s">
        <v>160</v>
      </c>
      <c r="K67" t="s">
        <v>67</v>
      </c>
      <c r="L67">
        <v>2.6</v>
      </c>
      <c r="M67">
        <v>339</v>
      </c>
    </row>
    <row r="68" spans="1:13" x14ac:dyDescent="0.25">
      <c r="A68" t="s">
        <v>102</v>
      </c>
      <c r="B68" t="s">
        <v>173</v>
      </c>
      <c r="C68" t="s">
        <v>179</v>
      </c>
      <c r="D68" t="s">
        <v>177</v>
      </c>
      <c r="E68" t="s">
        <v>180</v>
      </c>
      <c r="F68" t="s">
        <v>177</v>
      </c>
      <c r="G68" t="s">
        <v>66</v>
      </c>
      <c r="H68" t="s">
        <v>129</v>
      </c>
      <c r="I68" t="s">
        <v>76</v>
      </c>
      <c r="J68" t="s">
        <v>160</v>
      </c>
      <c r="K68" t="s">
        <v>67</v>
      </c>
      <c r="L68">
        <v>4.55</v>
      </c>
      <c r="M68">
        <v>5</v>
      </c>
    </row>
    <row r="69" spans="1:13" x14ac:dyDescent="0.25">
      <c r="A69" t="s">
        <v>102</v>
      </c>
      <c r="B69" t="s">
        <v>173</v>
      </c>
      <c r="C69" t="s">
        <v>179</v>
      </c>
      <c r="D69" t="s">
        <v>177</v>
      </c>
      <c r="E69" t="s">
        <v>180</v>
      </c>
      <c r="F69" t="s">
        <v>177</v>
      </c>
      <c r="G69" t="s">
        <v>66</v>
      </c>
      <c r="H69" t="s">
        <v>78</v>
      </c>
      <c r="I69" t="s">
        <v>105</v>
      </c>
      <c r="J69" t="s">
        <v>160</v>
      </c>
      <c r="K69" t="s">
        <v>67</v>
      </c>
      <c r="L69">
        <v>0.04</v>
      </c>
      <c r="M69">
        <v>14</v>
      </c>
    </row>
    <row r="70" spans="1:13" x14ac:dyDescent="0.25">
      <c r="A70" t="s">
        <v>102</v>
      </c>
      <c r="B70" t="s">
        <v>173</v>
      </c>
      <c r="C70" t="s">
        <v>179</v>
      </c>
      <c r="D70" t="s">
        <v>177</v>
      </c>
      <c r="E70" t="s">
        <v>180</v>
      </c>
      <c r="F70" t="s">
        <v>177</v>
      </c>
      <c r="G70" t="s">
        <v>66</v>
      </c>
      <c r="H70" t="s">
        <v>78</v>
      </c>
      <c r="I70" t="s">
        <v>127</v>
      </c>
      <c r="J70" t="s">
        <v>160</v>
      </c>
      <c r="K70" t="s">
        <v>67</v>
      </c>
      <c r="L70">
        <v>11.63</v>
      </c>
      <c r="M70">
        <v>4024</v>
      </c>
    </row>
    <row r="71" spans="1:13" x14ac:dyDescent="0.25">
      <c r="A71" t="s">
        <v>102</v>
      </c>
      <c r="B71" t="s">
        <v>173</v>
      </c>
      <c r="C71" t="s">
        <v>179</v>
      </c>
      <c r="D71" t="s">
        <v>177</v>
      </c>
      <c r="E71" t="s">
        <v>180</v>
      </c>
      <c r="F71" t="s">
        <v>177</v>
      </c>
      <c r="G71" t="s">
        <v>66</v>
      </c>
      <c r="H71" t="s">
        <v>78</v>
      </c>
      <c r="I71" t="s">
        <v>109</v>
      </c>
      <c r="J71" t="s">
        <v>160</v>
      </c>
      <c r="K71" t="s">
        <v>67</v>
      </c>
      <c r="L71">
        <v>15.03</v>
      </c>
      <c r="M71">
        <v>5266</v>
      </c>
    </row>
    <row r="72" spans="1:13" x14ac:dyDescent="0.25">
      <c r="A72" t="s">
        <v>102</v>
      </c>
      <c r="B72" t="s">
        <v>173</v>
      </c>
      <c r="C72" t="s">
        <v>179</v>
      </c>
      <c r="D72" t="s">
        <v>177</v>
      </c>
      <c r="E72" t="s">
        <v>180</v>
      </c>
      <c r="F72" t="s">
        <v>177</v>
      </c>
      <c r="G72" t="s">
        <v>66</v>
      </c>
      <c r="H72" t="s">
        <v>78</v>
      </c>
      <c r="I72" t="s">
        <v>123</v>
      </c>
      <c r="J72" t="s">
        <v>160</v>
      </c>
      <c r="K72" t="s">
        <v>67</v>
      </c>
      <c r="L72">
        <v>1.3</v>
      </c>
      <c r="M72">
        <v>477</v>
      </c>
    </row>
    <row r="73" spans="1:13" x14ac:dyDescent="0.25">
      <c r="A73" t="s">
        <v>102</v>
      </c>
      <c r="B73" t="s">
        <v>173</v>
      </c>
      <c r="C73" t="s">
        <v>179</v>
      </c>
      <c r="D73" t="s">
        <v>177</v>
      </c>
      <c r="E73" t="s">
        <v>180</v>
      </c>
      <c r="F73" t="s">
        <v>177</v>
      </c>
      <c r="G73" t="s">
        <v>66</v>
      </c>
      <c r="H73" t="s">
        <v>78</v>
      </c>
      <c r="I73" t="s">
        <v>107</v>
      </c>
      <c r="J73" t="s">
        <v>160</v>
      </c>
      <c r="K73" t="s">
        <v>67</v>
      </c>
      <c r="L73">
        <v>6.87</v>
      </c>
      <c r="M73">
        <v>1861</v>
      </c>
    </row>
    <row r="74" spans="1:13" x14ac:dyDescent="0.25">
      <c r="A74" t="s">
        <v>102</v>
      </c>
      <c r="B74" t="s">
        <v>173</v>
      </c>
      <c r="C74" t="s">
        <v>179</v>
      </c>
      <c r="D74" t="s">
        <v>177</v>
      </c>
      <c r="E74" t="s">
        <v>180</v>
      </c>
      <c r="F74" t="s">
        <v>177</v>
      </c>
      <c r="G74" t="s">
        <v>66</v>
      </c>
      <c r="H74" t="s">
        <v>72</v>
      </c>
      <c r="I74" t="s">
        <v>105</v>
      </c>
      <c r="J74" t="s">
        <v>160</v>
      </c>
      <c r="K74" t="s">
        <v>67</v>
      </c>
      <c r="L74">
        <v>1.9</v>
      </c>
      <c r="M74">
        <v>154</v>
      </c>
    </row>
    <row r="75" spans="1:13" x14ac:dyDescent="0.25">
      <c r="A75" t="s">
        <v>102</v>
      </c>
      <c r="B75" t="s">
        <v>173</v>
      </c>
      <c r="C75" t="s">
        <v>179</v>
      </c>
      <c r="D75" t="s">
        <v>177</v>
      </c>
      <c r="E75" t="s">
        <v>180</v>
      </c>
      <c r="F75" t="s">
        <v>177</v>
      </c>
      <c r="G75" t="s">
        <v>66</v>
      </c>
      <c r="H75" t="s">
        <v>72</v>
      </c>
      <c r="I75" t="s">
        <v>138</v>
      </c>
      <c r="J75" t="s">
        <v>160</v>
      </c>
      <c r="K75" t="s">
        <v>67</v>
      </c>
      <c r="L75">
        <v>0.06</v>
      </c>
      <c r="M75">
        <v>2</v>
      </c>
    </row>
    <row r="76" spans="1:13" x14ac:dyDescent="0.25">
      <c r="A76" t="s">
        <v>102</v>
      </c>
      <c r="B76" t="s">
        <v>173</v>
      </c>
      <c r="C76" t="s">
        <v>179</v>
      </c>
      <c r="D76" t="s">
        <v>177</v>
      </c>
      <c r="E76" t="s">
        <v>180</v>
      </c>
      <c r="F76" t="s">
        <v>177</v>
      </c>
      <c r="G76" t="s">
        <v>66</v>
      </c>
      <c r="H76" t="s">
        <v>72</v>
      </c>
      <c r="I76" t="s">
        <v>156</v>
      </c>
      <c r="J76" t="s">
        <v>160</v>
      </c>
      <c r="K76" t="s">
        <v>67</v>
      </c>
      <c r="L76">
        <v>0.06</v>
      </c>
      <c r="M76">
        <v>2</v>
      </c>
    </row>
    <row r="77" spans="1:13" x14ac:dyDescent="0.25">
      <c r="A77" t="s">
        <v>102</v>
      </c>
      <c r="B77" t="s">
        <v>173</v>
      </c>
      <c r="C77" t="s">
        <v>179</v>
      </c>
      <c r="D77" t="s">
        <v>177</v>
      </c>
      <c r="E77" t="s">
        <v>180</v>
      </c>
      <c r="F77" t="s">
        <v>177</v>
      </c>
      <c r="G77" t="s">
        <v>66</v>
      </c>
      <c r="H77" t="s">
        <v>72</v>
      </c>
      <c r="I77" t="s">
        <v>126</v>
      </c>
      <c r="J77" t="s">
        <v>160</v>
      </c>
      <c r="K77" t="s">
        <v>67</v>
      </c>
      <c r="L77">
        <v>0.2</v>
      </c>
      <c r="M77">
        <v>31</v>
      </c>
    </row>
    <row r="78" spans="1:13" x14ac:dyDescent="0.25">
      <c r="A78" t="s">
        <v>102</v>
      </c>
      <c r="B78" t="s">
        <v>173</v>
      </c>
      <c r="C78" t="s">
        <v>179</v>
      </c>
      <c r="D78" t="s">
        <v>177</v>
      </c>
      <c r="E78" t="s">
        <v>180</v>
      </c>
      <c r="F78" t="s">
        <v>177</v>
      </c>
      <c r="G78" t="s">
        <v>66</v>
      </c>
      <c r="H78" t="s">
        <v>119</v>
      </c>
      <c r="I78" t="s">
        <v>133</v>
      </c>
      <c r="J78" t="s">
        <v>160</v>
      </c>
      <c r="K78" t="s">
        <v>67</v>
      </c>
      <c r="L78">
        <v>0.23</v>
      </c>
      <c r="M78">
        <v>21</v>
      </c>
    </row>
    <row r="79" spans="1:13" x14ac:dyDescent="0.25">
      <c r="A79" t="s">
        <v>102</v>
      </c>
      <c r="B79" t="s">
        <v>173</v>
      </c>
      <c r="C79" t="s">
        <v>179</v>
      </c>
      <c r="D79" t="s">
        <v>177</v>
      </c>
      <c r="E79" t="s">
        <v>180</v>
      </c>
      <c r="F79" t="s">
        <v>177</v>
      </c>
      <c r="G79" t="s">
        <v>66</v>
      </c>
      <c r="H79" t="s">
        <v>111</v>
      </c>
      <c r="I79" t="s">
        <v>110</v>
      </c>
      <c r="J79" t="s">
        <v>160</v>
      </c>
      <c r="K79" t="s">
        <v>67</v>
      </c>
      <c r="L79">
        <v>0.02</v>
      </c>
      <c r="M79">
        <v>7</v>
      </c>
    </row>
    <row r="80" spans="1:13" x14ac:dyDescent="0.25">
      <c r="A80" t="s">
        <v>102</v>
      </c>
      <c r="B80" t="s">
        <v>173</v>
      </c>
      <c r="C80" t="s">
        <v>179</v>
      </c>
      <c r="D80" t="s">
        <v>177</v>
      </c>
      <c r="E80" t="s">
        <v>180</v>
      </c>
      <c r="F80" t="s">
        <v>177</v>
      </c>
      <c r="G80" t="s">
        <v>132</v>
      </c>
      <c r="H80" t="s">
        <v>119</v>
      </c>
      <c r="I80" t="s">
        <v>131</v>
      </c>
      <c r="J80" t="s">
        <v>160</v>
      </c>
      <c r="K80" t="s">
        <v>67</v>
      </c>
      <c r="L80">
        <v>0.04</v>
      </c>
      <c r="M80">
        <v>29</v>
      </c>
    </row>
    <row r="81" spans="1:13" x14ac:dyDescent="0.25">
      <c r="A81" t="s">
        <v>102</v>
      </c>
      <c r="B81" t="s">
        <v>173</v>
      </c>
      <c r="C81" t="s">
        <v>181</v>
      </c>
      <c r="D81" t="s">
        <v>177</v>
      </c>
      <c r="E81" t="s">
        <v>182</v>
      </c>
      <c r="F81" t="s">
        <v>177</v>
      </c>
      <c r="G81" t="s">
        <v>71</v>
      </c>
      <c r="H81" t="s">
        <v>103</v>
      </c>
      <c r="I81" t="s">
        <v>76</v>
      </c>
      <c r="J81" t="s">
        <v>160</v>
      </c>
      <c r="K81" t="s">
        <v>67</v>
      </c>
      <c r="L81">
        <v>-1.91</v>
      </c>
      <c r="M81">
        <v>160</v>
      </c>
    </row>
    <row r="82" spans="1:13" x14ac:dyDescent="0.25">
      <c r="A82" t="s">
        <v>102</v>
      </c>
      <c r="B82" t="s">
        <v>173</v>
      </c>
      <c r="C82" t="s">
        <v>181</v>
      </c>
      <c r="D82" t="s">
        <v>177</v>
      </c>
      <c r="E82" t="s">
        <v>182</v>
      </c>
      <c r="F82" t="s">
        <v>177</v>
      </c>
      <c r="G82" t="s">
        <v>66</v>
      </c>
      <c r="H82" t="s">
        <v>68</v>
      </c>
      <c r="I82" t="s">
        <v>76</v>
      </c>
      <c r="J82" t="s">
        <v>160</v>
      </c>
      <c r="K82" t="s">
        <v>67</v>
      </c>
      <c r="L82">
        <v>525.49</v>
      </c>
      <c r="M82">
        <v>79553</v>
      </c>
    </row>
    <row r="83" spans="1:13" x14ac:dyDescent="0.25">
      <c r="A83" t="s">
        <v>102</v>
      </c>
      <c r="B83" t="s">
        <v>173</v>
      </c>
      <c r="C83" t="s">
        <v>181</v>
      </c>
      <c r="D83" t="s">
        <v>177</v>
      </c>
      <c r="E83" t="s">
        <v>182</v>
      </c>
      <c r="F83" t="s">
        <v>177</v>
      </c>
      <c r="G83" t="s">
        <v>66</v>
      </c>
      <c r="H83" t="s">
        <v>68</v>
      </c>
      <c r="I83" t="s">
        <v>123</v>
      </c>
      <c r="J83" t="s">
        <v>160</v>
      </c>
      <c r="K83" t="s">
        <v>67</v>
      </c>
      <c r="L83">
        <v>0.19</v>
      </c>
      <c r="M83">
        <v>10</v>
      </c>
    </row>
    <row r="84" spans="1:13" x14ac:dyDescent="0.25">
      <c r="A84" t="s">
        <v>102</v>
      </c>
      <c r="B84" t="s">
        <v>173</v>
      </c>
      <c r="C84" t="s">
        <v>183</v>
      </c>
      <c r="D84" t="s">
        <v>177</v>
      </c>
      <c r="E84" t="s">
        <v>184</v>
      </c>
      <c r="F84" t="s">
        <v>177</v>
      </c>
      <c r="G84" t="s">
        <v>71</v>
      </c>
      <c r="H84" t="s">
        <v>103</v>
      </c>
      <c r="I84" t="s">
        <v>76</v>
      </c>
      <c r="J84" t="s">
        <v>160</v>
      </c>
      <c r="K84" t="s">
        <v>67</v>
      </c>
      <c r="L84">
        <v>-1.59</v>
      </c>
      <c r="M84">
        <v>197</v>
      </c>
    </row>
    <row r="85" spans="1:13" x14ac:dyDescent="0.25">
      <c r="A85" t="s">
        <v>102</v>
      </c>
      <c r="B85" t="s">
        <v>173</v>
      </c>
      <c r="C85" t="s">
        <v>183</v>
      </c>
      <c r="D85" t="s">
        <v>177</v>
      </c>
      <c r="E85" t="s">
        <v>184</v>
      </c>
      <c r="F85" t="s">
        <v>177</v>
      </c>
      <c r="G85" t="s">
        <v>66</v>
      </c>
      <c r="H85" t="s">
        <v>68</v>
      </c>
      <c r="I85" t="s">
        <v>76</v>
      </c>
      <c r="J85" t="s">
        <v>160</v>
      </c>
      <c r="K85" t="s">
        <v>67</v>
      </c>
      <c r="L85">
        <v>153.62</v>
      </c>
      <c r="M85">
        <v>23231</v>
      </c>
    </row>
    <row r="86" spans="1:13" x14ac:dyDescent="0.25">
      <c r="A86" t="s">
        <v>102</v>
      </c>
      <c r="B86" t="s">
        <v>173</v>
      </c>
      <c r="C86" t="s">
        <v>183</v>
      </c>
      <c r="D86" t="s">
        <v>177</v>
      </c>
      <c r="E86" t="s">
        <v>184</v>
      </c>
      <c r="F86" t="s">
        <v>177</v>
      </c>
      <c r="G86" t="s">
        <v>66</v>
      </c>
      <c r="H86" t="s">
        <v>68</v>
      </c>
      <c r="I86" t="s">
        <v>123</v>
      </c>
      <c r="J86" t="s">
        <v>160</v>
      </c>
      <c r="K86" t="s">
        <v>67</v>
      </c>
      <c r="L86">
        <v>0.33</v>
      </c>
      <c r="M86">
        <v>22</v>
      </c>
    </row>
    <row r="87" spans="1:13" x14ac:dyDescent="0.25">
      <c r="A87" t="s">
        <v>102</v>
      </c>
      <c r="B87" t="s">
        <v>173</v>
      </c>
      <c r="C87" t="s">
        <v>185</v>
      </c>
      <c r="D87" t="s">
        <v>186</v>
      </c>
      <c r="E87" t="s">
        <v>187</v>
      </c>
      <c r="F87" t="s">
        <v>186</v>
      </c>
      <c r="G87" t="s">
        <v>146</v>
      </c>
      <c r="H87" t="s">
        <v>122</v>
      </c>
      <c r="I87" t="s">
        <v>147</v>
      </c>
      <c r="J87" t="s">
        <v>172</v>
      </c>
      <c r="K87" t="s">
        <v>88</v>
      </c>
      <c r="L87">
        <v>0.01</v>
      </c>
    </row>
    <row r="88" spans="1:13" x14ac:dyDescent="0.25">
      <c r="A88" t="s">
        <v>102</v>
      </c>
      <c r="B88" t="s">
        <v>173</v>
      </c>
      <c r="C88" t="s">
        <v>185</v>
      </c>
      <c r="D88" t="s">
        <v>186</v>
      </c>
      <c r="E88" t="s">
        <v>187</v>
      </c>
      <c r="F88" t="s">
        <v>186</v>
      </c>
      <c r="G88" t="s">
        <v>146</v>
      </c>
      <c r="H88" t="s">
        <v>136</v>
      </c>
      <c r="I88" t="s">
        <v>147</v>
      </c>
      <c r="J88" t="s">
        <v>172</v>
      </c>
      <c r="K88" t="s">
        <v>88</v>
      </c>
      <c r="L88">
        <v>0.04</v>
      </c>
    </row>
    <row r="89" spans="1:13" x14ac:dyDescent="0.25">
      <c r="A89" t="s">
        <v>102</v>
      </c>
      <c r="B89" t="s">
        <v>173</v>
      </c>
      <c r="C89" t="s">
        <v>185</v>
      </c>
      <c r="D89" t="s">
        <v>186</v>
      </c>
      <c r="E89" t="s">
        <v>187</v>
      </c>
      <c r="F89" t="s">
        <v>186</v>
      </c>
      <c r="G89" t="s">
        <v>71</v>
      </c>
      <c r="H89" t="s">
        <v>103</v>
      </c>
      <c r="I89" t="s">
        <v>76</v>
      </c>
      <c r="J89" t="s">
        <v>172</v>
      </c>
      <c r="K89" t="s">
        <v>67</v>
      </c>
      <c r="L89">
        <v>-0.32</v>
      </c>
      <c r="M89">
        <v>153</v>
      </c>
    </row>
    <row r="90" spans="1:13" x14ac:dyDescent="0.25">
      <c r="A90" t="s">
        <v>102</v>
      </c>
      <c r="B90" t="s">
        <v>173</v>
      </c>
      <c r="C90" t="s">
        <v>185</v>
      </c>
      <c r="D90" t="s">
        <v>186</v>
      </c>
      <c r="E90" t="s">
        <v>187</v>
      </c>
      <c r="F90" t="s">
        <v>186</v>
      </c>
      <c r="G90" t="s">
        <v>66</v>
      </c>
      <c r="H90" t="s">
        <v>77</v>
      </c>
      <c r="I90" t="s">
        <v>76</v>
      </c>
      <c r="J90" t="s">
        <v>172</v>
      </c>
      <c r="K90" t="s">
        <v>67</v>
      </c>
      <c r="L90">
        <v>0.01</v>
      </c>
      <c r="M90">
        <v>13</v>
      </c>
    </row>
    <row r="91" spans="1:13" x14ac:dyDescent="0.25">
      <c r="A91" t="s">
        <v>102</v>
      </c>
      <c r="B91" t="s">
        <v>173</v>
      </c>
      <c r="C91" t="s">
        <v>185</v>
      </c>
      <c r="D91" t="s">
        <v>186</v>
      </c>
      <c r="E91" t="s">
        <v>187</v>
      </c>
      <c r="F91" t="s">
        <v>186</v>
      </c>
      <c r="G91" t="s">
        <v>66</v>
      </c>
      <c r="H91" t="s">
        <v>113</v>
      </c>
      <c r="I91" t="s">
        <v>112</v>
      </c>
      <c r="J91" t="s">
        <v>172</v>
      </c>
      <c r="K91" t="s">
        <v>67</v>
      </c>
      <c r="L91">
        <v>0.91</v>
      </c>
      <c r="M91">
        <v>1</v>
      </c>
    </row>
    <row r="92" spans="1:13" x14ac:dyDescent="0.25">
      <c r="A92" t="s">
        <v>102</v>
      </c>
      <c r="B92" t="s">
        <v>173</v>
      </c>
      <c r="C92" t="s">
        <v>185</v>
      </c>
      <c r="D92" t="s">
        <v>186</v>
      </c>
      <c r="E92" t="s">
        <v>187</v>
      </c>
      <c r="F92" t="s">
        <v>186</v>
      </c>
      <c r="G92" t="s">
        <v>66</v>
      </c>
      <c r="H92" t="s">
        <v>142</v>
      </c>
      <c r="I92" t="s">
        <v>141</v>
      </c>
      <c r="J92" t="s">
        <v>172</v>
      </c>
      <c r="K92" t="s">
        <v>67</v>
      </c>
      <c r="L92">
        <v>7.0000000000000007E-2</v>
      </c>
      <c r="M92">
        <v>8</v>
      </c>
    </row>
    <row r="93" spans="1:13" x14ac:dyDescent="0.25">
      <c r="A93" t="s">
        <v>102</v>
      </c>
      <c r="B93" t="s">
        <v>173</v>
      </c>
      <c r="C93" t="s">
        <v>185</v>
      </c>
      <c r="D93" t="s">
        <v>186</v>
      </c>
      <c r="E93" t="s">
        <v>187</v>
      </c>
      <c r="F93" t="s">
        <v>186</v>
      </c>
      <c r="G93" t="s">
        <v>66</v>
      </c>
      <c r="H93" t="s">
        <v>68</v>
      </c>
      <c r="I93" t="s">
        <v>105</v>
      </c>
      <c r="J93" t="s">
        <v>172</v>
      </c>
      <c r="K93" t="s">
        <v>67</v>
      </c>
      <c r="L93">
        <v>65.260000000000005</v>
      </c>
      <c r="M93">
        <v>5140</v>
      </c>
    </row>
    <row r="94" spans="1:13" x14ac:dyDescent="0.25">
      <c r="A94" t="s">
        <v>102</v>
      </c>
      <c r="B94" t="s">
        <v>173</v>
      </c>
      <c r="C94" t="s">
        <v>185</v>
      </c>
      <c r="D94" t="s">
        <v>186</v>
      </c>
      <c r="E94" t="s">
        <v>187</v>
      </c>
      <c r="F94" t="s">
        <v>186</v>
      </c>
      <c r="G94" t="s">
        <v>66</v>
      </c>
      <c r="H94" t="s">
        <v>68</v>
      </c>
      <c r="I94" t="s">
        <v>76</v>
      </c>
      <c r="J94" t="s">
        <v>172</v>
      </c>
      <c r="K94" t="s">
        <v>67</v>
      </c>
      <c r="L94">
        <v>29.1</v>
      </c>
      <c r="M94">
        <v>4454</v>
      </c>
    </row>
    <row r="95" spans="1:13" x14ac:dyDescent="0.25">
      <c r="A95" t="s">
        <v>102</v>
      </c>
      <c r="B95" t="s">
        <v>173</v>
      </c>
      <c r="C95" t="s">
        <v>185</v>
      </c>
      <c r="D95" t="s">
        <v>186</v>
      </c>
      <c r="E95" t="s">
        <v>187</v>
      </c>
      <c r="F95" t="s">
        <v>186</v>
      </c>
      <c r="G95" t="s">
        <v>66</v>
      </c>
      <c r="H95" t="s">
        <v>68</v>
      </c>
      <c r="I95" t="s">
        <v>118</v>
      </c>
      <c r="J95" t="s">
        <v>172</v>
      </c>
      <c r="K95" t="s">
        <v>67</v>
      </c>
      <c r="L95">
        <v>2.7</v>
      </c>
      <c r="M95">
        <v>1153</v>
      </c>
    </row>
    <row r="96" spans="1:13" x14ac:dyDescent="0.25">
      <c r="A96" t="s">
        <v>102</v>
      </c>
      <c r="B96" t="s">
        <v>173</v>
      </c>
      <c r="C96" t="s">
        <v>185</v>
      </c>
      <c r="D96" t="s">
        <v>186</v>
      </c>
      <c r="E96" t="s">
        <v>187</v>
      </c>
      <c r="F96" t="s">
        <v>186</v>
      </c>
      <c r="G96" t="s">
        <v>66</v>
      </c>
      <c r="H96" t="s">
        <v>68</v>
      </c>
      <c r="I96" t="s">
        <v>121</v>
      </c>
      <c r="J96" t="s">
        <v>172</v>
      </c>
      <c r="K96" t="s">
        <v>67</v>
      </c>
      <c r="L96">
        <v>0.85</v>
      </c>
      <c r="M96">
        <v>164</v>
      </c>
    </row>
    <row r="97" spans="1:13" x14ac:dyDescent="0.25">
      <c r="A97" t="s">
        <v>102</v>
      </c>
      <c r="B97" t="s">
        <v>173</v>
      </c>
      <c r="C97" t="s">
        <v>185</v>
      </c>
      <c r="D97" t="s">
        <v>186</v>
      </c>
      <c r="E97" t="s">
        <v>187</v>
      </c>
      <c r="F97" t="s">
        <v>186</v>
      </c>
      <c r="G97" t="s">
        <v>66</v>
      </c>
      <c r="H97" t="s">
        <v>68</v>
      </c>
      <c r="I97" t="s">
        <v>109</v>
      </c>
      <c r="J97" t="s">
        <v>172</v>
      </c>
      <c r="K97" t="s">
        <v>67</v>
      </c>
      <c r="L97">
        <v>1.31</v>
      </c>
      <c r="M97">
        <v>301</v>
      </c>
    </row>
    <row r="98" spans="1:13" x14ac:dyDescent="0.25">
      <c r="A98" t="s">
        <v>102</v>
      </c>
      <c r="B98" t="s">
        <v>173</v>
      </c>
      <c r="C98" t="s">
        <v>185</v>
      </c>
      <c r="D98" t="s">
        <v>186</v>
      </c>
      <c r="E98" t="s">
        <v>187</v>
      </c>
      <c r="F98" t="s">
        <v>186</v>
      </c>
      <c r="G98" t="s">
        <v>66</v>
      </c>
      <c r="H98" t="s">
        <v>68</v>
      </c>
      <c r="I98" t="s">
        <v>123</v>
      </c>
      <c r="J98" t="s">
        <v>172</v>
      </c>
      <c r="K98" t="s">
        <v>67</v>
      </c>
      <c r="L98">
        <v>1.93</v>
      </c>
      <c r="M98">
        <v>217</v>
      </c>
    </row>
    <row r="99" spans="1:13" x14ac:dyDescent="0.25">
      <c r="A99" t="s">
        <v>102</v>
      </c>
      <c r="B99" t="s">
        <v>173</v>
      </c>
      <c r="C99" t="s">
        <v>185</v>
      </c>
      <c r="D99" t="s">
        <v>186</v>
      </c>
      <c r="E99" t="s">
        <v>187</v>
      </c>
      <c r="F99" t="s">
        <v>186</v>
      </c>
      <c r="G99" t="s">
        <v>66</v>
      </c>
      <c r="H99" t="s">
        <v>68</v>
      </c>
      <c r="I99" t="s">
        <v>107</v>
      </c>
      <c r="J99" t="s">
        <v>172</v>
      </c>
      <c r="K99" t="s">
        <v>67</v>
      </c>
      <c r="L99">
        <v>28.91</v>
      </c>
      <c r="M99">
        <v>3324</v>
      </c>
    </row>
    <row r="100" spans="1:13" x14ac:dyDescent="0.25">
      <c r="A100" t="s">
        <v>102</v>
      </c>
      <c r="B100" t="s">
        <v>173</v>
      </c>
      <c r="C100" t="s">
        <v>185</v>
      </c>
      <c r="D100" t="s">
        <v>186</v>
      </c>
      <c r="E100" t="s">
        <v>187</v>
      </c>
      <c r="F100" t="s">
        <v>186</v>
      </c>
      <c r="G100" t="s">
        <v>66</v>
      </c>
      <c r="H100" t="s">
        <v>122</v>
      </c>
      <c r="I100" t="s">
        <v>105</v>
      </c>
      <c r="J100" t="s">
        <v>172</v>
      </c>
      <c r="K100" t="s">
        <v>67</v>
      </c>
      <c r="L100">
        <v>1.18</v>
      </c>
      <c r="M100">
        <v>394</v>
      </c>
    </row>
    <row r="101" spans="1:13" x14ac:dyDescent="0.25">
      <c r="A101" t="s">
        <v>102</v>
      </c>
      <c r="B101" t="s">
        <v>173</v>
      </c>
      <c r="C101" t="s">
        <v>185</v>
      </c>
      <c r="D101" t="s">
        <v>186</v>
      </c>
      <c r="E101" t="s">
        <v>187</v>
      </c>
      <c r="F101" t="s">
        <v>186</v>
      </c>
      <c r="G101" t="s">
        <v>66</v>
      </c>
      <c r="H101" t="s">
        <v>122</v>
      </c>
      <c r="I101" t="s">
        <v>138</v>
      </c>
      <c r="J101" t="s">
        <v>172</v>
      </c>
      <c r="K101" t="s">
        <v>67</v>
      </c>
      <c r="M101">
        <v>3</v>
      </c>
    </row>
    <row r="102" spans="1:13" x14ac:dyDescent="0.25">
      <c r="A102" t="s">
        <v>102</v>
      </c>
      <c r="B102" t="s">
        <v>173</v>
      </c>
      <c r="C102" t="s">
        <v>185</v>
      </c>
      <c r="D102" t="s">
        <v>186</v>
      </c>
      <c r="E102" t="s">
        <v>187</v>
      </c>
      <c r="F102" t="s">
        <v>186</v>
      </c>
      <c r="G102" t="s">
        <v>66</v>
      </c>
      <c r="H102" t="s">
        <v>122</v>
      </c>
      <c r="I102" t="s">
        <v>121</v>
      </c>
      <c r="J102" t="s">
        <v>172</v>
      </c>
      <c r="K102" t="s">
        <v>67</v>
      </c>
      <c r="L102">
        <v>3.94</v>
      </c>
      <c r="M102">
        <v>1474</v>
      </c>
    </row>
    <row r="103" spans="1:13" x14ac:dyDescent="0.25">
      <c r="A103" t="s">
        <v>102</v>
      </c>
      <c r="B103" t="s">
        <v>173</v>
      </c>
      <c r="C103" t="s">
        <v>185</v>
      </c>
      <c r="D103" t="s">
        <v>186</v>
      </c>
      <c r="E103" t="s">
        <v>187</v>
      </c>
      <c r="F103" t="s">
        <v>186</v>
      </c>
      <c r="G103" t="s">
        <v>66</v>
      </c>
      <c r="H103" t="s">
        <v>124</v>
      </c>
      <c r="I103" t="s">
        <v>121</v>
      </c>
      <c r="J103" t="s">
        <v>172</v>
      </c>
      <c r="K103" t="s">
        <v>67</v>
      </c>
      <c r="L103">
        <v>1.58</v>
      </c>
      <c r="M103">
        <v>461</v>
      </c>
    </row>
    <row r="104" spans="1:13" x14ac:dyDescent="0.25">
      <c r="A104" t="s">
        <v>102</v>
      </c>
      <c r="B104" t="s">
        <v>173</v>
      </c>
      <c r="C104" t="s">
        <v>185</v>
      </c>
      <c r="D104" t="s">
        <v>186</v>
      </c>
      <c r="E104" t="s">
        <v>187</v>
      </c>
      <c r="F104" t="s">
        <v>186</v>
      </c>
      <c r="G104" t="s">
        <v>66</v>
      </c>
      <c r="H104" t="s">
        <v>124</v>
      </c>
      <c r="I104" t="s">
        <v>126</v>
      </c>
      <c r="J104" t="s">
        <v>172</v>
      </c>
      <c r="K104" t="s">
        <v>67</v>
      </c>
      <c r="L104">
        <v>10.23</v>
      </c>
      <c r="M104">
        <v>2377</v>
      </c>
    </row>
    <row r="105" spans="1:13" x14ac:dyDescent="0.25">
      <c r="A105" t="s">
        <v>102</v>
      </c>
      <c r="B105" t="s">
        <v>173</v>
      </c>
      <c r="C105" t="s">
        <v>185</v>
      </c>
      <c r="D105" t="s">
        <v>186</v>
      </c>
      <c r="E105" t="s">
        <v>187</v>
      </c>
      <c r="F105" t="s">
        <v>186</v>
      </c>
      <c r="G105" t="s">
        <v>66</v>
      </c>
      <c r="H105" t="s">
        <v>129</v>
      </c>
      <c r="I105" t="s">
        <v>76</v>
      </c>
      <c r="J105" t="s">
        <v>172</v>
      </c>
      <c r="K105" t="s">
        <v>67</v>
      </c>
      <c r="L105">
        <v>3.64</v>
      </c>
      <c r="M105">
        <v>4</v>
      </c>
    </row>
    <row r="106" spans="1:13" x14ac:dyDescent="0.25">
      <c r="A106" t="s">
        <v>102</v>
      </c>
      <c r="B106" t="s">
        <v>173</v>
      </c>
      <c r="C106" t="s">
        <v>185</v>
      </c>
      <c r="D106" t="s">
        <v>186</v>
      </c>
      <c r="E106" t="s">
        <v>187</v>
      </c>
      <c r="F106" t="s">
        <v>186</v>
      </c>
      <c r="G106" t="s">
        <v>66</v>
      </c>
      <c r="H106" t="s">
        <v>129</v>
      </c>
      <c r="I106" t="s">
        <v>118</v>
      </c>
      <c r="J106" t="s">
        <v>172</v>
      </c>
      <c r="K106" t="s">
        <v>67</v>
      </c>
      <c r="L106">
        <v>1.82</v>
      </c>
      <c r="M106">
        <v>2</v>
      </c>
    </row>
    <row r="107" spans="1:13" x14ac:dyDescent="0.25">
      <c r="A107" t="s">
        <v>102</v>
      </c>
      <c r="B107" t="s">
        <v>173</v>
      </c>
      <c r="C107" t="s">
        <v>185</v>
      </c>
      <c r="D107" t="s">
        <v>186</v>
      </c>
      <c r="E107" t="s">
        <v>187</v>
      </c>
      <c r="F107" t="s">
        <v>186</v>
      </c>
      <c r="G107" t="s">
        <v>66</v>
      </c>
      <c r="H107" t="s">
        <v>78</v>
      </c>
      <c r="I107" t="s">
        <v>105</v>
      </c>
      <c r="J107" t="s">
        <v>172</v>
      </c>
      <c r="K107" t="s">
        <v>67</v>
      </c>
      <c r="L107">
        <v>2.13</v>
      </c>
      <c r="M107">
        <v>704</v>
      </c>
    </row>
    <row r="108" spans="1:13" x14ac:dyDescent="0.25">
      <c r="A108" t="s">
        <v>102</v>
      </c>
      <c r="B108" t="s">
        <v>173</v>
      </c>
      <c r="C108" t="s">
        <v>185</v>
      </c>
      <c r="D108" t="s">
        <v>186</v>
      </c>
      <c r="E108" t="s">
        <v>187</v>
      </c>
      <c r="F108" t="s">
        <v>186</v>
      </c>
      <c r="G108" t="s">
        <v>66</v>
      </c>
      <c r="H108" t="s">
        <v>78</v>
      </c>
      <c r="I108" t="s">
        <v>109</v>
      </c>
      <c r="J108" t="s">
        <v>172</v>
      </c>
      <c r="K108" t="s">
        <v>67</v>
      </c>
      <c r="L108">
        <v>0.17</v>
      </c>
      <c r="M108">
        <v>63</v>
      </c>
    </row>
    <row r="109" spans="1:13" x14ac:dyDescent="0.25">
      <c r="A109" t="s">
        <v>102</v>
      </c>
      <c r="B109" t="s">
        <v>173</v>
      </c>
      <c r="C109" t="s">
        <v>185</v>
      </c>
      <c r="D109" t="s">
        <v>186</v>
      </c>
      <c r="E109" t="s">
        <v>187</v>
      </c>
      <c r="F109" t="s">
        <v>186</v>
      </c>
      <c r="G109" t="s">
        <v>66</v>
      </c>
      <c r="H109" t="s">
        <v>78</v>
      </c>
      <c r="I109" t="s">
        <v>123</v>
      </c>
      <c r="J109" t="s">
        <v>172</v>
      </c>
      <c r="K109" t="s">
        <v>67</v>
      </c>
      <c r="L109">
        <v>0.01</v>
      </c>
      <c r="M109">
        <v>5</v>
      </c>
    </row>
    <row r="110" spans="1:13" x14ac:dyDescent="0.25">
      <c r="A110" t="s">
        <v>102</v>
      </c>
      <c r="B110" t="s">
        <v>173</v>
      </c>
      <c r="C110" t="s">
        <v>185</v>
      </c>
      <c r="D110" t="s">
        <v>186</v>
      </c>
      <c r="E110" t="s">
        <v>187</v>
      </c>
      <c r="F110" t="s">
        <v>186</v>
      </c>
      <c r="G110" t="s">
        <v>66</v>
      </c>
      <c r="H110" t="s">
        <v>78</v>
      </c>
      <c r="I110" t="s">
        <v>107</v>
      </c>
      <c r="J110" t="s">
        <v>172</v>
      </c>
      <c r="K110" t="s">
        <v>67</v>
      </c>
      <c r="L110">
        <v>6.08</v>
      </c>
      <c r="M110">
        <v>1128</v>
      </c>
    </row>
    <row r="111" spans="1:13" x14ac:dyDescent="0.25">
      <c r="A111" t="s">
        <v>102</v>
      </c>
      <c r="B111" t="s">
        <v>173</v>
      </c>
      <c r="C111" t="s">
        <v>185</v>
      </c>
      <c r="D111" t="s">
        <v>186</v>
      </c>
      <c r="E111" t="s">
        <v>187</v>
      </c>
      <c r="F111" t="s">
        <v>186</v>
      </c>
      <c r="G111" t="s">
        <v>66</v>
      </c>
      <c r="H111" t="s">
        <v>72</v>
      </c>
      <c r="I111" t="s">
        <v>105</v>
      </c>
      <c r="J111" t="s">
        <v>172</v>
      </c>
      <c r="K111" t="s">
        <v>67</v>
      </c>
      <c r="L111">
        <v>10.64</v>
      </c>
      <c r="M111">
        <v>867</v>
      </c>
    </row>
    <row r="112" spans="1:13" x14ac:dyDescent="0.25">
      <c r="A112" t="s">
        <v>102</v>
      </c>
      <c r="B112" t="s">
        <v>173</v>
      </c>
      <c r="C112" t="s">
        <v>185</v>
      </c>
      <c r="D112" t="s">
        <v>186</v>
      </c>
      <c r="E112" t="s">
        <v>187</v>
      </c>
      <c r="F112" t="s">
        <v>186</v>
      </c>
      <c r="G112" t="s">
        <v>66</v>
      </c>
      <c r="H112" t="s">
        <v>72</v>
      </c>
      <c r="I112" t="s">
        <v>138</v>
      </c>
      <c r="J112" t="s">
        <v>172</v>
      </c>
      <c r="K112" t="s">
        <v>67</v>
      </c>
      <c r="L112">
        <v>0.08</v>
      </c>
      <c r="M112">
        <v>3</v>
      </c>
    </row>
    <row r="113" spans="1:13" x14ac:dyDescent="0.25">
      <c r="A113" t="s">
        <v>102</v>
      </c>
      <c r="B113" t="s">
        <v>173</v>
      </c>
      <c r="C113" t="s">
        <v>185</v>
      </c>
      <c r="D113" t="s">
        <v>186</v>
      </c>
      <c r="E113" t="s">
        <v>187</v>
      </c>
      <c r="F113" t="s">
        <v>186</v>
      </c>
      <c r="G113" t="s">
        <v>66</v>
      </c>
      <c r="H113" t="s">
        <v>72</v>
      </c>
      <c r="I113" t="s">
        <v>126</v>
      </c>
      <c r="J113" t="s">
        <v>172</v>
      </c>
      <c r="K113" t="s">
        <v>67</v>
      </c>
      <c r="L113">
        <v>2.75</v>
      </c>
      <c r="M113">
        <v>417</v>
      </c>
    </row>
    <row r="114" spans="1:13" x14ac:dyDescent="0.25">
      <c r="A114" t="s">
        <v>102</v>
      </c>
      <c r="B114" t="s">
        <v>173</v>
      </c>
      <c r="C114" t="s">
        <v>185</v>
      </c>
      <c r="D114" t="s">
        <v>186</v>
      </c>
      <c r="E114" t="s">
        <v>187</v>
      </c>
      <c r="F114" t="s">
        <v>186</v>
      </c>
      <c r="G114" t="s">
        <v>66</v>
      </c>
      <c r="H114" t="s">
        <v>119</v>
      </c>
      <c r="I114" t="s">
        <v>133</v>
      </c>
      <c r="J114" t="s">
        <v>172</v>
      </c>
      <c r="K114" t="s">
        <v>67</v>
      </c>
      <c r="L114">
        <v>0.21</v>
      </c>
      <c r="M114">
        <v>16</v>
      </c>
    </row>
    <row r="115" spans="1:13" x14ac:dyDescent="0.25">
      <c r="A115" t="s">
        <v>102</v>
      </c>
      <c r="B115" t="s">
        <v>173</v>
      </c>
      <c r="C115" t="s">
        <v>185</v>
      </c>
      <c r="D115" t="s">
        <v>186</v>
      </c>
      <c r="E115" t="s">
        <v>187</v>
      </c>
      <c r="F115" t="s">
        <v>186</v>
      </c>
      <c r="G115" t="s">
        <v>132</v>
      </c>
      <c r="H115" t="s">
        <v>119</v>
      </c>
      <c r="I115" t="s">
        <v>131</v>
      </c>
      <c r="J115" t="s">
        <v>172</v>
      </c>
      <c r="K115" t="s">
        <v>67</v>
      </c>
      <c r="M115">
        <v>6</v>
      </c>
    </row>
    <row r="116" spans="1:13" x14ac:dyDescent="0.25">
      <c r="A116" t="s">
        <v>102</v>
      </c>
      <c r="B116" t="s">
        <v>173</v>
      </c>
      <c r="C116" t="s">
        <v>188</v>
      </c>
      <c r="D116" t="s">
        <v>186</v>
      </c>
      <c r="E116" t="s">
        <v>189</v>
      </c>
      <c r="F116" t="s">
        <v>186</v>
      </c>
      <c r="G116" t="s">
        <v>71</v>
      </c>
      <c r="H116" t="s">
        <v>128</v>
      </c>
      <c r="I116" t="s">
        <v>127</v>
      </c>
      <c r="J116" t="s">
        <v>172</v>
      </c>
      <c r="K116" t="s">
        <v>67</v>
      </c>
      <c r="L116">
        <v>1.64</v>
      </c>
      <c r="M116">
        <v>4</v>
      </c>
    </row>
    <row r="117" spans="1:13" x14ac:dyDescent="0.25">
      <c r="A117" t="s">
        <v>102</v>
      </c>
      <c r="B117" t="s">
        <v>173</v>
      </c>
      <c r="C117" t="s">
        <v>188</v>
      </c>
      <c r="D117" t="s">
        <v>186</v>
      </c>
      <c r="E117" t="s">
        <v>189</v>
      </c>
      <c r="F117" t="s">
        <v>186</v>
      </c>
      <c r="G117" t="s">
        <v>71</v>
      </c>
      <c r="H117" t="s">
        <v>103</v>
      </c>
      <c r="I117" t="s">
        <v>76</v>
      </c>
      <c r="J117" t="s">
        <v>172</v>
      </c>
      <c r="K117" t="s">
        <v>67</v>
      </c>
      <c r="L117">
        <v>-8.6</v>
      </c>
      <c r="M117">
        <v>209</v>
      </c>
    </row>
    <row r="118" spans="1:13" x14ac:dyDescent="0.25">
      <c r="A118" t="s">
        <v>102</v>
      </c>
      <c r="B118" t="s">
        <v>173</v>
      </c>
      <c r="C118" t="s">
        <v>188</v>
      </c>
      <c r="D118" t="s">
        <v>186</v>
      </c>
      <c r="E118" t="s">
        <v>189</v>
      </c>
      <c r="F118" t="s">
        <v>186</v>
      </c>
      <c r="G118" t="s">
        <v>71</v>
      </c>
      <c r="H118" t="s">
        <v>103</v>
      </c>
      <c r="I118" t="s">
        <v>127</v>
      </c>
      <c r="J118" t="s">
        <v>172</v>
      </c>
      <c r="K118" t="s">
        <v>67</v>
      </c>
      <c r="L118">
        <v>4.03</v>
      </c>
      <c r="M118">
        <v>4</v>
      </c>
    </row>
    <row r="119" spans="1:13" x14ac:dyDescent="0.25">
      <c r="A119" t="s">
        <v>102</v>
      </c>
      <c r="B119" t="s">
        <v>173</v>
      </c>
      <c r="C119" t="s">
        <v>188</v>
      </c>
      <c r="D119" t="s">
        <v>186</v>
      </c>
      <c r="E119" t="s">
        <v>189</v>
      </c>
      <c r="F119" t="s">
        <v>186</v>
      </c>
      <c r="G119" t="s">
        <v>66</v>
      </c>
      <c r="H119" t="s">
        <v>77</v>
      </c>
      <c r="I119" t="s">
        <v>76</v>
      </c>
      <c r="J119" t="s">
        <v>172</v>
      </c>
      <c r="K119" t="s">
        <v>67</v>
      </c>
      <c r="L119">
        <v>0.04</v>
      </c>
      <c r="M119">
        <v>106</v>
      </c>
    </row>
    <row r="120" spans="1:13" x14ac:dyDescent="0.25">
      <c r="A120" t="s">
        <v>102</v>
      </c>
      <c r="B120" t="s">
        <v>173</v>
      </c>
      <c r="C120" t="s">
        <v>188</v>
      </c>
      <c r="D120" t="s">
        <v>186</v>
      </c>
      <c r="E120" t="s">
        <v>189</v>
      </c>
      <c r="F120" t="s">
        <v>186</v>
      </c>
      <c r="G120" t="s">
        <v>66</v>
      </c>
      <c r="H120" t="s">
        <v>142</v>
      </c>
      <c r="I120" t="s">
        <v>154</v>
      </c>
      <c r="J120" t="s">
        <v>172</v>
      </c>
      <c r="K120" t="s">
        <v>67</v>
      </c>
      <c r="L120">
        <v>1.61</v>
      </c>
      <c r="M120">
        <v>460</v>
      </c>
    </row>
    <row r="121" spans="1:13" x14ac:dyDescent="0.25">
      <c r="A121" t="s">
        <v>102</v>
      </c>
      <c r="B121" t="s">
        <v>173</v>
      </c>
      <c r="C121" t="s">
        <v>188</v>
      </c>
      <c r="D121" t="s">
        <v>186</v>
      </c>
      <c r="E121" t="s">
        <v>189</v>
      </c>
      <c r="F121" t="s">
        <v>186</v>
      </c>
      <c r="G121" t="s">
        <v>66</v>
      </c>
      <c r="H121" t="s">
        <v>142</v>
      </c>
      <c r="I121" t="s">
        <v>141</v>
      </c>
      <c r="J121" t="s">
        <v>172</v>
      </c>
      <c r="K121" t="s">
        <v>67</v>
      </c>
      <c r="L121">
        <v>0.19</v>
      </c>
      <c r="M121">
        <v>21</v>
      </c>
    </row>
    <row r="122" spans="1:13" x14ac:dyDescent="0.25">
      <c r="A122" t="s">
        <v>102</v>
      </c>
      <c r="B122" t="s">
        <v>173</v>
      </c>
      <c r="C122" t="s">
        <v>188</v>
      </c>
      <c r="D122" t="s">
        <v>186</v>
      </c>
      <c r="E122" t="s">
        <v>189</v>
      </c>
      <c r="F122" t="s">
        <v>186</v>
      </c>
      <c r="G122" t="s">
        <v>66</v>
      </c>
      <c r="H122" t="s">
        <v>68</v>
      </c>
      <c r="I122" t="s">
        <v>105</v>
      </c>
      <c r="J122" t="s">
        <v>172</v>
      </c>
      <c r="K122" t="s">
        <v>67</v>
      </c>
      <c r="L122">
        <v>54.61</v>
      </c>
      <c r="M122">
        <v>4389</v>
      </c>
    </row>
    <row r="123" spans="1:13" x14ac:dyDescent="0.25">
      <c r="A123" t="s">
        <v>102</v>
      </c>
      <c r="B123" t="s">
        <v>173</v>
      </c>
      <c r="C123" t="s">
        <v>188</v>
      </c>
      <c r="D123" t="s">
        <v>186</v>
      </c>
      <c r="E123" t="s">
        <v>189</v>
      </c>
      <c r="F123" t="s">
        <v>186</v>
      </c>
      <c r="G123" t="s">
        <v>66</v>
      </c>
      <c r="H123" t="s">
        <v>68</v>
      </c>
      <c r="I123" t="s">
        <v>76</v>
      </c>
      <c r="J123" t="s">
        <v>172</v>
      </c>
      <c r="K123" t="s">
        <v>67</v>
      </c>
      <c r="L123">
        <v>349.91</v>
      </c>
      <c r="M123">
        <v>54257</v>
      </c>
    </row>
    <row r="124" spans="1:13" x14ac:dyDescent="0.25">
      <c r="A124" t="s">
        <v>102</v>
      </c>
      <c r="B124" t="s">
        <v>173</v>
      </c>
      <c r="C124" t="s">
        <v>188</v>
      </c>
      <c r="D124" t="s">
        <v>186</v>
      </c>
      <c r="E124" t="s">
        <v>189</v>
      </c>
      <c r="F124" t="s">
        <v>186</v>
      </c>
      <c r="G124" t="s">
        <v>66</v>
      </c>
      <c r="H124" t="s">
        <v>68</v>
      </c>
      <c r="I124" t="s">
        <v>110</v>
      </c>
      <c r="J124" t="s">
        <v>172</v>
      </c>
      <c r="K124" t="s">
        <v>67</v>
      </c>
      <c r="L124">
        <v>0.78</v>
      </c>
      <c r="M124">
        <v>66</v>
      </c>
    </row>
    <row r="125" spans="1:13" x14ac:dyDescent="0.25">
      <c r="A125" t="s">
        <v>102</v>
      </c>
      <c r="B125" t="s">
        <v>173</v>
      </c>
      <c r="C125" t="s">
        <v>188</v>
      </c>
      <c r="D125" t="s">
        <v>186</v>
      </c>
      <c r="E125" t="s">
        <v>189</v>
      </c>
      <c r="F125" t="s">
        <v>186</v>
      </c>
      <c r="G125" t="s">
        <v>66</v>
      </c>
      <c r="H125" t="s">
        <v>68</v>
      </c>
      <c r="I125" t="s">
        <v>140</v>
      </c>
      <c r="J125" t="s">
        <v>172</v>
      </c>
      <c r="K125" t="s">
        <v>67</v>
      </c>
      <c r="L125">
        <v>7.0000000000000007E-2</v>
      </c>
      <c r="M125">
        <v>7</v>
      </c>
    </row>
    <row r="126" spans="1:13" x14ac:dyDescent="0.25">
      <c r="A126" t="s">
        <v>102</v>
      </c>
      <c r="B126" t="s">
        <v>173</v>
      </c>
      <c r="C126" t="s">
        <v>188</v>
      </c>
      <c r="D126" t="s">
        <v>186</v>
      </c>
      <c r="E126" t="s">
        <v>189</v>
      </c>
      <c r="F126" t="s">
        <v>186</v>
      </c>
      <c r="G126" t="s">
        <v>66</v>
      </c>
      <c r="H126" t="s">
        <v>68</v>
      </c>
      <c r="I126" t="s">
        <v>134</v>
      </c>
      <c r="J126" t="s">
        <v>172</v>
      </c>
      <c r="K126" t="s">
        <v>67</v>
      </c>
      <c r="L126">
        <v>0.19</v>
      </c>
      <c r="M126">
        <v>10</v>
      </c>
    </row>
    <row r="127" spans="1:13" x14ac:dyDescent="0.25">
      <c r="A127" t="s">
        <v>102</v>
      </c>
      <c r="B127" t="s">
        <v>173</v>
      </c>
      <c r="C127" t="s">
        <v>188</v>
      </c>
      <c r="D127" t="s">
        <v>186</v>
      </c>
      <c r="E127" t="s">
        <v>189</v>
      </c>
      <c r="F127" t="s">
        <v>186</v>
      </c>
      <c r="G127" t="s">
        <v>66</v>
      </c>
      <c r="H127" t="s">
        <v>68</v>
      </c>
      <c r="I127" t="s">
        <v>121</v>
      </c>
      <c r="J127" t="s">
        <v>172</v>
      </c>
      <c r="K127" t="s">
        <v>67</v>
      </c>
      <c r="L127">
        <v>30.99</v>
      </c>
      <c r="M127">
        <v>5854</v>
      </c>
    </row>
    <row r="128" spans="1:13" x14ac:dyDescent="0.25">
      <c r="A128" t="s">
        <v>102</v>
      </c>
      <c r="B128" t="s">
        <v>173</v>
      </c>
      <c r="C128" t="s">
        <v>188</v>
      </c>
      <c r="D128" t="s">
        <v>186</v>
      </c>
      <c r="E128" t="s">
        <v>189</v>
      </c>
      <c r="F128" t="s">
        <v>186</v>
      </c>
      <c r="G128" t="s">
        <v>66</v>
      </c>
      <c r="H128" t="s">
        <v>68</v>
      </c>
      <c r="I128" t="s">
        <v>143</v>
      </c>
      <c r="J128" t="s">
        <v>172</v>
      </c>
      <c r="K128" t="s">
        <v>67</v>
      </c>
      <c r="L128">
        <v>0.02</v>
      </c>
      <c r="M128">
        <v>1</v>
      </c>
    </row>
    <row r="129" spans="1:13" x14ac:dyDescent="0.25">
      <c r="A129" t="s">
        <v>102</v>
      </c>
      <c r="B129" t="s">
        <v>173</v>
      </c>
      <c r="C129" t="s">
        <v>188</v>
      </c>
      <c r="D129" t="s">
        <v>186</v>
      </c>
      <c r="E129" t="s">
        <v>189</v>
      </c>
      <c r="F129" t="s">
        <v>186</v>
      </c>
      <c r="G129" t="s">
        <v>66</v>
      </c>
      <c r="H129" t="s">
        <v>68</v>
      </c>
      <c r="I129" t="s">
        <v>127</v>
      </c>
      <c r="J129" t="s">
        <v>172</v>
      </c>
      <c r="K129" t="s">
        <v>67</v>
      </c>
      <c r="L129">
        <v>2.68</v>
      </c>
      <c r="M129">
        <v>203</v>
      </c>
    </row>
    <row r="130" spans="1:13" x14ac:dyDescent="0.25">
      <c r="A130" t="s">
        <v>102</v>
      </c>
      <c r="B130" t="s">
        <v>173</v>
      </c>
      <c r="C130" t="s">
        <v>188</v>
      </c>
      <c r="D130" t="s">
        <v>186</v>
      </c>
      <c r="E130" t="s">
        <v>189</v>
      </c>
      <c r="F130" t="s">
        <v>186</v>
      </c>
      <c r="G130" t="s">
        <v>66</v>
      </c>
      <c r="H130" t="s">
        <v>68</v>
      </c>
      <c r="I130" t="s">
        <v>109</v>
      </c>
      <c r="J130" t="s">
        <v>172</v>
      </c>
      <c r="K130" t="s">
        <v>67</v>
      </c>
      <c r="L130">
        <v>172.46</v>
      </c>
      <c r="M130">
        <v>39571</v>
      </c>
    </row>
    <row r="131" spans="1:13" x14ac:dyDescent="0.25">
      <c r="A131" t="s">
        <v>102</v>
      </c>
      <c r="B131" t="s">
        <v>173</v>
      </c>
      <c r="C131" t="s">
        <v>188</v>
      </c>
      <c r="D131" t="s">
        <v>186</v>
      </c>
      <c r="E131" t="s">
        <v>189</v>
      </c>
      <c r="F131" t="s">
        <v>186</v>
      </c>
      <c r="G131" t="s">
        <v>66</v>
      </c>
      <c r="H131" t="s">
        <v>68</v>
      </c>
      <c r="I131" t="s">
        <v>123</v>
      </c>
      <c r="J131" t="s">
        <v>172</v>
      </c>
      <c r="K131" t="s">
        <v>67</v>
      </c>
      <c r="L131">
        <v>77.83</v>
      </c>
      <c r="M131">
        <v>8655</v>
      </c>
    </row>
    <row r="132" spans="1:13" x14ac:dyDescent="0.25">
      <c r="A132" t="s">
        <v>102</v>
      </c>
      <c r="B132" t="s">
        <v>173</v>
      </c>
      <c r="C132" t="s">
        <v>188</v>
      </c>
      <c r="D132" t="s">
        <v>186</v>
      </c>
      <c r="E132" t="s">
        <v>189</v>
      </c>
      <c r="F132" t="s">
        <v>186</v>
      </c>
      <c r="G132" t="s">
        <v>66</v>
      </c>
      <c r="H132" t="s">
        <v>68</v>
      </c>
      <c r="I132" t="s">
        <v>107</v>
      </c>
      <c r="J132" t="s">
        <v>172</v>
      </c>
      <c r="K132" t="s">
        <v>67</v>
      </c>
      <c r="L132">
        <v>79.55</v>
      </c>
      <c r="M132">
        <v>8920</v>
      </c>
    </row>
    <row r="133" spans="1:13" x14ac:dyDescent="0.25">
      <c r="A133" t="s">
        <v>102</v>
      </c>
      <c r="B133" t="s">
        <v>173</v>
      </c>
      <c r="C133" t="s">
        <v>188</v>
      </c>
      <c r="D133" t="s">
        <v>186</v>
      </c>
      <c r="E133" t="s">
        <v>189</v>
      </c>
      <c r="F133" t="s">
        <v>186</v>
      </c>
      <c r="G133" t="s">
        <v>66</v>
      </c>
      <c r="H133" t="s">
        <v>122</v>
      </c>
      <c r="I133" t="s">
        <v>121</v>
      </c>
      <c r="J133" t="s">
        <v>172</v>
      </c>
      <c r="K133" t="s">
        <v>67</v>
      </c>
      <c r="L133">
        <v>235.53</v>
      </c>
      <c r="M133">
        <v>87982</v>
      </c>
    </row>
    <row r="134" spans="1:13" x14ac:dyDescent="0.25">
      <c r="A134" t="s">
        <v>102</v>
      </c>
      <c r="B134" t="s">
        <v>173</v>
      </c>
      <c r="C134" t="s">
        <v>188</v>
      </c>
      <c r="D134" t="s">
        <v>186</v>
      </c>
      <c r="E134" t="s">
        <v>189</v>
      </c>
      <c r="F134" t="s">
        <v>186</v>
      </c>
      <c r="G134" t="s">
        <v>66</v>
      </c>
      <c r="H134" t="s">
        <v>124</v>
      </c>
      <c r="I134" t="s">
        <v>121</v>
      </c>
      <c r="J134" t="s">
        <v>172</v>
      </c>
      <c r="K134" t="s">
        <v>67</v>
      </c>
      <c r="L134">
        <v>39.29</v>
      </c>
      <c r="M134">
        <v>11176</v>
      </c>
    </row>
    <row r="135" spans="1:13" x14ac:dyDescent="0.25">
      <c r="A135" t="s">
        <v>102</v>
      </c>
      <c r="B135" t="s">
        <v>173</v>
      </c>
      <c r="C135" t="s">
        <v>188</v>
      </c>
      <c r="D135" t="s">
        <v>186</v>
      </c>
      <c r="E135" t="s">
        <v>189</v>
      </c>
      <c r="F135" t="s">
        <v>186</v>
      </c>
      <c r="G135" t="s">
        <v>66</v>
      </c>
      <c r="H135" t="s">
        <v>124</v>
      </c>
      <c r="I135" t="s">
        <v>126</v>
      </c>
      <c r="J135" t="s">
        <v>172</v>
      </c>
      <c r="K135" t="s">
        <v>67</v>
      </c>
      <c r="L135">
        <v>0.09</v>
      </c>
      <c r="M135">
        <v>21</v>
      </c>
    </row>
    <row r="136" spans="1:13" x14ac:dyDescent="0.25">
      <c r="A136" t="s">
        <v>102</v>
      </c>
      <c r="B136" t="s">
        <v>173</v>
      </c>
      <c r="C136" t="s">
        <v>188</v>
      </c>
      <c r="D136" t="s">
        <v>186</v>
      </c>
      <c r="E136" t="s">
        <v>189</v>
      </c>
      <c r="F136" t="s">
        <v>186</v>
      </c>
      <c r="G136" t="s">
        <v>66</v>
      </c>
      <c r="H136" t="s">
        <v>151</v>
      </c>
      <c r="I136" t="s">
        <v>154</v>
      </c>
      <c r="J136" t="s">
        <v>172</v>
      </c>
      <c r="K136" t="s">
        <v>67</v>
      </c>
      <c r="L136">
        <v>0.76</v>
      </c>
      <c r="M136">
        <v>172</v>
      </c>
    </row>
    <row r="137" spans="1:13" x14ac:dyDescent="0.25">
      <c r="A137" t="s">
        <v>102</v>
      </c>
      <c r="B137" t="s">
        <v>173</v>
      </c>
      <c r="C137" t="s">
        <v>188</v>
      </c>
      <c r="D137" t="s">
        <v>186</v>
      </c>
      <c r="E137" t="s">
        <v>189</v>
      </c>
      <c r="F137" t="s">
        <v>186</v>
      </c>
      <c r="G137" t="s">
        <v>66</v>
      </c>
      <c r="H137" t="s">
        <v>151</v>
      </c>
      <c r="I137" t="s">
        <v>127</v>
      </c>
      <c r="J137" t="s">
        <v>172</v>
      </c>
      <c r="K137" t="s">
        <v>67</v>
      </c>
      <c r="L137">
        <v>1.27</v>
      </c>
      <c r="M137">
        <v>170</v>
      </c>
    </row>
    <row r="138" spans="1:13" x14ac:dyDescent="0.25">
      <c r="A138" t="s">
        <v>102</v>
      </c>
      <c r="B138" t="s">
        <v>173</v>
      </c>
      <c r="C138" t="s">
        <v>188</v>
      </c>
      <c r="D138" t="s">
        <v>186</v>
      </c>
      <c r="E138" t="s">
        <v>189</v>
      </c>
      <c r="F138" t="s">
        <v>186</v>
      </c>
      <c r="G138" t="s">
        <v>66</v>
      </c>
      <c r="H138" t="s">
        <v>129</v>
      </c>
      <c r="I138" t="s">
        <v>76</v>
      </c>
      <c r="J138" t="s">
        <v>172</v>
      </c>
      <c r="K138" t="s">
        <v>67</v>
      </c>
      <c r="L138">
        <v>1.82</v>
      </c>
      <c r="M138">
        <v>2</v>
      </c>
    </row>
    <row r="139" spans="1:13" x14ac:dyDescent="0.25">
      <c r="A139" t="s">
        <v>102</v>
      </c>
      <c r="B139" t="s">
        <v>173</v>
      </c>
      <c r="C139" t="s">
        <v>188</v>
      </c>
      <c r="D139" t="s">
        <v>186</v>
      </c>
      <c r="E139" t="s">
        <v>189</v>
      </c>
      <c r="F139" t="s">
        <v>186</v>
      </c>
      <c r="G139" t="s">
        <v>66</v>
      </c>
      <c r="H139" t="s">
        <v>78</v>
      </c>
      <c r="I139" t="s">
        <v>105</v>
      </c>
      <c r="J139" t="s">
        <v>172</v>
      </c>
      <c r="K139" t="s">
        <v>67</v>
      </c>
      <c r="L139">
        <v>0.08</v>
      </c>
      <c r="M139">
        <v>28</v>
      </c>
    </row>
    <row r="140" spans="1:13" x14ac:dyDescent="0.25">
      <c r="A140" t="s">
        <v>102</v>
      </c>
      <c r="B140" t="s">
        <v>173</v>
      </c>
      <c r="C140" t="s">
        <v>188</v>
      </c>
      <c r="D140" t="s">
        <v>186</v>
      </c>
      <c r="E140" t="s">
        <v>189</v>
      </c>
      <c r="F140" t="s">
        <v>186</v>
      </c>
      <c r="G140" t="s">
        <v>66</v>
      </c>
      <c r="H140" t="s">
        <v>78</v>
      </c>
      <c r="I140" t="s">
        <v>127</v>
      </c>
      <c r="J140" t="s">
        <v>172</v>
      </c>
      <c r="K140" t="s">
        <v>67</v>
      </c>
      <c r="L140">
        <v>8.34</v>
      </c>
      <c r="M140">
        <v>2886</v>
      </c>
    </row>
    <row r="141" spans="1:13" x14ac:dyDescent="0.25">
      <c r="A141" t="s">
        <v>102</v>
      </c>
      <c r="B141" t="s">
        <v>173</v>
      </c>
      <c r="C141" t="s">
        <v>188</v>
      </c>
      <c r="D141" t="s">
        <v>186</v>
      </c>
      <c r="E141" t="s">
        <v>189</v>
      </c>
      <c r="F141" t="s">
        <v>186</v>
      </c>
      <c r="G141" t="s">
        <v>66</v>
      </c>
      <c r="H141" t="s">
        <v>78</v>
      </c>
      <c r="I141" t="s">
        <v>109</v>
      </c>
      <c r="J141" t="s">
        <v>172</v>
      </c>
      <c r="K141" t="s">
        <v>67</v>
      </c>
      <c r="L141">
        <v>18.420000000000002</v>
      </c>
      <c r="M141">
        <v>6453</v>
      </c>
    </row>
    <row r="142" spans="1:13" x14ac:dyDescent="0.25">
      <c r="A142" t="s">
        <v>102</v>
      </c>
      <c r="B142" t="s">
        <v>173</v>
      </c>
      <c r="C142" t="s">
        <v>188</v>
      </c>
      <c r="D142" t="s">
        <v>186</v>
      </c>
      <c r="E142" t="s">
        <v>189</v>
      </c>
      <c r="F142" t="s">
        <v>186</v>
      </c>
      <c r="G142" t="s">
        <v>66</v>
      </c>
      <c r="H142" t="s">
        <v>78</v>
      </c>
      <c r="I142" t="s">
        <v>123</v>
      </c>
      <c r="J142" t="s">
        <v>172</v>
      </c>
      <c r="K142" t="s">
        <v>67</v>
      </c>
      <c r="L142">
        <v>1.01</v>
      </c>
      <c r="M142">
        <v>377</v>
      </c>
    </row>
    <row r="143" spans="1:13" x14ac:dyDescent="0.25">
      <c r="A143" t="s">
        <v>102</v>
      </c>
      <c r="B143" t="s">
        <v>173</v>
      </c>
      <c r="C143" t="s">
        <v>188</v>
      </c>
      <c r="D143" t="s">
        <v>186</v>
      </c>
      <c r="E143" t="s">
        <v>189</v>
      </c>
      <c r="F143" t="s">
        <v>186</v>
      </c>
      <c r="G143" t="s">
        <v>66</v>
      </c>
      <c r="H143" t="s">
        <v>78</v>
      </c>
      <c r="I143" t="s">
        <v>107</v>
      </c>
      <c r="J143" t="s">
        <v>172</v>
      </c>
      <c r="K143" t="s">
        <v>67</v>
      </c>
      <c r="L143">
        <v>13.04</v>
      </c>
      <c r="M143">
        <v>3267</v>
      </c>
    </row>
    <row r="144" spans="1:13" x14ac:dyDescent="0.25">
      <c r="A144" t="s">
        <v>102</v>
      </c>
      <c r="B144" t="s">
        <v>173</v>
      </c>
      <c r="C144" t="s">
        <v>188</v>
      </c>
      <c r="D144" t="s">
        <v>186</v>
      </c>
      <c r="E144" t="s">
        <v>189</v>
      </c>
      <c r="F144" t="s">
        <v>186</v>
      </c>
      <c r="G144" t="s">
        <v>66</v>
      </c>
      <c r="H144" t="s">
        <v>72</v>
      </c>
      <c r="I144" t="s">
        <v>105</v>
      </c>
      <c r="J144" t="s">
        <v>172</v>
      </c>
      <c r="K144" t="s">
        <v>67</v>
      </c>
      <c r="L144">
        <v>31.54</v>
      </c>
      <c r="M144">
        <v>2563</v>
      </c>
    </row>
    <row r="145" spans="1:13" x14ac:dyDescent="0.25">
      <c r="A145" t="s">
        <v>102</v>
      </c>
      <c r="B145" t="s">
        <v>173</v>
      </c>
      <c r="C145" t="s">
        <v>188</v>
      </c>
      <c r="D145" t="s">
        <v>186</v>
      </c>
      <c r="E145" t="s">
        <v>189</v>
      </c>
      <c r="F145" t="s">
        <v>186</v>
      </c>
      <c r="G145" t="s">
        <v>66</v>
      </c>
      <c r="H145" t="s">
        <v>72</v>
      </c>
      <c r="I145" t="s">
        <v>156</v>
      </c>
      <c r="J145" t="s">
        <v>172</v>
      </c>
      <c r="K145" t="s">
        <v>67</v>
      </c>
      <c r="L145">
        <v>0.06</v>
      </c>
      <c r="M145">
        <v>2</v>
      </c>
    </row>
    <row r="146" spans="1:13" x14ac:dyDescent="0.25">
      <c r="A146" t="s">
        <v>102</v>
      </c>
      <c r="B146" t="s">
        <v>173</v>
      </c>
      <c r="C146" t="s">
        <v>188</v>
      </c>
      <c r="D146" t="s">
        <v>186</v>
      </c>
      <c r="E146" t="s">
        <v>189</v>
      </c>
      <c r="F146" t="s">
        <v>186</v>
      </c>
      <c r="G146" t="s">
        <v>66</v>
      </c>
      <c r="H146" t="s">
        <v>72</v>
      </c>
      <c r="I146" t="s">
        <v>126</v>
      </c>
      <c r="J146" t="s">
        <v>172</v>
      </c>
      <c r="K146" t="s">
        <v>67</v>
      </c>
      <c r="L146">
        <v>0.76</v>
      </c>
      <c r="M146">
        <v>115</v>
      </c>
    </row>
    <row r="147" spans="1:13" x14ac:dyDescent="0.25">
      <c r="A147" t="s">
        <v>102</v>
      </c>
      <c r="B147" t="s">
        <v>173</v>
      </c>
      <c r="C147" t="s">
        <v>188</v>
      </c>
      <c r="D147" t="s">
        <v>186</v>
      </c>
      <c r="E147" t="s">
        <v>189</v>
      </c>
      <c r="F147" t="s">
        <v>186</v>
      </c>
      <c r="G147" t="s">
        <v>66</v>
      </c>
      <c r="H147" t="s">
        <v>119</v>
      </c>
      <c r="I147" t="s">
        <v>133</v>
      </c>
      <c r="J147" t="s">
        <v>172</v>
      </c>
      <c r="K147" t="s">
        <v>67</v>
      </c>
      <c r="L147">
        <v>0.46</v>
      </c>
      <c r="M147">
        <v>42</v>
      </c>
    </row>
    <row r="148" spans="1:13" x14ac:dyDescent="0.25">
      <c r="A148" t="s">
        <v>102</v>
      </c>
      <c r="B148" t="s">
        <v>173</v>
      </c>
      <c r="C148" t="s">
        <v>188</v>
      </c>
      <c r="D148" t="s">
        <v>186</v>
      </c>
      <c r="E148" t="s">
        <v>189</v>
      </c>
      <c r="F148" t="s">
        <v>186</v>
      </c>
      <c r="G148" t="s">
        <v>66</v>
      </c>
      <c r="H148" t="s">
        <v>111</v>
      </c>
      <c r="I148" t="s">
        <v>110</v>
      </c>
      <c r="J148" t="s">
        <v>172</v>
      </c>
      <c r="K148" t="s">
        <v>67</v>
      </c>
      <c r="L148">
        <v>0.05</v>
      </c>
      <c r="M148">
        <v>16</v>
      </c>
    </row>
    <row r="149" spans="1:13" x14ac:dyDescent="0.25">
      <c r="A149" t="s">
        <v>102</v>
      </c>
      <c r="B149" t="s">
        <v>173</v>
      </c>
      <c r="C149" t="s">
        <v>188</v>
      </c>
      <c r="D149" t="s">
        <v>186</v>
      </c>
      <c r="E149" t="s">
        <v>189</v>
      </c>
      <c r="F149" t="s">
        <v>186</v>
      </c>
      <c r="G149" t="s">
        <v>66</v>
      </c>
      <c r="H149" t="s">
        <v>149</v>
      </c>
      <c r="I149" t="s">
        <v>148</v>
      </c>
      <c r="J149" t="s">
        <v>172</v>
      </c>
      <c r="K149" t="s">
        <v>67</v>
      </c>
      <c r="L149">
        <v>3.65</v>
      </c>
      <c r="M149">
        <v>84</v>
      </c>
    </row>
    <row r="150" spans="1:13" x14ac:dyDescent="0.25">
      <c r="A150" t="s">
        <v>102</v>
      </c>
      <c r="B150" t="s">
        <v>173</v>
      </c>
      <c r="C150" t="s">
        <v>188</v>
      </c>
      <c r="D150" t="s">
        <v>186</v>
      </c>
      <c r="E150" t="s">
        <v>189</v>
      </c>
      <c r="F150" t="s">
        <v>186</v>
      </c>
      <c r="G150" t="s">
        <v>66</v>
      </c>
      <c r="H150" t="s">
        <v>150</v>
      </c>
      <c r="I150" t="s">
        <v>148</v>
      </c>
      <c r="J150" t="s">
        <v>172</v>
      </c>
      <c r="K150" t="s">
        <v>67</v>
      </c>
      <c r="L150">
        <v>0.22</v>
      </c>
      <c r="M150">
        <v>9</v>
      </c>
    </row>
    <row r="151" spans="1:13" x14ac:dyDescent="0.25">
      <c r="A151" t="s">
        <v>102</v>
      </c>
      <c r="B151" t="s">
        <v>173</v>
      </c>
      <c r="C151" t="s">
        <v>188</v>
      </c>
      <c r="D151" t="s">
        <v>186</v>
      </c>
      <c r="E151" t="s">
        <v>189</v>
      </c>
      <c r="F151" t="s">
        <v>186</v>
      </c>
      <c r="G151" t="s">
        <v>132</v>
      </c>
      <c r="H151" t="s">
        <v>119</v>
      </c>
      <c r="I151" t="s">
        <v>131</v>
      </c>
      <c r="J151" t="s">
        <v>172</v>
      </c>
      <c r="K151" t="s">
        <v>67</v>
      </c>
      <c r="L151">
        <v>0.01</v>
      </c>
      <c r="M151">
        <v>10</v>
      </c>
    </row>
    <row r="152" spans="1:13" x14ac:dyDescent="0.25">
      <c r="A152" t="s">
        <v>102</v>
      </c>
      <c r="B152" t="s">
        <v>173</v>
      </c>
      <c r="C152" t="s">
        <v>190</v>
      </c>
      <c r="D152" t="s">
        <v>186</v>
      </c>
      <c r="E152" t="s">
        <v>191</v>
      </c>
      <c r="F152" t="s">
        <v>186</v>
      </c>
      <c r="G152" t="s">
        <v>71</v>
      </c>
      <c r="H152" t="s">
        <v>103</v>
      </c>
      <c r="I152" t="s">
        <v>76</v>
      </c>
      <c r="J152" t="s">
        <v>172</v>
      </c>
      <c r="K152" t="s">
        <v>67</v>
      </c>
      <c r="L152">
        <v>-0.1</v>
      </c>
      <c r="M152">
        <v>137</v>
      </c>
    </row>
    <row r="153" spans="1:13" x14ac:dyDescent="0.25">
      <c r="A153" t="s">
        <v>102</v>
      </c>
      <c r="B153" t="s">
        <v>173</v>
      </c>
      <c r="C153" t="s">
        <v>190</v>
      </c>
      <c r="D153" t="s">
        <v>186</v>
      </c>
      <c r="E153" t="s">
        <v>191</v>
      </c>
      <c r="F153" t="s">
        <v>186</v>
      </c>
      <c r="G153" t="s">
        <v>66</v>
      </c>
      <c r="H153" t="s">
        <v>68</v>
      </c>
      <c r="I153" t="s">
        <v>76</v>
      </c>
      <c r="J153" t="s">
        <v>172</v>
      </c>
      <c r="K153" t="s">
        <v>67</v>
      </c>
      <c r="L153">
        <v>10.24</v>
      </c>
      <c r="M153">
        <v>1587</v>
      </c>
    </row>
    <row r="154" spans="1:13" x14ac:dyDescent="0.25">
      <c r="A154" t="s">
        <v>102</v>
      </c>
      <c r="B154" t="s">
        <v>173</v>
      </c>
      <c r="C154" t="s">
        <v>190</v>
      </c>
      <c r="D154" t="s">
        <v>186</v>
      </c>
      <c r="E154" t="s">
        <v>191</v>
      </c>
      <c r="F154" t="s">
        <v>186</v>
      </c>
      <c r="G154" t="s">
        <v>66</v>
      </c>
      <c r="H154" t="s">
        <v>68</v>
      </c>
      <c r="I154" t="s">
        <v>123</v>
      </c>
      <c r="J154" t="s">
        <v>172</v>
      </c>
      <c r="K154" t="s">
        <v>67</v>
      </c>
      <c r="L154">
        <v>0.26</v>
      </c>
      <c r="M154">
        <v>19</v>
      </c>
    </row>
    <row r="155" spans="1:13" x14ac:dyDescent="0.25">
      <c r="A155" t="s">
        <v>102</v>
      </c>
      <c r="B155" t="s">
        <v>173</v>
      </c>
      <c r="C155" t="s">
        <v>192</v>
      </c>
      <c r="D155" t="s">
        <v>186</v>
      </c>
      <c r="E155" t="s">
        <v>193</v>
      </c>
      <c r="F155" t="s">
        <v>186</v>
      </c>
      <c r="G155" t="s">
        <v>71</v>
      </c>
      <c r="H155" t="s">
        <v>103</v>
      </c>
      <c r="I155" t="s">
        <v>76</v>
      </c>
      <c r="J155" t="s">
        <v>172</v>
      </c>
      <c r="K155" t="s">
        <v>67</v>
      </c>
      <c r="L155">
        <v>-3.37</v>
      </c>
      <c r="M155">
        <v>193</v>
      </c>
    </row>
    <row r="156" spans="1:13" x14ac:dyDescent="0.25">
      <c r="A156" t="s">
        <v>102</v>
      </c>
      <c r="B156" t="s">
        <v>173</v>
      </c>
      <c r="C156" t="s">
        <v>192</v>
      </c>
      <c r="D156" t="s">
        <v>186</v>
      </c>
      <c r="E156" t="s">
        <v>193</v>
      </c>
      <c r="F156" t="s">
        <v>186</v>
      </c>
      <c r="G156" t="s">
        <v>66</v>
      </c>
      <c r="H156" t="s">
        <v>68</v>
      </c>
      <c r="I156" t="s">
        <v>76</v>
      </c>
      <c r="J156" t="s">
        <v>172</v>
      </c>
      <c r="K156" t="s">
        <v>67</v>
      </c>
      <c r="L156">
        <v>128.33000000000001</v>
      </c>
      <c r="M156">
        <v>20382</v>
      </c>
    </row>
    <row r="157" spans="1:13" x14ac:dyDescent="0.25">
      <c r="A157" t="s">
        <v>102</v>
      </c>
      <c r="B157" t="s">
        <v>173</v>
      </c>
      <c r="C157" t="s">
        <v>192</v>
      </c>
      <c r="D157" t="s">
        <v>186</v>
      </c>
      <c r="E157" t="s">
        <v>193</v>
      </c>
      <c r="F157" t="s">
        <v>186</v>
      </c>
      <c r="G157" t="s">
        <v>66</v>
      </c>
      <c r="H157" t="s">
        <v>68</v>
      </c>
      <c r="I157" t="s">
        <v>123</v>
      </c>
      <c r="J157" t="s">
        <v>172</v>
      </c>
      <c r="K157" t="s">
        <v>67</v>
      </c>
      <c r="L157">
        <v>1.64</v>
      </c>
      <c r="M157">
        <v>116</v>
      </c>
    </row>
    <row r="158" spans="1:13" x14ac:dyDescent="0.25">
      <c r="A158" t="s">
        <v>102</v>
      </c>
      <c r="B158" t="s">
        <v>173</v>
      </c>
      <c r="C158" t="s">
        <v>194</v>
      </c>
      <c r="D158" t="s">
        <v>195</v>
      </c>
      <c r="E158" t="s">
        <v>197</v>
      </c>
      <c r="F158" t="s">
        <v>195</v>
      </c>
      <c r="G158" t="s">
        <v>71</v>
      </c>
      <c r="H158" t="s">
        <v>103</v>
      </c>
      <c r="I158" t="s">
        <v>76</v>
      </c>
      <c r="J158" t="s">
        <v>196</v>
      </c>
      <c r="K158" t="s">
        <v>67</v>
      </c>
      <c r="L158">
        <v>-0.22</v>
      </c>
      <c r="M158">
        <v>127</v>
      </c>
    </row>
    <row r="159" spans="1:13" x14ac:dyDescent="0.25">
      <c r="A159" t="s">
        <v>102</v>
      </c>
      <c r="B159" t="s">
        <v>173</v>
      </c>
      <c r="C159" t="s">
        <v>194</v>
      </c>
      <c r="D159" t="s">
        <v>195</v>
      </c>
      <c r="E159" t="s">
        <v>197</v>
      </c>
      <c r="F159" t="s">
        <v>195</v>
      </c>
      <c r="G159" t="s">
        <v>66</v>
      </c>
      <c r="H159" t="s">
        <v>68</v>
      </c>
      <c r="I159" t="s">
        <v>105</v>
      </c>
      <c r="J159" t="s">
        <v>196</v>
      </c>
      <c r="K159" t="s">
        <v>67</v>
      </c>
      <c r="L159">
        <v>1.84</v>
      </c>
      <c r="M159">
        <v>138</v>
      </c>
    </row>
    <row r="160" spans="1:13" x14ac:dyDescent="0.25">
      <c r="A160" t="s">
        <v>102</v>
      </c>
      <c r="B160" t="s">
        <v>173</v>
      </c>
      <c r="C160" t="s">
        <v>194</v>
      </c>
      <c r="D160" t="s">
        <v>195</v>
      </c>
      <c r="E160" t="s">
        <v>197</v>
      </c>
      <c r="F160" t="s">
        <v>195</v>
      </c>
      <c r="G160" t="s">
        <v>66</v>
      </c>
      <c r="H160" t="s">
        <v>68</v>
      </c>
      <c r="I160" t="s">
        <v>76</v>
      </c>
      <c r="J160" t="s">
        <v>196</v>
      </c>
      <c r="K160" t="s">
        <v>67</v>
      </c>
      <c r="L160">
        <v>7.95</v>
      </c>
      <c r="M160">
        <v>1214</v>
      </c>
    </row>
    <row r="161" spans="1:13" x14ac:dyDescent="0.25">
      <c r="A161" t="s">
        <v>102</v>
      </c>
      <c r="B161" t="s">
        <v>173</v>
      </c>
      <c r="C161" t="s">
        <v>194</v>
      </c>
      <c r="D161" t="s">
        <v>195</v>
      </c>
      <c r="E161" t="s">
        <v>197</v>
      </c>
      <c r="F161" t="s">
        <v>195</v>
      </c>
      <c r="G161" t="s">
        <v>66</v>
      </c>
      <c r="H161" t="s">
        <v>68</v>
      </c>
      <c r="I161" t="s">
        <v>118</v>
      </c>
      <c r="J161" t="s">
        <v>196</v>
      </c>
      <c r="K161" t="s">
        <v>67</v>
      </c>
      <c r="L161">
        <v>1.92</v>
      </c>
      <c r="M161">
        <v>815</v>
      </c>
    </row>
    <row r="162" spans="1:13" x14ac:dyDescent="0.25">
      <c r="A162" t="s">
        <v>102</v>
      </c>
      <c r="B162" t="s">
        <v>173</v>
      </c>
      <c r="C162" t="s">
        <v>194</v>
      </c>
      <c r="D162" t="s">
        <v>195</v>
      </c>
      <c r="E162" t="s">
        <v>197</v>
      </c>
      <c r="F162" t="s">
        <v>195</v>
      </c>
      <c r="G162" t="s">
        <v>66</v>
      </c>
      <c r="H162" t="s">
        <v>68</v>
      </c>
      <c r="I162" t="s">
        <v>134</v>
      </c>
      <c r="J162" t="s">
        <v>196</v>
      </c>
      <c r="K162" t="s">
        <v>67</v>
      </c>
      <c r="L162">
        <v>0.02</v>
      </c>
      <c r="M162">
        <v>1</v>
      </c>
    </row>
    <row r="163" spans="1:13" x14ac:dyDescent="0.25">
      <c r="A163" t="s">
        <v>102</v>
      </c>
      <c r="B163" t="s">
        <v>173</v>
      </c>
      <c r="C163" t="s">
        <v>194</v>
      </c>
      <c r="D163" t="s">
        <v>195</v>
      </c>
      <c r="E163" t="s">
        <v>197</v>
      </c>
      <c r="F163" t="s">
        <v>195</v>
      </c>
      <c r="G163" t="s">
        <v>66</v>
      </c>
      <c r="H163" t="s">
        <v>68</v>
      </c>
      <c r="I163" t="s">
        <v>121</v>
      </c>
      <c r="J163" t="s">
        <v>196</v>
      </c>
      <c r="K163" t="s">
        <v>67</v>
      </c>
      <c r="L163">
        <v>0.02</v>
      </c>
      <c r="M163">
        <v>3</v>
      </c>
    </row>
    <row r="164" spans="1:13" x14ac:dyDescent="0.25">
      <c r="A164" t="s">
        <v>102</v>
      </c>
      <c r="B164" t="s">
        <v>173</v>
      </c>
      <c r="C164" t="s">
        <v>194</v>
      </c>
      <c r="D164" t="s">
        <v>195</v>
      </c>
      <c r="E164" t="s">
        <v>197</v>
      </c>
      <c r="F164" t="s">
        <v>195</v>
      </c>
      <c r="G164" t="s">
        <v>66</v>
      </c>
      <c r="H164" t="s">
        <v>68</v>
      </c>
      <c r="I164" t="s">
        <v>143</v>
      </c>
      <c r="J164" t="s">
        <v>196</v>
      </c>
      <c r="K164" t="s">
        <v>67</v>
      </c>
      <c r="L164">
        <v>0.01</v>
      </c>
      <c r="M164">
        <v>1</v>
      </c>
    </row>
    <row r="165" spans="1:13" x14ac:dyDescent="0.25">
      <c r="A165" t="s">
        <v>102</v>
      </c>
      <c r="B165" t="s">
        <v>173</v>
      </c>
      <c r="C165" t="s">
        <v>194</v>
      </c>
      <c r="D165" t="s">
        <v>195</v>
      </c>
      <c r="E165" t="s">
        <v>197</v>
      </c>
      <c r="F165" t="s">
        <v>195</v>
      </c>
      <c r="G165" t="s">
        <v>66</v>
      </c>
      <c r="H165" t="s">
        <v>68</v>
      </c>
      <c r="I165" t="s">
        <v>109</v>
      </c>
      <c r="J165" t="s">
        <v>196</v>
      </c>
      <c r="K165" t="s">
        <v>67</v>
      </c>
      <c r="L165">
        <v>9</v>
      </c>
      <c r="M165">
        <v>1981</v>
      </c>
    </row>
    <row r="166" spans="1:13" x14ac:dyDescent="0.25">
      <c r="A166" t="s">
        <v>102</v>
      </c>
      <c r="B166" t="s">
        <v>173</v>
      </c>
      <c r="C166" t="s">
        <v>194</v>
      </c>
      <c r="D166" t="s">
        <v>195</v>
      </c>
      <c r="E166" t="s">
        <v>197</v>
      </c>
      <c r="F166" t="s">
        <v>195</v>
      </c>
      <c r="G166" t="s">
        <v>66</v>
      </c>
      <c r="H166" t="s">
        <v>68</v>
      </c>
      <c r="I166" t="s">
        <v>123</v>
      </c>
      <c r="J166" t="s">
        <v>196</v>
      </c>
      <c r="K166" t="s">
        <v>67</v>
      </c>
      <c r="L166">
        <v>0.82</v>
      </c>
      <c r="M166">
        <v>95</v>
      </c>
    </row>
    <row r="167" spans="1:13" x14ac:dyDescent="0.25">
      <c r="A167" t="s">
        <v>102</v>
      </c>
      <c r="B167" t="s">
        <v>173</v>
      </c>
      <c r="C167" t="s">
        <v>194</v>
      </c>
      <c r="D167" t="s">
        <v>195</v>
      </c>
      <c r="E167" t="s">
        <v>197</v>
      </c>
      <c r="F167" t="s">
        <v>195</v>
      </c>
      <c r="G167" t="s">
        <v>66</v>
      </c>
      <c r="H167" t="s">
        <v>68</v>
      </c>
      <c r="I167" t="s">
        <v>107</v>
      </c>
      <c r="J167" t="s">
        <v>196</v>
      </c>
      <c r="K167" t="s">
        <v>67</v>
      </c>
      <c r="L167">
        <v>0.25</v>
      </c>
      <c r="M167">
        <v>24</v>
      </c>
    </row>
    <row r="168" spans="1:13" x14ac:dyDescent="0.25">
      <c r="A168" t="s">
        <v>102</v>
      </c>
      <c r="B168" t="s">
        <v>173</v>
      </c>
      <c r="C168" t="s">
        <v>194</v>
      </c>
      <c r="D168" t="s">
        <v>195</v>
      </c>
      <c r="E168" t="s">
        <v>197</v>
      </c>
      <c r="F168" t="s">
        <v>195</v>
      </c>
      <c r="G168" t="s">
        <v>66</v>
      </c>
      <c r="H168" t="s">
        <v>122</v>
      </c>
      <c r="I168" t="s">
        <v>121</v>
      </c>
      <c r="J168" t="s">
        <v>196</v>
      </c>
      <c r="K168" t="s">
        <v>67</v>
      </c>
      <c r="L168">
        <v>0.01</v>
      </c>
      <c r="M168">
        <v>2</v>
      </c>
    </row>
    <row r="169" spans="1:13" x14ac:dyDescent="0.25">
      <c r="A169" t="s">
        <v>102</v>
      </c>
      <c r="B169" t="s">
        <v>173</v>
      </c>
      <c r="C169" t="s">
        <v>194</v>
      </c>
      <c r="D169" t="s">
        <v>195</v>
      </c>
      <c r="E169" t="s">
        <v>197</v>
      </c>
      <c r="F169" t="s">
        <v>195</v>
      </c>
      <c r="G169" t="s">
        <v>66</v>
      </c>
      <c r="H169" t="s">
        <v>124</v>
      </c>
      <c r="I169" t="s">
        <v>126</v>
      </c>
      <c r="J169" t="s">
        <v>196</v>
      </c>
      <c r="K169" t="s">
        <v>67</v>
      </c>
      <c r="M169">
        <v>1</v>
      </c>
    </row>
    <row r="170" spans="1:13" x14ac:dyDescent="0.25">
      <c r="A170" t="s">
        <v>102</v>
      </c>
      <c r="B170" t="s">
        <v>173</v>
      </c>
      <c r="C170" t="s">
        <v>194</v>
      </c>
      <c r="D170" t="s">
        <v>195</v>
      </c>
      <c r="E170" t="s">
        <v>197</v>
      </c>
      <c r="F170" t="s">
        <v>195</v>
      </c>
      <c r="G170" t="s">
        <v>66</v>
      </c>
      <c r="H170" t="s">
        <v>129</v>
      </c>
      <c r="I170" t="s">
        <v>118</v>
      </c>
      <c r="J170" t="s">
        <v>196</v>
      </c>
      <c r="K170" t="s">
        <v>67</v>
      </c>
      <c r="L170">
        <v>0.91</v>
      </c>
      <c r="M170">
        <v>1</v>
      </c>
    </row>
    <row r="171" spans="1:13" x14ac:dyDescent="0.25">
      <c r="A171" t="s">
        <v>102</v>
      </c>
      <c r="B171" t="s">
        <v>173</v>
      </c>
      <c r="C171" t="s">
        <v>194</v>
      </c>
      <c r="D171" t="s">
        <v>195</v>
      </c>
      <c r="E171" t="s">
        <v>197</v>
      </c>
      <c r="F171" t="s">
        <v>195</v>
      </c>
      <c r="G171" t="s">
        <v>66</v>
      </c>
      <c r="H171" t="s">
        <v>78</v>
      </c>
      <c r="I171" t="s">
        <v>109</v>
      </c>
      <c r="J171" t="s">
        <v>196</v>
      </c>
      <c r="K171" t="s">
        <v>67</v>
      </c>
      <c r="L171">
        <v>0.14000000000000001</v>
      </c>
      <c r="M171">
        <v>50</v>
      </c>
    </row>
    <row r="172" spans="1:13" x14ac:dyDescent="0.25">
      <c r="A172" t="s">
        <v>102</v>
      </c>
      <c r="B172" t="s">
        <v>173</v>
      </c>
      <c r="C172" t="s">
        <v>194</v>
      </c>
      <c r="D172" t="s">
        <v>195</v>
      </c>
      <c r="E172" t="s">
        <v>197</v>
      </c>
      <c r="F172" t="s">
        <v>195</v>
      </c>
      <c r="G172" t="s">
        <v>66</v>
      </c>
      <c r="H172" t="s">
        <v>78</v>
      </c>
      <c r="I172" t="s">
        <v>107</v>
      </c>
      <c r="J172" t="s">
        <v>196</v>
      </c>
      <c r="K172" t="s">
        <v>67</v>
      </c>
      <c r="L172">
        <v>0.19</v>
      </c>
      <c r="M172">
        <v>28</v>
      </c>
    </row>
    <row r="173" spans="1:13" x14ac:dyDescent="0.25">
      <c r="A173" t="s">
        <v>102</v>
      </c>
      <c r="B173" t="s">
        <v>173</v>
      </c>
      <c r="C173" t="s">
        <v>194</v>
      </c>
      <c r="D173" t="s">
        <v>195</v>
      </c>
      <c r="E173" t="s">
        <v>197</v>
      </c>
      <c r="F173" t="s">
        <v>195</v>
      </c>
      <c r="G173" t="s">
        <v>66</v>
      </c>
      <c r="H173" t="s">
        <v>72</v>
      </c>
      <c r="I173" t="s">
        <v>105</v>
      </c>
      <c r="J173" t="s">
        <v>196</v>
      </c>
      <c r="K173" t="s">
        <v>67</v>
      </c>
      <c r="L173">
        <v>0.19</v>
      </c>
      <c r="M173">
        <v>15</v>
      </c>
    </row>
    <row r="174" spans="1:13" x14ac:dyDescent="0.25">
      <c r="A174" t="s">
        <v>102</v>
      </c>
      <c r="B174" t="s">
        <v>173</v>
      </c>
      <c r="C174" t="s">
        <v>194</v>
      </c>
      <c r="D174" t="s">
        <v>195</v>
      </c>
      <c r="E174" t="s">
        <v>197</v>
      </c>
      <c r="F174" t="s">
        <v>195</v>
      </c>
      <c r="G174" t="s">
        <v>66</v>
      </c>
      <c r="H174" t="s">
        <v>72</v>
      </c>
      <c r="I174" t="s">
        <v>126</v>
      </c>
      <c r="J174" t="s">
        <v>196</v>
      </c>
      <c r="K174" t="s">
        <v>67</v>
      </c>
      <c r="L174">
        <v>0.01</v>
      </c>
      <c r="M174">
        <v>2</v>
      </c>
    </row>
    <row r="175" spans="1:13" x14ac:dyDescent="0.25">
      <c r="A175" t="s">
        <v>102</v>
      </c>
      <c r="B175" t="s">
        <v>173</v>
      </c>
      <c r="C175" t="s">
        <v>194</v>
      </c>
      <c r="D175" t="s">
        <v>195</v>
      </c>
      <c r="E175" t="s">
        <v>197</v>
      </c>
      <c r="F175" t="s">
        <v>195</v>
      </c>
      <c r="G175" t="s">
        <v>66</v>
      </c>
      <c r="H175" t="s">
        <v>120</v>
      </c>
      <c r="I175" t="s">
        <v>107</v>
      </c>
      <c r="J175" t="s">
        <v>196</v>
      </c>
      <c r="K175" t="s">
        <v>67</v>
      </c>
      <c r="L175">
        <v>4.21</v>
      </c>
      <c r="M175">
        <v>414</v>
      </c>
    </row>
    <row r="176" spans="1:13" x14ac:dyDescent="0.25">
      <c r="A176" t="s">
        <v>102</v>
      </c>
      <c r="B176" t="s">
        <v>173</v>
      </c>
      <c r="C176" t="s">
        <v>194</v>
      </c>
      <c r="D176" t="s">
        <v>195</v>
      </c>
      <c r="E176" t="s">
        <v>197</v>
      </c>
      <c r="F176" t="s">
        <v>195</v>
      </c>
      <c r="G176" t="s">
        <v>66</v>
      </c>
      <c r="H176" t="s">
        <v>119</v>
      </c>
      <c r="I176" t="s">
        <v>107</v>
      </c>
      <c r="J176" t="s">
        <v>196</v>
      </c>
      <c r="K176" t="s">
        <v>67</v>
      </c>
      <c r="L176">
        <v>13.26</v>
      </c>
      <c r="M176">
        <v>3927</v>
      </c>
    </row>
    <row r="177" spans="1:13" x14ac:dyDescent="0.25">
      <c r="A177" t="s">
        <v>102</v>
      </c>
      <c r="B177" t="s">
        <v>173</v>
      </c>
      <c r="C177" t="s">
        <v>194</v>
      </c>
      <c r="D177" t="s">
        <v>195</v>
      </c>
      <c r="E177" t="s">
        <v>197</v>
      </c>
      <c r="F177" t="s">
        <v>195</v>
      </c>
      <c r="G177" t="s">
        <v>66</v>
      </c>
      <c r="H177" t="s">
        <v>119</v>
      </c>
      <c r="I177" t="s">
        <v>133</v>
      </c>
      <c r="J177" t="s">
        <v>196</v>
      </c>
      <c r="K177" t="s">
        <v>67</v>
      </c>
      <c r="L177">
        <v>0.11</v>
      </c>
      <c r="M177">
        <v>8</v>
      </c>
    </row>
    <row r="178" spans="1:13" x14ac:dyDescent="0.25">
      <c r="A178" t="s">
        <v>102</v>
      </c>
      <c r="B178" t="s">
        <v>173</v>
      </c>
      <c r="C178" t="s">
        <v>194</v>
      </c>
      <c r="D178" t="s">
        <v>195</v>
      </c>
      <c r="E178" t="s">
        <v>197</v>
      </c>
      <c r="F178" t="s">
        <v>195</v>
      </c>
      <c r="G178" t="s">
        <v>132</v>
      </c>
      <c r="H178" t="s">
        <v>119</v>
      </c>
      <c r="I178" t="s">
        <v>139</v>
      </c>
      <c r="J178" t="s">
        <v>196</v>
      </c>
      <c r="K178" t="s">
        <v>67</v>
      </c>
      <c r="L178">
        <v>0.36</v>
      </c>
      <c r="M178">
        <v>115</v>
      </c>
    </row>
    <row r="179" spans="1:13" x14ac:dyDescent="0.25">
      <c r="A179" t="s">
        <v>102</v>
      </c>
      <c r="B179" t="s">
        <v>173</v>
      </c>
      <c r="C179" t="s">
        <v>194</v>
      </c>
      <c r="D179" t="s">
        <v>195</v>
      </c>
      <c r="E179" t="s">
        <v>197</v>
      </c>
      <c r="F179" t="s">
        <v>195</v>
      </c>
      <c r="G179" t="s">
        <v>132</v>
      </c>
      <c r="H179" t="s">
        <v>119</v>
      </c>
      <c r="I179" t="s">
        <v>131</v>
      </c>
      <c r="J179" t="s">
        <v>196</v>
      </c>
      <c r="K179" t="s">
        <v>67</v>
      </c>
      <c r="L179">
        <v>0.01</v>
      </c>
      <c r="M179">
        <v>10</v>
      </c>
    </row>
    <row r="180" spans="1:13" x14ac:dyDescent="0.25">
      <c r="A180" t="s">
        <v>102</v>
      </c>
      <c r="B180" t="s">
        <v>173</v>
      </c>
      <c r="C180" t="s">
        <v>194</v>
      </c>
      <c r="D180" t="s">
        <v>195</v>
      </c>
      <c r="E180" t="s">
        <v>197</v>
      </c>
      <c r="F180" t="s">
        <v>195</v>
      </c>
      <c r="G180" t="s">
        <v>132</v>
      </c>
      <c r="H180" t="s">
        <v>119</v>
      </c>
      <c r="I180" t="s">
        <v>145</v>
      </c>
      <c r="J180" t="s">
        <v>196</v>
      </c>
      <c r="K180" t="s">
        <v>67</v>
      </c>
      <c r="L180">
        <v>0.02</v>
      </c>
      <c r="M180">
        <v>2</v>
      </c>
    </row>
    <row r="181" spans="1:13" x14ac:dyDescent="0.25">
      <c r="A181" t="s">
        <v>102</v>
      </c>
      <c r="B181" t="s">
        <v>173</v>
      </c>
      <c r="C181" t="s">
        <v>198</v>
      </c>
      <c r="D181" t="s">
        <v>195</v>
      </c>
      <c r="E181" t="s">
        <v>199</v>
      </c>
      <c r="F181" t="s">
        <v>195</v>
      </c>
      <c r="G181" t="s">
        <v>146</v>
      </c>
      <c r="H181" t="s">
        <v>122</v>
      </c>
      <c r="I181" t="s">
        <v>147</v>
      </c>
      <c r="J181" t="s">
        <v>196</v>
      </c>
      <c r="K181" t="s">
        <v>88</v>
      </c>
      <c r="L181">
        <v>0.01</v>
      </c>
    </row>
    <row r="182" spans="1:13" x14ac:dyDescent="0.25">
      <c r="A182" t="s">
        <v>102</v>
      </c>
      <c r="B182" t="s">
        <v>173</v>
      </c>
      <c r="C182" t="s">
        <v>198</v>
      </c>
      <c r="D182" t="s">
        <v>195</v>
      </c>
      <c r="E182" t="s">
        <v>199</v>
      </c>
      <c r="F182" t="s">
        <v>195</v>
      </c>
      <c r="G182" t="s">
        <v>146</v>
      </c>
      <c r="H182" t="s">
        <v>136</v>
      </c>
      <c r="I182" t="s">
        <v>147</v>
      </c>
      <c r="J182" t="s">
        <v>196</v>
      </c>
      <c r="K182" t="s">
        <v>88</v>
      </c>
      <c r="L182">
        <v>0.05</v>
      </c>
    </row>
    <row r="183" spans="1:13" x14ac:dyDescent="0.25">
      <c r="A183" t="s">
        <v>102</v>
      </c>
      <c r="B183" t="s">
        <v>173</v>
      </c>
      <c r="C183" t="s">
        <v>198</v>
      </c>
      <c r="D183" t="s">
        <v>195</v>
      </c>
      <c r="E183" t="s">
        <v>199</v>
      </c>
      <c r="F183" t="s">
        <v>195</v>
      </c>
      <c r="G183" t="s">
        <v>71</v>
      </c>
      <c r="H183" t="s">
        <v>128</v>
      </c>
      <c r="I183" t="s">
        <v>127</v>
      </c>
      <c r="J183" t="s">
        <v>196</v>
      </c>
      <c r="K183" t="s">
        <v>67</v>
      </c>
      <c r="L183">
        <v>0.56999999999999995</v>
      </c>
      <c r="M183">
        <v>4</v>
      </c>
    </row>
    <row r="184" spans="1:13" x14ac:dyDescent="0.25">
      <c r="A184" t="s">
        <v>102</v>
      </c>
      <c r="B184" t="s">
        <v>173</v>
      </c>
      <c r="C184" t="s">
        <v>198</v>
      </c>
      <c r="D184" t="s">
        <v>195</v>
      </c>
      <c r="E184" t="s">
        <v>199</v>
      </c>
      <c r="F184" t="s">
        <v>195</v>
      </c>
      <c r="G184" t="s">
        <v>71</v>
      </c>
      <c r="H184" t="s">
        <v>103</v>
      </c>
      <c r="I184" t="s">
        <v>76</v>
      </c>
      <c r="J184" t="s">
        <v>196</v>
      </c>
      <c r="K184" t="s">
        <v>67</v>
      </c>
      <c r="L184">
        <v>-3.33</v>
      </c>
      <c r="M184">
        <v>194</v>
      </c>
    </row>
    <row r="185" spans="1:13" x14ac:dyDescent="0.25">
      <c r="A185" t="s">
        <v>102</v>
      </c>
      <c r="B185" t="s">
        <v>173</v>
      </c>
      <c r="C185" t="s">
        <v>198</v>
      </c>
      <c r="D185" t="s">
        <v>195</v>
      </c>
      <c r="E185" t="s">
        <v>199</v>
      </c>
      <c r="F185" t="s">
        <v>195</v>
      </c>
      <c r="G185" t="s">
        <v>71</v>
      </c>
      <c r="H185" t="s">
        <v>103</v>
      </c>
      <c r="I185" t="s">
        <v>127</v>
      </c>
      <c r="J185" t="s">
        <v>196</v>
      </c>
      <c r="K185" t="s">
        <v>67</v>
      </c>
      <c r="L185">
        <v>1.45</v>
      </c>
      <c r="M185">
        <v>4</v>
      </c>
    </row>
    <row r="186" spans="1:13" x14ac:dyDescent="0.25">
      <c r="A186" t="s">
        <v>102</v>
      </c>
      <c r="B186" t="s">
        <v>173</v>
      </c>
      <c r="C186" t="s">
        <v>198</v>
      </c>
      <c r="D186" t="s">
        <v>195</v>
      </c>
      <c r="E186" t="s">
        <v>199</v>
      </c>
      <c r="F186" t="s">
        <v>195</v>
      </c>
      <c r="G186" t="s">
        <v>66</v>
      </c>
      <c r="H186" t="s">
        <v>77</v>
      </c>
      <c r="I186" t="s">
        <v>76</v>
      </c>
      <c r="J186" t="s">
        <v>196</v>
      </c>
      <c r="K186" t="s">
        <v>67</v>
      </c>
      <c r="L186">
        <v>0.02</v>
      </c>
      <c r="M186">
        <v>48</v>
      </c>
    </row>
    <row r="187" spans="1:13" x14ac:dyDescent="0.25">
      <c r="A187" t="s">
        <v>102</v>
      </c>
      <c r="B187" t="s">
        <v>173</v>
      </c>
      <c r="C187" t="s">
        <v>198</v>
      </c>
      <c r="D187" t="s">
        <v>195</v>
      </c>
      <c r="E187" t="s">
        <v>199</v>
      </c>
      <c r="F187" t="s">
        <v>195</v>
      </c>
      <c r="G187" t="s">
        <v>66</v>
      </c>
      <c r="H187" t="s">
        <v>142</v>
      </c>
      <c r="I187" t="s">
        <v>154</v>
      </c>
      <c r="J187" t="s">
        <v>196</v>
      </c>
      <c r="K187" t="s">
        <v>67</v>
      </c>
      <c r="L187">
        <v>0.06</v>
      </c>
      <c r="M187">
        <v>16</v>
      </c>
    </row>
    <row r="188" spans="1:13" x14ac:dyDescent="0.25">
      <c r="A188" t="s">
        <v>102</v>
      </c>
      <c r="B188" t="s">
        <v>173</v>
      </c>
      <c r="C188" t="s">
        <v>198</v>
      </c>
      <c r="D188" t="s">
        <v>195</v>
      </c>
      <c r="E188" t="s">
        <v>199</v>
      </c>
      <c r="F188" t="s">
        <v>195</v>
      </c>
      <c r="G188" t="s">
        <v>66</v>
      </c>
      <c r="H188" t="s">
        <v>142</v>
      </c>
      <c r="I188" t="s">
        <v>141</v>
      </c>
      <c r="J188" t="s">
        <v>196</v>
      </c>
      <c r="K188" t="s">
        <v>67</v>
      </c>
      <c r="L188">
        <v>0.01</v>
      </c>
      <c r="M188">
        <v>1</v>
      </c>
    </row>
    <row r="189" spans="1:13" x14ac:dyDescent="0.25">
      <c r="A189" t="s">
        <v>102</v>
      </c>
      <c r="B189" t="s">
        <v>173</v>
      </c>
      <c r="C189" t="s">
        <v>198</v>
      </c>
      <c r="D189" t="s">
        <v>195</v>
      </c>
      <c r="E189" t="s">
        <v>199</v>
      </c>
      <c r="F189" t="s">
        <v>195</v>
      </c>
      <c r="G189" t="s">
        <v>66</v>
      </c>
      <c r="H189" t="s">
        <v>68</v>
      </c>
      <c r="I189" t="s">
        <v>105</v>
      </c>
      <c r="J189" t="s">
        <v>196</v>
      </c>
      <c r="K189" t="s">
        <v>67</v>
      </c>
      <c r="L189">
        <v>113.7</v>
      </c>
      <c r="M189">
        <v>8844</v>
      </c>
    </row>
    <row r="190" spans="1:13" x14ac:dyDescent="0.25">
      <c r="A190" t="s">
        <v>102</v>
      </c>
      <c r="B190" t="s">
        <v>173</v>
      </c>
      <c r="C190" t="s">
        <v>198</v>
      </c>
      <c r="D190" t="s">
        <v>195</v>
      </c>
      <c r="E190" t="s">
        <v>199</v>
      </c>
      <c r="F190" t="s">
        <v>195</v>
      </c>
      <c r="G190" t="s">
        <v>66</v>
      </c>
      <c r="H190" t="s">
        <v>68</v>
      </c>
      <c r="I190" t="s">
        <v>76</v>
      </c>
      <c r="J190" t="s">
        <v>196</v>
      </c>
      <c r="K190" t="s">
        <v>67</v>
      </c>
      <c r="L190">
        <v>152.76</v>
      </c>
      <c r="M190">
        <v>23730</v>
      </c>
    </row>
    <row r="191" spans="1:13" x14ac:dyDescent="0.25">
      <c r="A191" t="s">
        <v>102</v>
      </c>
      <c r="B191" t="s">
        <v>173</v>
      </c>
      <c r="C191" t="s">
        <v>198</v>
      </c>
      <c r="D191" t="s">
        <v>195</v>
      </c>
      <c r="E191" t="s">
        <v>199</v>
      </c>
      <c r="F191" t="s">
        <v>195</v>
      </c>
      <c r="G191" t="s">
        <v>66</v>
      </c>
      <c r="H191" t="s">
        <v>68</v>
      </c>
      <c r="I191" t="s">
        <v>135</v>
      </c>
      <c r="J191" t="s">
        <v>196</v>
      </c>
      <c r="K191" t="s">
        <v>67</v>
      </c>
      <c r="L191">
        <v>0.01</v>
      </c>
      <c r="M191">
        <v>1</v>
      </c>
    </row>
    <row r="192" spans="1:13" x14ac:dyDescent="0.25">
      <c r="A192" t="s">
        <v>102</v>
      </c>
      <c r="B192" t="s">
        <v>173</v>
      </c>
      <c r="C192" t="s">
        <v>198</v>
      </c>
      <c r="D192" t="s">
        <v>195</v>
      </c>
      <c r="E192" t="s">
        <v>199</v>
      </c>
      <c r="F192" t="s">
        <v>195</v>
      </c>
      <c r="G192" t="s">
        <v>66</v>
      </c>
      <c r="H192" t="s">
        <v>68</v>
      </c>
      <c r="I192" t="s">
        <v>110</v>
      </c>
      <c r="J192" t="s">
        <v>196</v>
      </c>
      <c r="K192" t="s">
        <v>67</v>
      </c>
      <c r="L192">
        <v>0.21</v>
      </c>
      <c r="M192">
        <v>19</v>
      </c>
    </row>
    <row r="193" spans="1:13" x14ac:dyDescent="0.25">
      <c r="A193" t="s">
        <v>102</v>
      </c>
      <c r="B193" t="s">
        <v>173</v>
      </c>
      <c r="C193" t="s">
        <v>198</v>
      </c>
      <c r="D193" t="s">
        <v>195</v>
      </c>
      <c r="E193" t="s">
        <v>199</v>
      </c>
      <c r="F193" t="s">
        <v>195</v>
      </c>
      <c r="G193" t="s">
        <v>66</v>
      </c>
      <c r="H193" t="s">
        <v>68</v>
      </c>
      <c r="I193" t="s">
        <v>140</v>
      </c>
      <c r="J193" t="s">
        <v>196</v>
      </c>
      <c r="K193" t="s">
        <v>67</v>
      </c>
      <c r="L193">
        <v>0.08</v>
      </c>
      <c r="M193">
        <v>8</v>
      </c>
    </row>
    <row r="194" spans="1:13" x14ac:dyDescent="0.25">
      <c r="A194" t="s">
        <v>102</v>
      </c>
      <c r="B194" t="s">
        <v>173</v>
      </c>
      <c r="C194" t="s">
        <v>198</v>
      </c>
      <c r="D194" t="s">
        <v>195</v>
      </c>
      <c r="E194" t="s">
        <v>199</v>
      </c>
      <c r="F194" t="s">
        <v>195</v>
      </c>
      <c r="G194" t="s">
        <v>66</v>
      </c>
      <c r="H194" t="s">
        <v>68</v>
      </c>
      <c r="I194" t="s">
        <v>134</v>
      </c>
      <c r="J194" t="s">
        <v>196</v>
      </c>
      <c r="K194" t="s">
        <v>67</v>
      </c>
      <c r="L194">
        <v>0.57999999999999996</v>
      </c>
      <c r="M194">
        <v>33</v>
      </c>
    </row>
    <row r="195" spans="1:13" x14ac:dyDescent="0.25">
      <c r="A195" t="s">
        <v>102</v>
      </c>
      <c r="B195" t="s">
        <v>173</v>
      </c>
      <c r="C195" t="s">
        <v>198</v>
      </c>
      <c r="D195" t="s">
        <v>195</v>
      </c>
      <c r="E195" t="s">
        <v>199</v>
      </c>
      <c r="F195" t="s">
        <v>195</v>
      </c>
      <c r="G195" t="s">
        <v>66</v>
      </c>
      <c r="H195" t="s">
        <v>68</v>
      </c>
      <c r="I195" t="s">
        <v>121</v>
      </c>
      <c r="J195" t="s">
        <v>196</v>
      </c>
      <c r="K195" t="s">
        <v>67</v>
      </c>
      <c r="L195">
        <v>0.77</v>
      </c>
      <c r="M195">
        <v>137</v>
      </c>
    </row>
    <row r="196" spans="1:13" x14ac:dyDescent="0.25">
      <c r="A196" t="s">
        <v>102</v>
      </c>
      <c r="B196" t="s">
        <v>173</v>
      </c>
      <c r="C196" t="s">
        <v>198</v>
      </c>
      <c r="D196" t="s">
        <v>195</v>
      </c>
      <c r="E196" t="s">
        <v>199</v>
      </c>
      <c r="F196" t="s">
        <v>195</v>
      </c>
      <c r="G196" t="s">
        <v>66</v>
      </c>
      <c r="H196" t="s">
        <v>68</v>
      </c>
      <c r="I196" t="s">
        <v>143</v>
      </c>
      <c r="J196" t="s">
        <v>196</v>
      </c>
      <c r="K196" t="s">
        <v>67</v>
      </c>
      <c r="L196">
        <v>0.12</v>
      </c>
      <c r="M196">
        <v>7</v>
      </c>
    </row>
    <row r="197" spans="1:13" x14ac:dyDescent="0.25">
      <c r="A197" t="s">
        <v>102</v>
      </c>
      <c r="B197" t="s">
        <v>173</v>
      </c>
      <c r="C197" t="s">
        <v>198</v>
      </c>
      <c r="D197" t="s">
        <v>195</v>
      </c>
      <c r="E197" t="s">
        <v>199</v>
      </c>
      <c r="F197" t="s">
        <v>195</v>
      </c>
      <c r="G197" t="s">
        <v>66</v>
      </c>
      <c r="H197" t="s">
        <v>68</v>
      </c>
      <c r="I197" t="s">
        <v>127</v>
      </c>
      <c r="J197" t="s">
        <v>196</v>
      </c>
      <c r="K197" t="s">
        <v>67</v>
      </c>
      <c r="L197">
        <v>1.33</v>
      </c>
      <c r="M197">
        <v>105</v>
      </c>
    </row>
    <row r="198" spans="1:13" x14ac:dyDescent="0.25">
      <c r="A198" t="s">
        <v>102</v>
      </c>
      <c r="B198" t="s">
        <v>173</v>
      </c>
      <c r="C198" t="s">
        <v>198</v>
      </c>
      <c r="D198" t="s">
        <v>195</v>
      </c>
      <c r="E198" t="s">
        <v>199</v>
      </c>
      <c r="F198" t="s">
        <v>195</v>
      </c>
      <c r="G198" t="s">
        <v>66</v>
      </c>
      <c r="H198" t="s">
        <v>68</v>
      </c>
      <c r="I198" t="s">
        <v>109</v>
      </c>
      <c r="J198" t="s">
        <v>196</v>
      </c>
      <c r="K198" t="s">
        <v>67</v>
      </c>
      <c r="L198">
        <v>171.25</v>
      </c>
      <c r="M198">
        <v>37699</v>
      </c>
    </row>
    <row r="199" spans="1:13" x14ac:dyDescent="0.25">
      <c r="A199" t="s">
        <v>102</v>
      </c>
      <c r="B199" t="s">
        <v>173</v>
      </c>
      <c r="C199" t="s">
        <v>198</v>
      </c>
      <c r="D199" t="s">
        <v>195</v>
      </c>
      <c r="E199" t="s">
        <v>199</v>
      </c>
      <c r="F199" t="s">
        <v>195</v>
      </c>
      <c r="G199" t="s">
        <v>66</v>
      </c>
      <c r="H199" t="s">
        <v>68</v>
      </c>
      <c r="I199" t="s">
        <v>123</v>
      </c>
      <c r="J199" t="s">
        <v>196</v>
      </c>
      <c r="K199" t="s">
        <v>67</v>
      </c>
      <c r="L199">
        <v>72.069999999999993</v>
      </c>
      <c r="M199">
        <v>7990</v>
      </c>
    </row>
    <row r="200" spans="1:13" x14ac:dyDescent="0.25">
      <c r="A200" t="s">
        <v>102</v>
      </c>
      <c r="B200" t="s">
        <v>173</v>
      </c>
      <c r="C200" t="s">
        <v>198</v>
      </c>
      <c r="D200" t="s">
        <v>195</v>
      </c>
      <c r="E200" t="s">
        <v>199</v>
      </c>
      <c r="F200" t="s">
        <v>195</v>
      </c>
      <c r="G200" t="s">
        <v>66</v>
      </c>
      <c r="H200" t="s">
        <v>68</v>
      </c>
      <c r="I200" t="s">
        <v>107</v>
      </c>
      <c r="J200" t="s">
        <v>196</v>
      </c>
      <c r="K200" t="s">
        <v>67</v>
      </c>
      <c r="L200">
        <v>38.9</v>
      </c>
      <c r="M200">
        <v>4359</v>
      </c>
    </row>
    <row r="201" spans="1:13" x14ac:dyDescent="0.25">
      <c r="A201" t="s">
        <v>102</v>
      </c>
      <c r="B201" t="s">
        <v>173</v>
      </c>
      <c r="C201" t="s">
        <v>198</v>
      </c>
      <c r="D201" t="s">
        <v>195</v>
      </c>
      <c r="E201" t="s">
        <v>199</v>
      </c>
      <c r="F201" t="s">
        <v>195</v>
      </c>
      <c r="G201" t="s">
        <v>66</v>
      </c>
      <c r="H201" t="s">
        <v>122</v>
      </c>
      <c r="I201" t="s">
        <v>105</v>
      </c>
      <c r="J201" t="s">
        <v>196</v>
      </c>
      <c r="K201" t="s">
        <v>67</v>
      </c>
      <c r="L201">
        <v>1.53</v>
      </c>
      <c r="M201">
        <v>510</v>
      </c>
    </row>
    <row r="202" spans="1:13" x14ac:dyDescent="0.25">
      <c r="A202" t="s">
        <v>102</v>
      </c>
      <c r="B202" t="s">
        <v>173</v>
      </c>
      <c r="C202" t="s">
        <v>198</v>
      </c>
      <c r="D202" t="s">
        <v>195</v>
      </c>
      <c r="E202" t="s">
        <v>199</v>
      </c>
      <c r="F202" t="s">
        <v>195</v>
      </c>
      <c r="G202" t="s">
        <v>66</v>
      </c>
      <c r="H202" t="s">
        <v>122</v>
      </c>
      <c r="I202" t="s">
        <v>121</v>
      </c>
      <c r="J202" t="s">
        <v>196</v>
      </c>
      <c r="K202" t="s">
        <v>67</v>
      </c>
      <c r="L202">
        <v>0.54</v>
      </c>
      <c r="M202">
        <v>193</v>
      </c>
    </row>
    <row r="203" spans="1:13" x14ac:dyDescent="0.25">
      <c r="A203" t="s">
        <v>102</v>
      </c>
      <c r="B203" t="s">
        <v>173</v>
      </c>
      <c r="C203" t="s">
        <v>198</v>
      </c>
      <c r="D203" t="s">
        <v>195</v>
      </c>
      <c r="E203" t="s">
        <v>199</v>
      </c>
      <c r="F203" t="s">
        <v>195</v>
      </c>
      <c r="G203" t="s">
        <v>66</v>
      </c>
      <c r="H203" t="s">
        <v>124</v>
      </c>
      <c r="I203" t="s">
        <v>121</v>
      </c>
      <c r="J203" t="s">
        <v>196</v>
      </c>
      <c r="K203" t="s">
        <v>67</v>
      </c>
      <c r="L203">
        <v>7.0000000000000007E-2</v>
      </c>
      <c r="M203">
        <v>21</v>
      </c>
    </row>
    <row r="204" spans="1:13" x14ac:dyDescent="0.25">
      <c r="A204" t="s">
        <v>102</v>
      </c>
      <c r="B204" t="s">
        <v>173</v>
      </c>
      <c r="C204" t="s">
        <v>198</v>
      </c>
      <c r="D204" t="s">
        <v>195</v>
      </c>
      <c r="E204" t="s">
        <v>199</v>
      </c>
      <c r="F204" t="s">
        <v>195</v>
      </c>
      <c r="G204" t="s">
        <v>66</v>
      </c>
      <c r="H204" t="s">
        <v>124</v>
      </c>
      <c r="I204" t="s">
        <v>126</v>
      </c>
      <c r="J204" t="s">
        <v>196</v>
      </c>
      <c r="K204" t="s">
        <v>67</v>
      </c>
      <c r="L204">
        <v>12.4</v>
      </c>
      <c r="M204">
        <v>2882</v>
      </c>
    </row>
    <row r="205" spans="1:13" x14ac:dyDescent="0.25">
      <c r="A205" t="s">
        <v>102</v>
      </c>
      <c r="B205" t="s">
        <v>173</v>
      </c>
      <c r="C205" t="s">
        <v>198</v>
      </c>
      <c r="D205" t="s">
        <v>195</v>
      </c>
      <c r="E205" t="s">
        <v>199</v>
      </c>
      <c r="F205" t="s">
        <v>195</v>
      </c>
      <c r="G205" t="s">
        <v>66</v>
      </c>
      <c r="H205" t="s">
        <v>151</v>
      </c>
      <c r="I205" t="s">
        <v>154</v>
      </c>
      <c r="J205" t="s">
        <v>196</v>
      </c>
      <c r="K205" t="s">
        <v>67</v>
      </c>
      <c r="L205">
        <v>0.05</v>
      </c>
      <c r="M205">
        <v>8</v>
      </c>
    </row>
    <row r="206" spans="1:13" x14ac:dyDescent="0.25">
      <c r="A206" t="s">
        <v>102</v>
      </c>
      <c r="B206" t="s">
        <v>173</v>
      </c>
      <c r="C206" t="s">
        <v>198</v>
      </c>
      <c r="D206" t="s">
        <v>195</v>
      </c>
      <c r="E206" t="s">
        <v>199</v>
      </c>
      <c r="F206" t="s">
        <v>195</v>
      </c>
      <c r="G206" t="s">
        <v>66</v>
      </c>
      <c r="H206" t="s">
        <v>151</v>
      </c>
      <c r="I206" t="s">
        <v>127</v>
      </c>
      <c r="J206" t="s">
        <v>196</v>
      </c>
      <c r="K206" t="s">
        <v>67</v>
      </c>
      <c r="L206">
        <v>0.6</v>
      </c>
      <c r="M206">
        <v>82</v>
      </c>
    </row>
    <row r="207" spans="1:13" x14ac:dyDescent="0.25">
      <c r="A207" t="s">
        <v>102</v>
      </c>
      <c r="B207" t="s">
        <v>173</v>
      </c>
      <c r="C207" t="s">
        <v>198</v>
      </c>
      <c r="D207" t="s">
        <v>195</v>
      </c>
      <c r="E207" t="s">
        <v>199</v>
      </c>
      <c r="F207" t="s">
        <v>195</v>
      </c>
      <c r="G207" t="s">
        <v>66</v>
      </c>
      <c r="H207" t="s">
        <v>129</v>
      </c>
      <c r="I207" t="s">
        <v>76</v>
      </c>
      <c r="J207" t="s">
        <v>196</v>
      </c>
      <c r="K207" t="s">
        <v>67</v>
      </c>
      <c r="L207">
        <v>3.64</v>
      </c>
      <c r="M207">
        <v>4</v>
      </c>
    </row>
    <row r="208" spans="1:13" x14ac:dyDescent="0.25">
      <c r="A208" t="s">
        <v>102</v>
      </c>
      <c r="B208" t="s">
        <v>173</v>
      </c>
      <c r="C208" t="s">
        <v>198</v>
      </c>
      <c r="D208" t="s">
        <v>195</v>
      </c>
      <c r="E208" t="s">
        <v>199</v>
      </c>
      <c r="F208" t="s">
        <v>195</v>
      </c>
      <c r="G208" t="s">
        <v>66</v>
      </c>
      <c r="H208" t="s">
        <v>78</v>
      </c>
      <c r="I208" t="s">
        <v>105</v>
      </c>
      <c r="J208" t="s">
        <v>196</v>
      </c>
      <c r="K208" t="s">
        <v>67</v>
      </c>
      <c r="L208">
        <v>1.6</v>
      </c>
      <c r="M208">
        <v>523</v>
      </c>
    </row>
    <row r="209" spans="1:13" x14ac:dyDescent="0.25">
      <c r="A209" t="s">
        <v>102</v>
      </c>
      <c r="B209" t="s">
        <v>173</v>
      </c>
      <c r="C209" t="s">
        <v>198</v>
      </c>
      <c r="D209" t="s">
        <v>195</v>
      </c>
      <c r="E209" t="s">
        <v>199</v>
      </c>
      <c r="F209" t="s">
        <v>195</v>
      </c>
      <c r="G209" t="s">
        <v>66</v>
      </c>
      <c r="H209" t="s">
        <v>78</v>
      </c>
      <c r="I209" t="s">
        <v>127</v>
      </c>
      <c r="J209" t="s">
        <v>196</v>
      </c>
      <c r="K209" t="s">
        <v>67</v>
      </c>
      <c r="L209">
        <v>2.4300000000000002</v>
      </c>
      <c r="M209">
        <v>841</v>
      </c>
    </row>
    <row r="210" spans="1:13" x14ac:dyDescent="0.25">
      <c r="A210" t="s">
        <v>102</v>
      </c>
      <c r="B210" t="s">
        <v>173</v>
      </c>
      <c r="C210" t="s">
        <v>198</v>
      </c>
      <c r="D210" t="s">
        <v>195</v>
      </c>
      <c r="E210" t="s">
        <v>199</v>
      </c>
      <c r="F210" t="s">
        <v>195</v>
      </c>
      <c r="G210" t="s">
        <v>66</v>
      </c>
      <c r="H210" t="s">
        <v>78</v>
      </c>
      <c r="I210" t="s">
        <v>109</v>
      </c>
      <c r="J210" t="s">
        <v>196</v>
      </c>
      <c r="K210" t="s">
        <v>67</v>
      </c>
      <c r="L210">
        <v>17.45</v>
      </c>
      <c r="M210">
        <v>6112</v>
      </c>
    </row>
    <row r="211" spans="1:13" x14ac:dyDescent="0.25">
      <c r="A211" t="s">
        <v>102</v>
      </c>
      <c r="B211" t="s">
        <v>173</v>
      </c>
      <c r="C211" t="s">
        <v>198</v>
      </c>
      <c r="D211" t="s">
        <v>195</v>
      </c>
      <c r="E211" t="s">
        <v>199</v>
      </c>
      <c r="F211" t="s">
        <v>195</v>
      </c>
      <c r="G211" t="s">
        <v>66</v>
      </c>
      <c r="H211" t="s">
        <v>78</v>
      </c>
      <c r="I211" t="s">
        <v>123</v>
      </c>
      <c r="J211" t="s">
        <v>196</v>
      </c>
      <c r="K211" t="s">
        <v>67</v>
      </c>
      <c r="L211">
        <v>0.61</v>
      </c>
      <c r="M211">
        <v>236</v>
      </c>
    </row>
    <row r="212" spans="1:13" x14ac:dyDescent="0.25">
      <c r="A212" t="s">
        <v>102</v>
      </c>
      <c r="B212" t="s">
        <v>173</v>
      </c>
      <c r="C212" t="s">
        <v>198</v>
      </c>
      <c r="D212" t="s">
        <v>195</v>
      </c>
      <c r="E212" t="s">
        <v>199</v>
      </c>
      <c r="F212" t="s">
        <v>195</v>
      </c>
      <c r="G212" t="s">
        <v>66</v>
      </c>
      <c r="H212" t="s">
        <v>78</v>
      </c>
      <c r="I212" t="s">
        <v>107</v>
      </c>
      <c r="J212" t="s">
        <v>196</v>
      </c>
      <c r="K212" t="s">
        <v>67</v>
      </c>
      <c r="L212">
        <v>2.5299999999999998</v>
      </c>
      <c r="M212">
        <v>742</v>
      </c>
    </row>
    <row r="213" spans="1:13" x14ac:dyDescent="0.25">
      <c r="A213" t="s">
        <v>102</v>
      </c>
      <c r="B213" t="s">
        <v>173</v>
      </c>
      <c r="C213" t="s">
        <v>198</v>
      </c>
      <c r="D213" t="s">
        <v>195</v>
      </c>
      <c r="E213" t="s">
        <v>199</v>
      </c>
      <c r="F213" t="s">
        <v>195</v>
      </c>
      <c r="G213" t="s">
        <v>66</v>
      </c>
      <c r="H213" t="s">
        <v>72</v>
      </c>
      <c r="I213" t="s">
        <v>105</v>
      </c>
      <c r="J213" t="s">
        <v>196</v>
      </c>
      <c r="K213" t="s">
        <v>67</v>
      </c>
      <c r="L213">
        <v>20.190000000000001</v>
      </c>
      <c r="M213">
        <v>1638</v>
      </c>
    </row>
    <row r="214" spans="1:13" x14ac:dyDescent="0.25">
      <c r="A214" t="s">
        <v>102</v>
      </c>
      <c r="B214" t="s">
        <v>173</v>
      </c>
      <c r="C214" t="s">
        <v>198</v>
      </c>
      <c r="D214" t="s">
        <v>195</v>
      </c>
      <c r="E214" t="s">
        <v>199</v>
      </c>
      <c r="F214" t="s">
        <v>195</v>
      </c>
      <c r="G214" t="s">
        <v>66</v>
      </c>
      <c r="H214" t="s">
        <v>72</v>
      </c>
      <c r="I214" t="s">
        <v>156</v>
      </c>
      <c r="J214" t="s">
        <v>196</v>
      </c>
      <c r="K214" t="s">
        <v>67</v>
      </c>
      <c r="L214">
        <v>0.06</v>
      </c>
      <c r="M214">
        <v>2</v>
      </c>
    </row>
    <row r="215" spans="1:13" x14ac:dyDescent="0.25">
      <c r="A215" t="s">
        <v>102</v>
      </c>
      <c r="B215" t="s">
        <v>173</v>
      </c>
      <c r="C215" t="s">
        <v>198</v>
      </c>
      <c r="D215" t="s">
        <v>195</v>
      </c>
      <c r="E215" t="s">
        <v>199</v>
      </c>
      <c r="F215" t="s">
        <v>195</v>
      </c>
      <c r="G215" t="s">
        <v>66</v>
      </c>
      <c r="H215" t="s">
        <v>72</v>
      </c>
      <c r="I215" t="s">
        <v>126</v>
      </c>
      <c r="J215" t="s">
        <v>196</v>
      </c>
      <c r="K215" t="s">
        <v>67</v>
      </c>
      <c r="L215">
        <v>1.23</v>
      </c>
      <c r="M215">
        <v>186</v>
      </c>
    </row>
    <row r="216" spans="1:13" x14ac:dyDescent="0.25">
      <c r="A216" t="s">
        <v>102</v>
      </c>
      <c r="B216" t="s">
        <v>173</v>
      </c>
      <c r="C216" t="s">
        <v>198</v>
      </c>
      <c r="D216" t="s">
        <v>195</v>
      </c>
      <c r="E216" t="s">
        <v>199</v>
      </c>
      <c r="F216" t="s">
        <v>195</v>
      </c>
      <c r="G216" t="s">
        <v>66</v>
      </c>
      <c r="H216" t="s">
        <v>119</v>
      </c>
      <c r="I216" t="s">
        <v>133</v>
      </c>
      <c r="J216" t="s">
        <v>196</v>
      </c>
      <c r="K216" t="s">
        <v>67</v>
      </c>
      <c r="L216">
        <v>0.32</v>
      </c>
      <c r="M216">
        <v>29</v>
      </c>
    </row>
    <row r="217" spans="1:13" x14ac:dyDescent="0.25">
      <c r="A217" t="s">
        <v>102</v>
      </c>
      <c r="B217" t="s">
        <v>173</v>
      </c>
      <c r="C217" t="s">
        <v>198</v>
      </c>
      <c r="D217" t="s">
        <v>195</v>
      </c>
      <c r="E217" t="s">
        <v>199</v>
      </c>
      <c r="F217" t="s">
        <v>195</v>
      </c>
      <c r="G217" t="s">
        <v>66</v>
      </c>
      <c r="H217" t="s">
        <v>111</v>
      </c>
      <c r="I217" t="s">
        <v>110</v>
      </c>
      <c r="J217" t="s">
        <v>196</v>
      </c>
      <c r="K217" t="s">
        <v>67</v>
      </c>
      <c r="M217">
        <v>1</v>
      </c>
    </row>
    <row r="218" spans="1:13" x14ac:dyDescent="0.25">
      <c r="A218" t="s">
        <v>102</v>
      </c>
      <c r="B218" t="s">
        <v>173</v>
      </c>
      <c r="C218" t="s">
        <v>198</v>
      </c>
      <c r="D218" t="s">
        <v>195</v>
      </c>
      <c r="E218" t="s">
        <v>199</v>
      </c>
      <c r="F218" t="s">
        <v>195</v>
      </c>
      <c r="G218" t="s">
        <v>132</v>
      </c>
      <c r="H218" t="s">
        <v>119</v>
      </c>
      <c r="I218" t="s">
        <v>131</v>
      </c>
      <c r="J218" t="s">
        <v>196</v>
      </c>
      <c r="K218" t="s">
        <v>67</v>
      </c>
      <c r="M218">
        <v>6</v>
      </c>
    </row>
    <row r="219" spans="1:13" x14ac:dyDescent="0.25">
      <c r="A219" t="s">
        <v>102</v>
      </c>
      <c r="B219" t="s">
        <v>173</v>
      </c>
      <c r="C219" t="s">
        <v>198</v>
      </c>
      <c r="D219" t="s">
        <v>195</v>
      </c>
      <c r="E219" t="s">
        <v>199</v>
      </c>
      <c r="F219" t="s">
        <v>195</v>
      </c>
      <c r="G219" t="s">
        <v>132</v>
      </c>
      <c r="H219" t="s">
        <v>119</v>
      </c>
      <c r="I219" t="s">
        <v>145</v>
      </c>
      <c r="J219" t="s">
        <v>196</v>
      </c>
      <c r="K219" t="s">
        <v>67</v>
      </c>
      <c r="L219">
        <v>0.24</v>
      </c>
      <c r="M219">
        <v>20</v>
      </c>
    </row>
    <row r="220" spans="1:13" x14ac:dyDescent="0.25">
      <c r="A220" t="s">
        <v>102</v>
      </c>
      <c r="B220" t="s">
        <v>173</v>
      </c>
      <c r="C220" t="s">
        <v>200</v>
      </c>
      <c r="D220" t="s">
        <v>195</v>
      </c>
      <c r="E220" t="s">
        <v>201</v>
      </c>
      <c r="F220" t="s">
        <v>195</v>
      </c>
      <c r="G220" t="s">
        <v>146</v>
      </c>
      <c r="H220" t="s">
        <v>122</v>
      </c>
      <c r="I220" t="s">
        <v>147</v>
      </c>
      <c r="J220" t="s">
        <v>196</v>
      </c>
      <c r="K220" t="s">
        <v>88</v>
      </c>
      <c r="L220">
        <v>0.01</v>
      </c>
    </row>
    <row r="221" spans="1:13" x14ac:dyDescent="0.25">
      <c r="A221" t="s">
        <v>102</v>
      </c>
      <c r="B221" t="s">
        <v>173</v>
      </c>
      <c r="C221" t="s">
        <v>200</v>
      </c>
      <c r="D221" t="s">
        <v>195</v>
      </c>
      <c r="E221" t="s">
        <v>201</v>
      </c>
      <c r="F221" t="s">
        <v>195</v>
      </c>
      <c r="G221" t="s">
        <v>146</v>
      </c>
      <c r="H221" t="s">
        <v>136</v>
      </c>
      <c r="I221" t="s">
        <v>147</v>
      </c>
      <c r="J221" t="s">
        <v>196</v>
      </c>
      <c r="K221" t="s">
        <v>88</v>
      </c>
      <c r="L221">
        <v>0.08</v>
      </c>
    </row>
    <row r="222" spans="1:13" x14ac:dyDescent="0.25">
      <c r="A222" t="s">
        <v>102</v>
      </c>
      <c r="B222" t="s">
        <v>173</v>
      </c>
      <c r="C222" t="s">
        <v>200</v>
      </c>
      <c r="D222" t="s">
        <v>195</v>
      </c>
      <c r="E222" t="s">
        <v>201</v>
      </c>
      <c r="F222" t="s">
        <v>195</v>
      </c>
      <c r="G222" t="s">
        <v>71</v>
      </c>
      <c r="H222" t="s">
        <v>103</v>
      </c>
      <c r="I222" t="s">
        <v>76</v>
      </c>
      <c r="J222" t="s">
        <v>196</v>
      </c>
      <c r="K222" t="s">
        <v>67</v>
      </c>
      <c r="L222">
        <v>-0.09</v>
      </c>
      <c r="M222">
        <v>108</v>
      </c>
    </row>
    <row r="223" spans="1:13" x14ac:dyDescent="0.25">
      <c r="A223" t="s">
        <v>102</v>
      </c>
      <c r="B223" t="s">
        <v>173</v>
      </c>
      <c r="C223" t="s">
        <v>200</v>
      </c>
      <c r="D223" t="s">
        <v>195</v>
      </c>
      <c r="E223" t="s">
        <v>201</v>
      </c>
      <c r="F223" t="s">
        <v>195</v>
      </c>
      <c r="G223" t="s">
        <v>66</v>
      </c>
      <c r="H223" t="s">
        <v>68</v>
      </c>
      <c r="I223" t="s">
        <v>76</v>
      </c>
      <c r="J223" t="s">
        <v>196</v>
      </c>
      <c r="K223" t="s">
        <v>67</v>
      </c>
      <c r="L223">
        <v>2.4700000000000002</v>
      </c>
      <c r="M223">
        <v>358</v>
      </c>
    </row>
    <row r="224" spans="1:13" x14ac:dyDescent="0.25">
      <c r="A224" t="s">
        <v>102</v>
      </c>
      <c r="B224" t="s">
        <v>173</v>
      </c>
      <c r="C224" t="s">
        <v>200</v>
      </c>
      <c r="D224" t="s">
        <v>195</v>
      </c>
      <c r="E224" t="s">
        <v>201</v>
      </c>
      <c r="F224" t="s">
        <v>195</v>
      </c>
      <c r="G224" t="s">
        <v>66</v>
      </c>
      <c r="H224" t="s">
        <v>68</v>
      </c>
      <c r="I224" t="s">
        <v>123</v>
      </c>
      <c r="J224" t="s">
        <v>196</v>
      </c>
      <c r="K224" t="s">
        <v>67</v>
      </c>
      <c r="L224">
        <v>0.19</v>
      </c>
      <c r="M224">
        <v>11</v>
      </c>
    </row>
    <row r="225" spans="1:13" x14ac:dyDescent="0.25">
      <c r="A225" t="s">
        <v>102</v>
      </c>
      <c r="B225" t="s">
        <v>173</v>
      </c>
      <c r="C225" t="s">
        <v>202</v>
      </c>
      <c r="D225" t="s">
        <v>195</v>
      </c>
      <c r="E225" t="s">
        <v>203</v>
      </c>
      <c r="F225" t="s">
        <v>195</v>
      </c>
      <c r="G225" t="s">
        <v>71</v>
      </c>
      <c r="H225" t="s">
        <v>103</v>
      </c>
      <c r="I225" t="s">
        <v>76</v>
      </c>
      <c r="J225" t="s">
        <v>196</v>
      </c>
      <c r="K225" t="s">
        <v>67</v>
      </c>
      <c r="L225">
        <v>-1.26</v>
      </c>
      <c r="M225">
        <v>183</v>
      </c>
    </row>
    <row r="226" spans="1:13" x14ac:dyDescent="0.25">
      <c r="A226" t="s">
        <v>102</v>
      </c>
      <c r="B226" t="s">
        <v>173</v>
      </c>
      <c r="C226" t="s">
        <v>202</v>
      </c>
      <c r="D226" t="s">
        <v>195</v>
      </c>
      <c r="E226" t="s">
        <v>203</v>
      </c>
      <c r="F226" t="s">
        <v>195</v>
      </c>
      <c r="G226" t="s">
        <v>66</v>
      </c>
      <c r="H226" t="s">
        <v>68</v>
      </c>
      <c r="I226" t="s">
        <v>76</v>
      </c>
      <c r="J226" t="s">
        <v>196</v>
      </c>
      <c r="K226" t="s">
        <v>67</v>
      </c>
      <c r="L226">
        <v>52.48</v>
      </c>
      <c r="M226">
        <v>8339</v>
      </c>
    </row>
    <row r="227" spans="1:13" x14ac:dyDescent="0.25">
      <c r="A227" t="s">
        <v>102</v>
      </c>
      <c r="B227" t="s">
        <v>173</v>
      </c>
      <c r="C227" t="s">
        <v>202</v>
      </c>
      <c r="D227" t="s">
        <v>195</v>
      </c>
      <c r="E227" t="s">
        <v>203</v>
      </c>
      <c r="F227" t="s">
        <v>195</v>
      </c>
      <c r="G227" t="s">
        <v>66</v>
      </c>
      <c r="H227" t="s">
        <v>68</v>
      </c>
      <c r="I227" t="s">
        <v>123</v>
      </c>
      <c r="J227" t="s">
        <v>196</v>
      </c>
      <c r="K227" t="s">
        <v>67</v>
      </c>
      <c r="L227">
        <v>0.31</v>
      </c>
      <c r="M227">
        <v>17</v>
      </c>
    </row>
    <row r="228" spans="1:13" x14ac:dyDescent="0.25">
      <c r="A228" t="s">
        <v>102</v>
      </c>
      <c r="B228" t="s">
        <v>173</v>
      </c>
      <c r="C228" t="s">
        <v>204</v>
      </c>
      <c r="D228" t="s">
        <v>205</v>
      </c>
      <c r="E228" t="s">
        <v>63</v>
      </c>
      <c r="F228" t="s">
        <v>87</v>
      </c>
      <c r="G228" t="s">
        <v>66</v>
      </c>
      <c r="H228" t="s">
        <v>79</v>
      </c>
      <c r="I228" t="s">
        <v>76</v>
      </c>
      <c r="J228" t="s">
        <v>157</v>
      </c>
      <c r="K228" t="s">
        <v>67</v>
      </c>
      <c r="L228">
        <v>7</v>
      </c>
      <c r="M228">
        <v>1</v>
      </c>
    </row>
    <row r="229" spans="1:13" x14ac:dyDescent="0.25">
      <c r="A229" t="s">
        <v>102</v>
      </c>
      <c r="B229" t="s">
        <v>173</v>
      </c>
      <c r="C229" t="s">
        <v>206</v>
      </c>
      <c r="D229" t="s">
        <v>205</v>
      </c>
      <c r="E229" t="s">
        <v>207</v>
      </c>
      <c r="F229" t="s">
        <v>208</v>
      </c>
      <c r="G229" t="s">
        <v>71</v>
      </c>
      <c r="H229" t="s">
        <v>103</v>
      </c>
      <c r="I229" t="s">
        <v>76</v>
      </c>
      <c r="J229" t="s">
        <v>117</v>
      </c>
      <c r="K229" t="s">
        <v>67</v>
      </c>
      <c r="L229">
        <v>-4.91</v>
      </c>
      <c r="M229">
        <v>10</v>
      </c>
    </row>
    <row r="230" spans="1:13" x14ac:dyDescent="0.25">
      <c r="A230" t="s">
        <v>102</v>
      </c>
      <c r="B230" t="s">
        <v>173</v>
      </c>
      <c r="C230" t="s">
        <v>206</v>
      </c>
      <c r="D230" t="s">
        <v>205</v>
      </c>
      <c r="E230" t="s">
        <v>207</v>
      </c>
      <c r="F230" t="s">
        <v>208</v>
      </c>
      <c r="G230" t="s">
        <v>66</v>
      </c>
      <c r="H230" t="s">
        <v>68</v>
      </c>
      <c r="I230" t="s">
        <v>105</v>
      </c>
      <c r="J230" t="s">
        <v>117</v>
      </c>
      <c r="K230" t="s">
        <v>67</v>
      </c>
      <c r="L230">
        <v>0.13</v>
      </c>
      <c r="M230">
        <v>8</v>
      </c>
    </row>
    <row r="231" spans="1:13" x14ac:dyDescent="0.25">
      <c r="A231" t="s">
        <v>102</v>
      </c>
      <c r="B231" t="s">
        <v>173</v>
      </c>
      <c r="C231" t="s">
        <v>206</v>
      </c>
      <c r="D231" t="s">
        <v>205</v>
      </c>
      <c r="E231" t="s">
        <v>207</v>
      </c>
      <c r="F231" t="s">
        <v>208</v>
      </c>
      <c r="G231" t="s">
        <v>66</v>
      </c>
      <c r="H231" t="s">
        <v>68</v>
      </c>
      <c r="I231" t="s">
        <v>76</v>
      </c>
      <c r="J231" t="s">
        <v>117</v>
      </c>
      <c r="K231" t="s">
        <v>67</v>
      </c>
      <c r="L231">
        <v>0.06</v>
      </c>
      <c r="M231">
        <v>7</v>
      </c>
    </row>
    <row r="232" spans="1:13" x14ac:dyDescent="0.25">
      <c r="A232" t="s">
        <v>102</v>
      </c>
      <c r="B232" t="s">
        <v>173</v>
      </c>
      <c r="C232" t="s">
        <v>206</v>
      </c>
      <c r="D232" t="s">
        <v>205</v>
      </c>
      <c r="E232" t="s">
        <v>207</v>
      </c>
      <c r="F232" t="s">
        <v>208</v>
      </c>
      <c r="G232" t="s">
        <v>66</v>
      </c>
      <c r="H232" t="s">
        <v>68</v>
      </c>
      <c r="I232" t="s">
        <v>118</v>
      </c>
      <c r="J232" t="s">
        <v>117</v>
      </c>
      <c r="K232" t="s">
        <v>67</v>
      </c>
      <c r="L232">
        <v>0.12</v>
      </c>
      <c r="M232">
        <v>47</v>
      </c>
    </row>
    <row r="233" spans="1:13" x14ac:dyDescent="0.25">
      <c r="A233" t="s">
        <v>102</v>
      </c>
      <c r="B233" t="s">
        <v>173</v>
      </c>
      <c r="C233" t="s">
        <v>206</v>
      </c>
      <c r="D233" t="s">
        <v>205</v>
      </c>
      <c r="E233" t="s">
        <v>207</v>
      </c>
      <c r="F233" t="s">
        <v>208</v>
      </c>
      <c r="G233" t="s">
        <v>66</v>
      </c>
      <c r="H233" t="s">
        <v>68</v>
      </c>
      <c r="I233" t="s">
        <v>123</v>
      </c>
      <c r="J233" t="s">
        <v>117</v>
      </c>
      <c r="K233" t="s">
        <v>67</v>
      </c>
      <c r="L233">
        <v>0.01</v>
      </c>
      <c r="M233">
        <v>2</v>
      </c>
    </row>
    <row r="234" spans="1:13" x14ac:dyDescent="0.25">
      <c r="A234" t="s">
        <v>102</v>
      </c>
      <c r="B234" t="s">
        <v>173</v>
      </c>
      <c r="C234" t="s">
        <v>206</v>
      </c>
      <c r="D234" t="s">
        <v>205</v>
      </c>
      <c r="E234" t="s">
        <v>207</v>
      </c>
      <c r="F234" t="s">
        <v>208</v>
      </c>
      <c r="G234" t="s">
        <v>66</v>
      </c>
      <c r="H234" t="s">
        <v>72</v>
      </c>
      <c r="I234" t="s">
        <v>105</v>
      </c>
      <c r="J234" t="s">
        <v>117</v>
      </c>
      <c r="K234" t="s">
        <v>67</v>
      </c>
      <c r="L234">
        <v>0.01</v>
      </c>
      <c r="M234">
        <v>1</v>
      </c>
    </row>
    <row r="235" spans="1:13" x14ac:dyDescent="0.25">
      <c r="A235" t="s">
        <v>102</v>
      </c>
      <c r="B235" t="s">
        <v>173</v>
      </c>
      <c r="C235" t="s">
        <v>209</v>
      </c>
      <c r="D235" t="s">
        <v>205</v>
      </c>
      <c r="E235" t="s">
        <v>210</v>
      </c>
      <c r="F235" t="s">
        <v>186</v>
      </c>
      <c r="G235" t="s">
        <v>71</v>
      </c>
      <c r="H235" t="s">
        <v>103</v>
      </c>
      <c r="I235" t="s">
        <v>76</v>
      </c>
      <c r="J235" t="s">
        <v>117</v>
      </c>
      <c r="K235" t="s">
        <v>67</v>
      </c>
      <c r="M235">
        <v>39</v>
      </c>
    </row>
    <row r="236" spans="1:13" x14ac:dyDescent="0.25">
      <c r="A236" t="s">
        <v>102</v>
      </c>
      <c r="B236" t="s">
        <v>173</v>
      </c>
      <c r="C236" t="s">
        <v>209</v>
      </c>
      <c r="D236" t="s">
        <v>205</v>
      </c>
      <c r="E236" t="s">
        <v>210</v>
      </c>
      <c r="F236" t="s">
        <v>186</v>
      </c>
      <c r="G236" t="s">
        <v>66</v>
      </c>
      <c r="H236" t="s">
        <v>77</v>
      </c>
      <c r="I236" t="s">
        <v>76</v>
      </c>
      <c r="J236" t="s">
        <v>117</v>
      </c>
      <c r="K236" t="s">
        <v>67</v>
      </c>
      <c r="M236">
        <v>1</v>
      </c>
    </row>
    <row r="237" spans="1:13" x14ac:dyDescent="0.25">
      <c r="A237" t="s">
        <v>102</v>
      </c>
      <c r="B237" t="s">
        <v>173</v>
      </c>
      <c r="C237" t="s">
        <v>209</v>
      </c>
      <c r="D237" t="s">
        <v>205</v>
      </c>
      <c r="E237" t="s">
        <v>210</v>
      </c>
      <c r="F237" t="s">
        <v>186</v>
      </c>
      <c r="G237" t="s">
        <v>66</v>
      </c>
      <c r="H237" t="s">
        <v>68</v>
      </c>
      <c r="I237" t="s">
        <v>105</v>
      </c>
      <c r="J237" t="s">
        <v>117</v>
      </c>
      <c r="K237" t="s">
        <v>67</v>
      </c>
      <c r="L237">
        <v>0.8</v>
      </c>
      <c r="M237">
        <v>54</v>
      </c>
    </row>
    <row r="238" spans="1:13" x14ac:dyDescent="0.25">
      <c r="A238" t="s">
        <v>102</v>
      </c>
      <c r="B238" t="s">
        <v>173</v>
      </c>
      <c r="C238" t="s">
        <v>209</v>
      </c>
      <c r="D238" t="s">
        <v>205</v>
      </c>
      <c r="E238" t="s">
        <v>210</v>
      </c>
      <c r="F238" t="s">
        <v>186</v>
      </c>
      <c r="G238" t="s">
        <v>66</v>
      </c>
      <c r="H238" t="s">
        <v>68</v>
      </c>
      <c r="I238" t="s">
        <v>76</v>
      </c>
      <c r="J238" t="s">
        <v>117</v>
      </c>
      <c r="K238" t="s">
        <v>67</v>
      </c>
      <c r="L238">
        <v>2.31</v>
      </c>
      <c r="M238">
        <v>389</v>
      </c>
    </row>
    <row r="239" spans="1:13" x14ac:dyDescent="0.25">
      <c r="A239" t="s">
        <v>102</v>
      </c>
      <c r="B239" t="s">
        <v>173</v>
      </c>
      <c r="C239" t="s">
        <v>209</v>
      </c>
      <c r="D239" t="s">
        <v>205</v>
      </c>
      <c r="E239" t="s">
        <v>210</v>
      </c>
      <c r="F239" t="s">
        <v>186</v>
      </c>
      <c r="G239" t="s">
        <v>66</v>
      </c>
      <c r="H239" t="s">
        <v>68</v>
      </c>
      <c r="I239" t="s">
        <v>110</v>
      </c>
      <c r="J239" t="s">
        <v>117</v>
      </c>
      <c r="K239" t="s">
        <v>67</v>
      </c>
      <c r="L239">
        <v>0.01</v>
      </c>
      <c r="M239">
        <v>1</v>
      </c>
    </row>
    <row r="240" spans="1:13" x14ac:dyDescent="0.25">
      <c r="A240" t="s">
        <v>102</v>
      </c>
      <c r="B240" t="s">
        <v>173</v>
      </c>
      <c r="C240" t="s">
        <v>209</v>
      </c>
      <c r="D240" t="s">
        <v>205</v>
      </c>
      <c r="E240" t="s">
        <v>210</v>
      </c>
      <c r="F240" t="s">
        <v>186</v>
      </c>
      <c r="G240" t="s">
        <v>66</v>
      </c>
      <c r="H240" t="s">
        <v>68</v>
      </c>
      <c r="I240" t="s">
        <v>140</v>
      </c>
      <c r="J240" t="s">
        <v>117</v>
      </c>
      <c r="K240" t="s">
        <v>67</v>
      </c>
      <c r="L240">
        <v>0.04</v>
      </c>
      <c r="M240">
        <v>4</v>
      </c>
    </row>
    <row r="241" spans="1:13" x14ac:dyDescent="0.25">
      <c r="A241" t="s">
        <v>102</v>
      </c>
      <c r="B241" t="s">
        <v>173</v>
      </c>
      <c r="C241" t="s">
        <v>209</v>
      </c>
      <c r="D241" t="s">
        <v>205</v>
      </c>
      <c r="E241" t="s">
        <v>210</v>
      </c>
      <c r="F241" t="s">
        <v>186</v>
      </c>
      <c r="G241" t="s">
        <v>66</v>
      </c>
      <c r="H241" t="s">
        <v>68</v>
      </c>
      <c r="I241" t="s">
        <v>118</v>
      </c>
      <c r="J241" t="s">
        <v>117</v>
      </c>
      <c r="K241" t="s">
        <v>67</v>
      </c>
      <c r="L241">
        <v>0.26</v>
      </c>
      <c r="M241">
        <v>112</v>
      </c>
    </row>
    <row r="242" spans="1:13" x14ac:dyDescent="0.25">
      <c r="A242" t="s">
        <v>102</v>
      </c>
      <c r="B242" t="s">
        <v>173</v>
      </c>
      <c r="C242" t="s">
        <v>209</v>
      </c>
      <c r="D242" t="s">
        <v>205</v>
      </c>
      <c r="E242" t="s">
        <v>210</v>
      </c>
      <c r="F242" t="s">
        <v>186</v>
      </c>
      <c r="G242" t="s">
        <v>66</v>
      </c>
      <c r="H242" t="s">
        <v>68</v>
      </c>
      <c r="I242" t="s">
        <v>134</v>
      </c>
      <c r="J242" t="s">
        <v>117</v>
      </c>
      <c r="K242" t="s">
        <v>67</v>
      </c>
      <c r="L242">
        <v>0.11</v>
      </c>
      <c r="M242">
        <v>6</v>
      </c>
    </row>
    <row r="243" spans="1:13" x14ac:dyDescent="0.25">
      <c r="A243" t="s">
        <v>102</v>
      </c>
      <c r="B243" t="s">
        <v>173</v>
      </c>
      <c r="C243" t="s">
        <v>209</v>
      </c>
      <c r="D243" t="s">
        <v>205</v>
      </c>
      <c r="E243" t="s">
        <v>210</v>
      </c>
      <c r="F243" t="s">
        <v>186</v>
      </c>
      <c r="G243" t="s">
        <v>66</v>
      </c>
      <c r="H243" t="s">
        <v>68</v>
      </c>
      <c r="I243" t="s">
        <v>121</v>
      </c>
      <c r="J243" t="s">
        <v>117</v>
      </c>
      <c r="K243" t="s">
        <v>67</v>
      </c>
      <c r="L243">
        <v>0.12</v>
      </c>
      <c r="M243">
        <v>21</v>
      </c>
    </row>
    <row r="244" spans="1:13" x14ac:dyDescent="0.25">
      <c r="A244" t="s">
        <v>102</v>
      </c>
      <c r="B244" t="s">
        <v>173</v>
      </c>
      <c r="C244" t="s">
        <v>209</v>
      </c>
      <c r="D244" t="s">
        <v>205</v>
      </c>
      <c r="E244" t="s">
        <v>210</v>
      </c>
      <c r="F244" t="s">
        <v>186</v>
      </c>
      <c r="G244" t="s">
        <v>66</v>
      </c>
      <c r="H244" t="s">
        <v>68</v>
      </c>
      <c r="I244" t="s">
        <v>109</v>
      </c>
      <c r="J244" t="s">
        <v>117</v>
      </c>
      <c r="K244" t="s">
        <v>67</v>
      </c>
      <c r="L244">
        <v>0.21</v>
      </c>
      <c r="M244">
        <v>54</v>
      </c>
    </row>
    <row r="245" spans="1:13" x14ac:dyDescent="0.25">
      <c r="A245" t="s">
        <v>102</v>
      </c>
      <c r="B245" t="s">
        <v>173</v>
      </c>
      <c r="C245" t="s">
        <v>209</v>
      </c>
      <c r="D245" t="s">
        <v>205</v>
      </c>
      <c r="E245" t="s">
        <v>210</v>
      </c>
      <c r="F245" t="s">
        <v>186</v>
      </c>
      <c r="G245" t="s">
        <v>66</v>
      </c>
      <c r="H245" t="s">
        <v>68</v>
      </c>
      <c r="I245" t="s">
        <v>123</v>
      </c>
      <c r="J245" t="s">
        <v>117</v>
      </c>
      <c r="K245" t="s">
        <v>67</v>
      </c>
      <c r="L245">
        <v>0.11</v>
      </c>
      <c r="M245">
        <v>9</v>
      </c>
    </row>
    <row r="246" spans="1:13" x14ac:dyDescent="0.25">
      <c r="A246" t="s">
        <v>102</v>
      </c>
      <c r="B246" t="s">
        <v>173</v>
      </c>
      <c r="C246" t="s">
        <v>209</v>
      </c>
      <c r="D246" t="s">
        <v>205</v>
      </c>
      <c r="E246" t="s">
        <v>210</v>
      </c>
      <c r="F246" t="s">
        <v>186</v>
      </c>
      <c r="G246" t="s">
        <v>66</v>
      </c>
      <c r="H246" t="s">
        <v>68</v>
      </c>
      <c r="I246" t="s">
        <v>107</v>
      </c>
      <c r="J246" t="s">
        <v>117</v>
      </c>
      <c r="K246" t="s">
        <v>67</v>
      </c>
      <c r="L246">
        <v>0.6</v>
      </c>
      <c r="M246">
        <v>44</v>
      </c>
    </row>
    <row r="247" spans="1:13" x14ac:dyDescent="0.25">
      <c r="A247" t="s">
        <v>102</v>
      </c>
      <c r="B247" t="s">
        <v>173</v>
      </c>
      <c r="C247" t="s">
        <v>209</v>
      </c>
      <c r="D247" t="s">
        <v>205</v>
      </c>
      <c r="E247" t="s">
        <v>210</v>
      </c>
      <c r="F247" t="s">
        <v>186</v>
      </c>
      <c r="G247" t="s">
        <v>66</v>
      </c>
      <c r="H247" t="s">
        <v>122</v>
      </c>
      <c r="I247" t="s">
        <v>121</v>
      </c>
      <c r="J247" t="s">
        <v>117</v>
      </c>
      <c r="K247" t="s">
        <v>67</v>
      </c>
      <c r="L247">
        <v>0.01</v>
      </c>
      <c r="M247">
        <v>2</v>
      </c>
    </row>
    <row r="248" spans="1:13" x14ac:dyDescent="0.25">
      <c r="A248" t="s">
        <v>102</v>
      </c>
      <c r="B248" t="s">
        <v>173</v>
      </c>
      <c r="C248" t="s">
        <v>209</v>
      </c>
      <c r="D248" t="s">
        <v>205</v>
      </c>
      <c r="E248" t="s">
        <v>210</v>
      </c>
      <c r="F248" t="s">
        <v>186</v>
      </c>
      <c r="G248" t="s">
        <v>66</v>
      </c>
      <c r="H248" t="s">
        <v>124</v>
      </c>
      <c r="I248" t="s">
        <v>121</v>
      </c>
      <c r="J248" t="s">
        <v>117</v>
      </c>
      <c r="K248" t="s">
        <v>67</v>
      </c>
      <c r="M248">
        <v>1</v>
      </c>
    </row>
    <row r="249" spans="1:13" x14ac:dyDescent="0.25">
      <c r="A249" t="s">
        <v>102</v>
      </c>
      <c r="B249" t="s">
        <v>173</v>
      </c>
      <c r="C249" t="s">
        <v>209</v>
      </c>
      <c r="D249" t="s">
        <v>205</v>
      </c>
      <c r="E249" t="s">
        <v>210</v>
      </c>
      <c r="F249" t="s">
        <v>186</v>
      </c>
      <c r="G249" t="s">
        <v>66</v>
      </c>
      <c r="H249" t="s">
        <v>78</v>
      </c>
      <c r="I249" t="s">
        <v>109</v>
      </c>
      <c r="J249" t="s">
        <v>117</v>
      </c>
      <c r="K249" t="s">
        <v>67</v>
      </c>
      <c r="L249">
        <v>0.03</v>
      </c>
      <c r="M249">
        <v>9</v>
      </c>
    </row>
    <row r="250" spans="1:13" x14ac:dyDescent="0.25">
      <c r="A250" t="s">
        <v>102</v>
      </c>
      <c r="B250" t="s">
        <v>173</v>
      </c>
      <c r="C250" t="s">
        <v>209</v>
      </c>
      <c r="D250" t="s">
        <v>205</v>
      </c>
      <c r="E250" t="s">
        <v>210</v>
      </c>
      <c r="F250" t="s">
        <v>186</v>
      </c>
      <c r="G250" t="s">
        <v>66</v>
      </c>
      <c r="H250" t="s">
        <v>78</v>
      </c>
      <c r="I250" t="s">
        <v>107</v>
      </c>
      <c r="J250" t="s">
        <v>117</v>
      </c>
      <c r="K250" t="s">
        <v>67</v>
      </c>
      <c r="L250">
        <v>0.14000000000000001</v>
      </c>
      <c r="M250">
        <v>33</v>
      </c>
    </row>
    <row r="251" spans="1:13" x14ac:dyDescent="0.25">
      <c r="A251" t="s">
        <v>102</v>
      </c>
      <c r="B251" t="s">
        <v>173</v>
      </c>
      <c r="C251" t="s">
        <v>209</v>
      </c>
      <c r="D251" t="s">
        <v>205</v>
      </c>
      <c r="E251" t="s">
        <v>210</v>
      </c>
      <c r="F251" t="s">
        <v>186</v>
      </c>
      <c r="G251" t="s">
        <v>66</v>
      </c>
      <c r="H251" t="s">
        <v>72</v>
      </c>
      <c r="I251" t="s">
        <v>105</v>
      </c>
      <c r="J251" t="s">
        <v>117</v>
      </c>
      <c r="K251" t="s">
        <v>67</v>
      </c>
      <c r="L251">
        <v>0.01</v>
      </c>
      <c r="M251">
        <v>1</v>
      </c>
    </row>
    <row r="252" spans="1:13" x14ac:dyDescent="0.25">
      <c r="A252" t="s">
        <v>102</v>
      </c>
      <c r="B252" t="s">
        <v>173</v>
      </c>
      <c r="C252" t="s">
        <v>209</v>
      </c>
      <c r="D252" t="s">
        <v>205</v>
      </c>
      <c r="E252" t="s">
        <v>210</v>
      </c>
      <c r="F252" t="s">
        <v>186</v>
      </c>
      <c r="G252" t="s">
        <v>66</v>
      </c>
      <c r="H252" t="s">
        <v>72</v>
      </c>
      <c r="I252" t="s">
        <v>156</v>
      </c>
      <c r="J252" t="s">
        <v>117</v>
      </c>
      <c r="K252" t="s">
        <v>67</v>
      </c>
      <c r="L252">
        <v>0.06</v>
      </c>
      <c r="M252">
        <v>2</v>
      </c>
    </row>
    <row r="253" spans="1:13" x14ac:dyDescent="0.25">
      <c r="A253" t="s">
        <v>102</v>
      </c>
      <c r="B253" t="s">
        <v>173</v>
      </c>
      <c r="C253" t="s">
        <v>209</v>
      </c>
      <c r="D253" t="s">
        <v>205</v>
      </c>
      <c r="E253" t="s">
        <v>211</v>
      </c>
      <c r="F253" t="s">
        <v>212</v>
      </c>
      <c r="G253" t="s">
        <v>71</v>
      </c>
      <c r="H253" t="s">
        <v>103</v>
      </c>
      <c r="I253" t="s">
        <v>76</v>
      </c>
      <c r="J253" t="s">
        <v>117</v>
      </c>
      <c r="K253" t="s">
        <v>67</v>
      </c>
      <c r="M253">
        <v>38</v>
      </c>
    </row>
    <row r="254" spans="1:13" x14ac:dyDescent="0.25">
      <c r="A254" t="s">
        <v>102</v>
      </c>
      <c r="B254" t="s">
        <v>173</v>
      </c>
      <c r="C254" t="s">
        <v>209</v>
      </c>
      <c r="D254" t="s">
        <v>205</v>
      </c>
      <c r="E254" t="s">
        <v>211</v>
      </c>
      <c r="F254" t="s">
        <v>212</v>
      </c>
      <c r="G254" t="s">
        <v>66</v>
      </c>
      <c r="H254" t="s">
        <v>77</v>
      </c>
      <c r="I254" t="s">
        <v>76</v>
      </c>
      <c r="J254" t="s">
        <v>117</v>
      </c>
      <c r="K254" t="s">
        <v>67</v>
      </c>
      <c r="M254">
        <v>1</v>
      </c>
    </row>
    <row r="255" spans="1:13" x14ac:dyDescent="0.25">
      <c r="A255" t="s">
        <v>102</v>
      </c>
      <c r="B255" t="s">
        <v>173</v>
      </c>
      <c r="C255" t="s">
        <v>209</v>
      </c>
      <c r="D255" t="s">
        <v>205</v>
      </c>
      <c r="E255" t="s">
        <v>211</v>
      </c>
      <c r="F255" t="s">
        <v>212</v>
      </c>
      <c r="G255" t="s">
        <v>66</v>
      </c>
      <c r="H255" t="s">
        <v>142</v>
      </c>
      <c r="I255" t="s">
        <v>154</v>
      </c>
      <c r="J255" t="s">
        <v>117</v>
      </c>
      <c r="K255" t="s">
        <v>67</v>
      </c>
      <c r="M255">
        <v>1</v>
      </c>
    </row>
    <row r="256" spans="1:13" x14ac:dyDescent="0.25">
      <c r="A256" t="s">
        <v>102</v>
      </c>
      <c r="B256" t="s">
        <v>173</v>
      </c>
      <c r="C256" t="s">
        <v>209</v>
      </c>
      <c r="D256" t="s">
        <v>205</v>
      </c>
      <c r="E256" t="s">
        <v>211</v>
      </c>
      <c r="F256" t="s">
        <v>212</v>
      </c>
      <c r="G256" t="s">
        <v>66</v>
      </c>
      <c r="H256" t="s">
        <v>68</v>
      </c>
      <c r="I256" t="s">
        <v>105</v>
      </c>
      <c r="J256" t="s">
        <v>117</v>
      </c>
      <c r="K256" t="s">
        <v>67</v>
      </c>
      <c r="L256">
        <v>0.69</v>
      </c>
      <c r="M256">
        <v>49</v>
      </c>
    </row>
    <row r="257" spans="1:13" x14ac:dyDescent="0.25">
      <c r="A257" t="s">
        <v>102</v>
      </c>
      <c r="B257" t="s">
        <v>173</v>
      </c>
      <c r="C257" t="s">
        <v>209</v>
      </c>
      <c r="D257" t="s">
        <v>205</v>
      </c>
      <c r="E257" t="s">
        <v>211</v>
      </c>
      <c r="F257" t="s">
        <v>212</v>
      </c>
      <c r="G257" t="s">
        <v>66</v>
      </c>
      <c r="H257" t="s">
        <v>68</v>
      </c>
      <c r="I257" t="s">
        <v>76</v>
      </c>
      <c r="J257" t="s">
        <v>117</v>
      </c>
      <c r="K257" t="s">
        <v>67</v>
      </c>
      <c r="L257">
        <v>2.0099999999999998</v>
      </c>
      <c r="M257">
        <v>326</v>
      </c>
    </row>
    <row r="258" spans="1:13" x14ac:dyDescent="0.25">
      <c r="A258" t="s">
        <v>102</v>
      </c>
      <c r="B258" t="s">
        <v>173</v>
      </c>
      <c r="C258" t="s">
        <v>209</v>
      </c>
      <c r="D258" t="s">
        <v>205</v>
      </c>
      <c r="E258" t="s">
        <v>211</v>
      </c>
      <c r="F258" t="s">
        <v>212</v>
      </c>
      <c r="G258" t="s">
        <v>66</v>
      </c>
      <c r="H258" t="s">
        <v>68</v>
      </c>
      <c r="I258" t="s">
        <v>140</v>
      </c>
      <c r="J258" t="s">
        <v>117</v>
      </c>
      <c r="K258" t="s">
        <v>67</v>
      </c>
      <c r="L258">
        <v>0.03</v>
      </c>
      <c r="M258">
        <v>3</v>
      </c>
    </row>
    <row r="259" spans="1:13" x14ac:dyDescent="0.25">
      <c r="A259" t="s">
        <v>102</v>
      </c>
      <c r="B259" t="s">
        <v>173</v>
      </c>
      <c r="C259" t="s">
        <v>209</v>
      </c>
      <c r="D259" t="s">
        <v>205</v>
      </c>
      <c r="E259" t="s">
        <v>211</v>
      </c>
      <c r="F259" t="s">
        <v>212</v>
      </c>
      <c r="G259" t="s">
        <v>66</v>
      </c>
      <c r="H259" t="s">
        <v>68</v>
      </c>
      <c r="I259" t="s">
        <v>118</v>
      </c>
      <c r="J259" t="s">
        <v>117</v>
      </c>
      <c r="K259" t="s">
        <v>67</v>
      </c>
      <c r="L259">
        <v>0.22</v>
      </c>
      <c r="M259">
        <v>92</v>
      </c>
    </row>
    <row r="260" spans="1:13" x14ac:dyDescent="0.25">
      <c r="A260" t="s">
        <v>102</v>
      </c>
      <c r="B260" t="s">
        <v>173</v>
      </c>
      <c r="C260" t="s">
        <v>209</v>
      </c>
      <c r="D260" t="s">
        <v>205</v>
      </c>
      <c r="E260" t="s">
        <v>211</v>
      </c>
      <c r="F260" t="s">
        <v>212</v>
      </c>
      <c r="G260" t="s">
        <v>66</v>
      </c>
      <c r="H260" t="s">
        <v>68</v>
      </c>
      <c r="I260" t="s">
        <v>121</v>
      </c>
      <c r="J260" t="s">
        <v>117</v>
      </c>
      <c r="K260" t="s">
        <v>67</v>
      </c>
      <c r="L260">
        <v>0.02</v>
      </c>
      <c r="M260">
        <v>3</v>
      </c>
    </row>
    <row r="261" spans="1:13" x14ac:dyDescent="0.25">
      <c r="A261" t="s">
        <v>102</v>
      </c>
      <c r="B261" t="s">
        <v>173</v>
      </c>
      <c r="C261" t="s">
        <v>209</v>
      </c>
      <c r="D261" t="s">
        <v>205</v>
      </c>
      <c r="E261" t="s">
        <v>211</v>
      </c>
      <c r="F261" t="s">
        <v>212</v>
      </c>
      <c r="G261" t="s">
        <v>66</v>
      </c>
      <c r="H261" t="s">
        <v>68</v>
      </c>
      <c r="I261" t="s">
        <v>109</v>
      </c>
      <c r="J261" t="s">
        <v>117</v>
      </c>
      <c r="K261" t="s">
        <v>67</v>
      </c>
      <c r="L261">
        <v>0.08</v>
      </c>
      <c r="M261">
        <v>19</v>
      </c>
    </row>
    <row r="262" spans="1:13" x14ac:dyDescent="0.25">
      <c r="A262" t="s">
        <v>102</v>
      </c>
      <c r="B262" t="s">
        <v>173</v>
      </c>
      <c r="C262" t="s">
        <v>209</v>
      </c>
      <c r="D262" t="s">
        <v>205</v>
      </c>
      <c r="E262" t="s">
        <v>211</v>
      </c>
      <c r="F262" t="s">
        <v>212</v>
      </c>
      <c r="G262" t="s">
        <v>66</v>
      </c>
      <c r="H262" t="s">
        <v>68</v>
      </c>
      <c r="I262" t="s">
        <v>123</v>
      </c>
      <c r="J262" t="s">
        <v>117</v>
      </c>
      <c r="K262" t="s">
        <v>67</v>
      </c>
      <c r="L262">
        <v>0.1</v>
      </c>
      <c r="M262">
        <v>9</v>
      </c>
    </row>
    <row r="263" spans="1:13" x14ac:dyDescent="0.25">
      <c r="A263" t="s">
        <v>102</v>
      </c>
      <c r="B263" t="s">
        <v>173</v>
      </c>
      <c r="C263" t="s">
        <v>209</v>
      </c>
      <c r="D263" t="s">
        <v>205</v>
      </c>
      <c r="E263" t="s">
        <v>211</v>
      </c>
      <c r="F263" t="s">
        <v>212</v>
      </c>
      <c r="G263" t="s">
        <v>66</v>
      </c>
      <c r="H263" t="s">
        <v>68</v>
      </c>
      <c r="I263" t="s">
        <v>107</v>
      </c>
      <c r="J263" t="s">
        <v>117</v>
      </c>
      <c r="K263" t="s">
        <v>67</v>
      </c>
      <c r="L263">
        <v>0.7</v>
      </c>
      <c r="M263">
        <v>48</v>
      </c>
    </row>
    <row r="264" spans="1:13" x14ac:dyDescent="0.25">
      <c r="A264" t="s">
        <v>102</v>
      </c>
      <c r="B264" t="s">
        <v>173</v>
      </c>
      <c r="C264" t="s">
        <v>209</v>
      </c>
      <c r="D264" t="s">
        <v>205</v>
      </c>
      <c r="E264" t="s">
        <v>211</v>
      </c>
      <c r="F264" t="s">
        <v>212</v>
      </c>
      <c r="G264" t="s">
        <v>66</v>
      </c>
      <c r="H264" t="s">
        <v>122</v>
      </c>
      <c r="I264" t="s">
        <v>121</v>
      </c>
      <c r="J264" t="s">
        <v>117</v>
      </c>
      <c r="K264" t="s">
        <v>67</v>
      </c>
      <c r="M264">
        <v>1</v>
      </c>
    </row>
    <row r="265" spans="1:13" x14ac:dyDescent="0.25">
      <c r="A265" t="s">
        <v>102</v>
      </c>
      <c r="B265" t="s">
        <v>173</v>
      </c>
      <c r="C265" t="s">
        <v>209</v>
      </c>
      <c r="D265" t="s">
        <v>205</v>
      </c>
      <c r="E265" t="s">
        <v>211</v>
      </c>
      <c r="F265" t="s">
        <v>212</v>
      </c>
      <c r="G265" t="s">
        <v>66</v>
      </c>
      <c r="H265" t="s">
        <v>124</v>
      </c>
      <c r="I265" t="s">
        <v>121</v>
      </c>
      <c r="J265" t="s">
        <v>117</v>
      </c>
      <c r="K265" t="s">
        <v>67</v>
      </c>
      <c r="M265">
        <v>1</v>
      </c>
    </row>
    <row r="266" spans="1:13" x14ac:dyDescent="0.25">
      <c r="A266" t="s">
        <v>102</v>
      </c>
      <c r="B266" t="s">
        <v>173</v>
      </c>
      <c r="C266" t="s">
        <v>209</v>
      </c>
      <c r="D266" t="s">
        <v>205</v>
      </c>
      <c r="E266" t="s">
        <v>211</v>
      </c>
      <c r="F266" t="s">
        <v>212</v>
      </c>
      <c r="G266" t="s">
        <v>66</v>
      </c>
      <c r="H266" t="s">
        <v>78</v>
      </c>
      <c r="I266" t="s">
        <v>109</v>
      </c>
      <c r="J266" t="s">
        <v>117</v>
      </c>
      <c r="K266" t="s">
        <v>67</v>
      </c>
      <c r="L266">
        <v>0.02</v>
      </c>
      <c r="M266">
        <v>8</v>
      </c>
    </row>
    <row r="267" spans="1:13" x14ac:dyDescent="0.25">
      <c r="A267" t="s">
        <v>102</v>
      </c>
      <c r="B267" t="s">
        <v>173</v>
      </c>
      <c r="C267" t="s">
        <v>209</v>
      </c>
      <c r="D267" t="s">
        <v>205</v>
      </c>
      <c r="E267" t="s">
        <v>211</v>
      </c>
      <c r="F267" t="s">
        <v>212</v>
      </c>
      <c r="G267" t="s">
        <v>66</v>
      </c>
      <c r="H267" t="s">
        <v>78</v>
      </c>
      <c r="I267" t="s">
        <v>107</v>
      </c>
      <c r="J267" t="s">
        <v>117</v>
      </c>
      <c r="K267" t="s">
        <v>67</v>
      </c>
      <c r="L267">
        <v>0.13</v>
      </c>
      <c r="M267">
        <v>22</v>
      </c>
    </row>
    <row r="268" spans="1:13" x14ac:dyDescent="0.25">
      <c r="A268" t="s">
        <v>102</v>
      </c>
      <c r="B268" t="s">
        <v>173</v>
      </c>
      <c r="C268" t="s">
        <v>209</v>
      </c>
      <c r="D268" t="s">
        <v>205</v>
      </c>
      <c r="E268" t="s">
        <v>211</v>
      </c>
      <c r="F268" t="s">
        <v>212</v>
      </c>
      <c r="G268" t="s">
        <v>66</v>
      </c>
      <c r="H268" t="s">
        <v>72</v>
      </c>
      <c r="I268" t="s">
        <v>105</v>
      </c>
      <c r="J268" t="s">
        <v>117</v>
      </c>
      <c r="K268" t="s">
        <v>67</v>
      </c>
      <c r="L268">
        <v>0.02</v>
      </c>
      <c r="M268">
        <v>2</v>
      </c>
    </row>
    <row r="269" spans="1:13" x14ac:dyDescent="0.25">
      <c r="A269" t="s">
        <v>102</v>
      </c>
      <c r="B269" t="s">
        <v>173</v>
      </c>
      <c r="C269" t="s">
        <v>209</v>
      </c>
      <c r="D269" t="s">
        <v>205</v>
      </c>
      <c r="E269" t="s">
        <v>211</v>
      </c>
      <c r="F269" t="s">
        <v>212</v>
      </c>
      <c r="G269" t="s">
        <v>66</v>
      </c>
      <c r="H269" t="s">
        <v>72</v>
      </c>
      <c r="I269" t="s">
        <v>156</v>
      </c>
      <c r="J269" t="s">
        <v>117</v>
      </c>
      <c r="K269" t="s">
        <v>67</v>
      </c>
      <c r="L269">
        <v>0.03</v>
      </c>
      <c r="M269">
        <v>1</v>
      </c>
    </row>
    <row r="270" spans="1:13" x14ac:dyDescent="0.25">
      <c r="A270" t="s">
        <v>102</v>
      </c>
      <c r="B270" t="s">
        <v>173</v>
      </c>
      <c r="C270" t="s">
        <v>209</v>
      </c>
      <c r="D270" t="s">
        <v>205</v>
      </c>
      <c r="E270" t="s">
        <v>213</v>
      </c>
      <c r="F270" t="s">
        <v>214</v>
      </c>
      <c r="G270" t="s">
        <v>71</v>
      </c>
      <c r="H270" t="s">
        <v>103</v>
      </c>
      <c r="I270" t="s">
        <v>76</v>
      </c>
      <c r="J270" t="s">
        <v>117</v>
      </c>
      <c r="K270" t="s">
        <v>67</v>
      </c>
      <c r="M270">
        <v>38</v>
      </c>
    </row>
    <row r="271" spans="1:13" x14ac:dyDescent="0.25">
      <c r="A271" t="s">
        <v>102</v>
      </c>
      <c r="B271" t="s">
        <v>173</v>
      </c>
      <c r="C271" t="s">
        <v>209</v>
      </c>
      <c r="D271" t="s">
        <v>205</v>
      </c>
      <c r="E271" t="s">
        <v>213</v>
      </c>
      <c r="F271" t="s">
        <v>214</v>
      </c>
      <c r="G271" t="s">
        <v>66</v>
      </c>
      <c r="H271" t="s">
        <v>77</v>
      </c>
      <c r="I271" t="s">
        <v>76</v>
      </c>
      <c r="J271" t="s">
        <v>117</v>
      </c>
      <c r="K271" t="s">
        <v>67</v>
      </c>
      <c r="M271">
        <v>1</v>
      </c>
    </row>
    <row r="272" spans="1:13" x14ac:dyDescent="0.25">
      <c r="A272" t="s">
        <v>102</v>
      </c>
      <c r="B272" t="s">
        <v>173</v>
      </c>
      <c r="C272" t="s">
        <v>209</v>
      </c>
      <c r="D272" t="s">
        <v>205</v>
      </c>
      <c r="E272" t="s">
        <v>213</v>
      </c>
      <c r="F272" t="s">
        <v>214</v>
      </c>
      <c r="G272" t="s">
        <v>66</v>
      </c>
      <c r="H272" t="s">
        <v>68</v>
      </c>
      <c r="I272" t="s">
        <v>105</v>
      </c>
      <c r="J272" t="s">
        <v>117</v>
      </c>
      <c r="K272" t="s">
        <v>67</v>
      </c>
      <c r="L272">
        <v>0.64</v>
      </c>
      <c r="M272">
        <v>42</v>
      </c>
    </row>
    <row r="273" spans="1:13" x14ac:dyDescent="0.25">
      <c r="A273" t="s">
        <v>102</v>
      </c>
      <c r="B273" t="s">
        <v>173</v>
      </c>
      <c r="C273" t="s">
        <v>209</v>
      </c>
      <c r="D273" t="s">
        <v>205</v>
      </c>
      <c r="E273" t="s">
        <v>213</v>
      </c>
      <c r="F273" t="s">
        <v>214</v>
      </c>
      <c r="G273" t="s">
        <v>66</v>
      </c>
      <c r="H273" t="s">
        <v>68</v>
      </c>
      <c r="I273" t="s">
        <v>76</v>
      </c>
      <c r="J273" t="s">
        <v>117</v>
      </c>
      <c r="K273" t="s">
        <v>67</v>
      </c>
      <c r="L273">
        <v>1.66</v>
      </c>
      <c r="M273">
        <v>281</v>
      </c>
    </row>
    <row r="274" spans="1:13" x14ac:dyDescent="0.25">
      <c r="A274" t="s">
        <v>102</v>
      </c>
      <c r="B274" t="s">
        <v>173</v>
      </c>
      <c r="C274" t="s">
        <v>209</v>
      </c>
      <c r="D274" t="s">
        <v>205</v>
      </c>
      <c r="E274" t="s">
        <v>213</v>
      </c>
      <c r="F274" t="s">
        <v>214</v>
      </c>
      <c r="G274" t="s">
        <v>66</v>
      </c>
      <c r="H274" t="s">
        <v>68</v>
      </c>
      <c r="I274" t="s">
        <v>140</v>
      </c>
      <c r="J274" t="s">
        <v>117</v>
      </c>
      <c r="K274" t="s">
        <v>67</v>
      </c>
      <c r="L274">
        <v>0.03</v>
      </c>
      <c r="M274">
        <v>3</v>
      </c>
    </row>
    <row r="275" spans="1:13" x14ac:dyDescent="0.25">
      <c r="A275" t="s">
        <v>102</v>
      </c>
      <c r="B275" t="s">
        <v>173</v>
      </c>
      <c r="C275" t="s">
        <v>209</v>
      </c>
      <c r="D275" t="s">
        <v>205</v>
      </c>
      <c r="E275" t="s">
        <v>213</v>
      </c>
      <c r="F275" t="s">
        <v>214</v>
      </c>
      <c r="G275" t="s">
        <v>66</v>
      </c>
      <c r="H275" t="s">
        <v>68</v>
      </c>
      <c r="I275" t="s">
        <v>118</v>
      </c>
      <c r="J275" t="s">
        <v>117</v>
      </c>
      <c r="K275" t="s">
        <v>67</v>
      </c>
      <c r="L275">
        <v>0.16</v>
      </c>
      <c r="M275">
        <v>65</v>
      </c>
    </row>
    <row r="276" spans="1:13" x14ac:dyDescent="0.25">
      <c r="A276" t="s">
        <v>102</v>
      </c>
      <c r="B276" t="s">
        <v>173</v>
      </c>
      <c r="C276" t="s">
        <v>209</v>
      </c>
      <c r="D276" t="s">
        <v>205</v>
      </c>
      <c r="E276" t="s">
        <v>213</v>
      </c>
      <c r="F276" t="s">
        <v>214</v>
      </c>
      <c r="G276" t="s">
        <v>66</v>
      </c>
      <c r="H276" t="s">
        <v>68</v>
      </c>
      <c r="I276" t="s">
        <v>121</v>
      </c>
      <c r="J276" t="s">
        <v>117</v>
      </c>
      <c r="K276" t="s">
        <v>67</v>
      </c>
      <c r="L276">
        <v>0.03</v>
      </c>
      <c r="M276">
        <v>5</v>
      </c>
    </row>
    <row r="277" spans="1:13" x14ac:dyDescent="0.25">
      <c r="A277" t="s">
        <v>102</v>
      </c>
      <c r="B277" t="s">
        <v>173</v>
      </c>
      <c r="C277" t="s">
        <v>209</v>
      </c>
      <c r="D277" t="s">
        <v>205</v>
      </c>
      <c r="E277" t="s">
        <v>213</v>
      </c>
      <c r="F277" t="s">
        <v>214</v>
      </c>
      <c r="G277" t="s">
        <v>66</v>
      </c>
      <c r="H277" t="s">
        <v>68</v>
      </c>
      <c r="I277" t="s">
        <v>109</v>
      </c>
      <c r="J277" t="s">
        <v>117</v>
      </c>
      <c r="K277" t="s">
        <v>67</v>
      </c>
      <c r="L277">
        <v>7.0000000000000007E-2</v>
      </c>
      <c r="M277">
        <v>15</v>
      </c>
    </row>
    <row r="278" spans="1:13" x14ac:dyDescent="0.25">
      <c r="A278" t="s">
        <v>102</v>
      </c>
      <c r="B278" t="s">
        <v>173</v>
      </c>
      <c r="C278" t="s">
        <v>209</v>
      </c>
      <c r="D278" t="s">
        <v>205</v>
      </c>
      <c r="E278" t="s">
        <v>213</v>
      </c>
      <c r="F278" t="s">
        <v>214</v>
      </c>
      <c r="G278" t="s">
        <v>66</v>
      </c>
      <c r="H278" t="s">
        <v>68</v>
      </c>
      <c r="I278" t="s">
        <v>123</v>
      </c>
      <c r="J278" t="s">
        <v>117</v>
      </c>
      <c r="K278" t="s">
        <v>67</v>
      </c>
      <c r="L278">
        <v>7.0000000000000007E-2</v>
      </c>
      <c r="M278">
        <v>5</v>
      </c>
    </row>
    <row r="279" spans="1:13" x14ac:dyDescent="0.25">
      <c r="A279" t="s">
        <v>102</v>
      </c>
      <c r="B279" t="s">
        <v>173</v>
      </c>
      <c r="C279" t="s">
        <v>209</v>
      </c>
      <c r="D279" t="s">
        <v>205</v>
      </c>
      <c r="E279" t="s">
        <v>213</v>
      </c>
      <c r="F279" t="s">
        <v>214</v>
      </c>
      <c r="G279" t="s">
        <v>66</v>
      </c>
      <c r="H279" t="s">
        <v>68</v>
      </c>
      <c r="I279" t="s">
        <v>107</v>
      </c>
      <c r="J279" t="s">
        <v>117</v>
      </c>
      <c r="K279" t="s">
        <v>67</v>
      </c>
      <c r="L279">
        <v>0.46</v>
      </c>
      <c r="M279">
        <v>33</v>
      </c>
    </row>
    <row r="280" spans="1:13" x14ac:dyDescent="0.25">
      <c r="A280" t="s">
        <v>102</v>
      </c>
      <c r="B280" t="s">
        <v>173</v>
      </c>
      <c r="C280" t="s">
        <v>209</v>
      </c>
      <c r="D280" t="s">
        <v>205</v>
      </c>
      <c r="E280" t="s">
        <v>213</v>
      </c>
      <c r="F280" t="s">
        <v>214</v>
      </c>
      <c r="G280" t="s">
        <v>66</v>
      </c>
      <c r="H280" t="s">
        <v>122</v>
      </c>
      <c r="I280" t="s">
        <v>121</v>
      </c>
      <c r="J280" t="s">
        <v>117</v>
      </c>
      <c r="K280" t="s">
        <v>67</v>
      </c>
      <c r="M280">
        <v>1</v>
      </c>
    </row>
    <row r="281" spans="1:13" x14ac:dyDescent="0.25">
      <c r="A281" t="s">
        <v>102</v>
      </c>
      <c r="B281" t="s">
        <v>173</v>
      </c>
      <c r="C281" t="s">
        <v>209</v>
      </c>
      <c r="D281" t="s">
        <v>205</v>
      </c>
      <c r="E281" t="s">
        <v>213</v>
      </c>
      <c r="F281" t="s">
        <v>214</v>
      </c>
      <c r="G281" t="s">
        <v>66</v>
      </c>
      <c r="H281" t="s">
        <v>78</v>
      </c>
      <c r="I281" t="s">
        <v>109</v>
      </c>
      <c r="J281" t="s">
        <v>117</v>
      </c>
      <c r="K281" t="s">
        <v>67</v>
      </c>
      <c r="L281">
        <v>0.02</v>
      </c>
      <c r="M281">
        <v>8</v>
      </c>
    </row>
    <row r="282" spans="1:13" x14ac:dyDescent="0.25">
      <c r="A282" t="s">
        <v>102</v>
      </c>
      <c r="B282" t="s">
        <v>173</v>
      </c>
      <c r="C282" t="s">
        <v>209</v>
      </c>
      <c r="D282" t="s">
        <v>205</v>
      </c>
      <c r="E282" t="s">
        <v>213</v>
      </c>
      <c r="F282" t="s">
        <v>214</v>
      </c>
      <c r="G282" t="s">
        <v>66</v>
      </c>
      <c r="H282" t="s">
        <v>78</v>
      </c>
      <c r="I282" t="s">
        <v>107</v>
      </c>
      <c r="J282" t="s">
        <v>117</v>
      </c>
      <c r="K282" t="s">
        <v>67</v>
      </c>
      <c r="L282">
        <v>0.09</v>
      </c>
      <c r="M282">
        <v>20</v>
      </c>
    </row>
    <row r="283" spans="1:13" x14ac:dyDescent="0.25">
      <c r="A283" t="s">
        <v>102</v>
      </c>
      <c r="B283" t="s">
        <v>173</v>
      </c>
      <c r="C283" t="s">
        <v>209</v>
      </c>
      <c r="D283" t="s">
        <v>205</v>
      </c>
      <c r="E283" t="s">
        <v>213</v>
      </c>
      <c r="F283" t="s">
        <v>214</v>
      </c>
      <c r="G283" t="s">
        <v>66</v>
      </c>
      <c r="H283" t="s">
        <v>72</v>
      </c>
      <c r="I283" t="s">
        <v>105</v>
      </c>
      <c r="J283" t="s">
        <v>117</v>
      </c>
      <c r="K283" t="s">
        <v>67</v>
      </c>
      <c r="L283">
        <v>0.02</v>
      </c>
      <c r="M283">
        <v>2</v>
      </c>
    </row>
    <row r="284" spans="1:13" x14ac:dyDescent="0.25">
      <c r="A284" t="s">
        <v>102</v>
      </c>
      <c r="B284" t="s">
        <v>173</v>
      </c>
      <c r="C284" t="s">
        <v>209</v>
      </c>
      <c r="D284" t="s">
        <v>205</v>
      </c>
      <c r="E284" t="s">
        <v>213</v>
      </c>
      <c r="F284" t="s">
        <v>214</v>
      </c>
      <c r="G284" t="s">
        <v>66</v>
      </c>
      <c r="H284" t="s">
        <v>72</v>
      </c>
      <c r="I284" t="s">
        <v>156</v>
      </c>
      <c r="J284" t="s">
        <v>117</v>
      </c>
      <c r="K284" t="s">
        <v>67</v>
      </c>
      <c r="L284">
        <v>0.03</v>
      </c>
      <c r="M284">
        <v>1</v>
      </c>
    </row>
    <row r="285" spans="1:13" x14ac:dyDescent="0.25">
      <c r="A285" t="s">
        <v>102</v>
      </c>
      <c r="B285" t="s">
        <v>173</v>
      </c>
      <c r="C285" t="s">
        <v>209</v>
      </c>
      <c r="D285" t="s">
        <v>205</v>
      </c>
      <c r="E285" t="s">
        <v>213</v>
      </c>
      <c r="F285" t="s">
        <v>214</v>
      </c>
      <c r="G285" t="s">
        <v>132</v>
      </c>
      <c r="H285" t="s">
        <v>119</v>
      </c>
      <c r="I285" t="s">
        <v>145</v>
      </c>
      <c r="J285" t="s">
        <v>117</v>
      </c>
      <c r="K285" t="s">
        <v>67</v>
      </c>
      <c r="L285">
        <v>0.01</v>
      </c>
      <c r="M285">
        <v>1</v>
      </c>
    </row>
    <row r="286" spans="1:13" x14ac:dyDescent="0.25">
      <c r="A286" t="s">
        <v>102</v>
      </c>
      <c r="B286" t="s">
        <v>173</v>
      </c>
      <c r="C286" t="s">
        <v>209</v>
      </c>
      <c r="D286" t="s">
        <v>205</v>
      </c>
      <c r="E286" t="s">
        <v>215</v>
      </c>
      <c r="F286" t="s">
        <v>216</v>
      </c>
      <c r="G286" t="s">
        <v>71</v>
      </c>
      <c r="H286" t="s">
        <v>103</v>
      </c>
      <c r="I286" t="s">
        <v>76</v>
      </c>
      <c r="J286" t="s">
        <v>117</v>
      </c>
      <c r="K286" t="s">
        <v>67</v>
      </c>
      <c r="M286">
        <v>39</v>
      </c>
    </row>
    <row r="287" spans="1:13" x14ac:dyDescent="0.25">
      <c r="A287" t="s">
        <v>102</v>
      </c>
      <c r="B287" t="s">
        <v>173</v>
      </c>
      <c r="C287" t="s">
        <v>209</v>
      </c>
      <c r="D287" t="s">
        <v>205</v>
      </c>
      <c r="E287" t="s">
        <v>215</v>
      </c>
      <c r="F287" t="s">
        <v>216</v>
      </c>
      <c r="G287" t="s">
        <v>66</v>
      </c>
      <c r="H287" t="s">
        <v>77</v>
      </c>
      <c r="I287" t="s">
        <v>76</v>
      </c>
      <c r="J287" t="s">
        <v>117</v>
      </c>
      <c r="K287" t="s">
        <v>67</v>
      </c>
      <c r="M287">
        <v>1</v>
      </c>
    </row>
    <row r="288" spans="1:13" x14ac:dyDescent="0.25">
      <c r="A288" t="s">
        <v>102</v>
      </c>
      <c r="B288" t="s">
        <v>173</v>
      </c>
      <c r="C288" t="s">
        <v>209</v>
      </c>
      <c r="D288" t="s">
        <v>205</v>
      </c>
      <c r="E288" t="s">
        <v>215</v>
      </c>
      <c r="F288" t="s">
        <v>216</v>
      </c>
      <c r="G288" t="s">
        <v>66</v>
      </c>
      <c r="H288" t="s">
        <v>142</v>
      </c>
      <c r="I288" t="s">
        <v>154</v>
      </c>
      <c r="J288" t="s">
        <v>117</v>
      </c>
      <c r="K288" t="s">
        <v>67</v>
      </c>
      <c r="M288">
        <v>1</v>
      </c>
    </row>
    <row r="289" spans="1:13" x14ac:dyDescent="0.25">
      <c r="A289" t="s">
        <v>102</v>
      </c>
      <c r="B289" t="s">
        <v>173</v>
      </c>
      <c r="C289" t="s">
        <v>209</v>
      </c>
      <c r="D289" t="s">
        <v>205</v>
      </c>
      <c r="E289" t="s">
        <v>215</v>
      </c>
      <c r="F289" t="s">
        <v>216</v>
      </c>
      <c r="G289" t="s">
        <v>66</v>
      </c>
      <c r="H289" t="s">
        <v>68</v>
      </c>
      <c r="I289" t="s">
        <v>105</v>
      </c>
      <c r="J289" t="s">
        <v>117</v>
      </c>
      <c r="K289" t="s">
        <v>67</v>
      </c>
      <c r="L289">
        <v>0.66</v>
      </c>
      <c r="M289">
        <v>45</v>
      </c>
    </row>
    <row r="290" spans="1:13" x14ac:dyDescent="0.25">
      <c r="A290" t="s">
        <v>102</v>
      </c>
      <c r="B290" t="s">
        <v>173</v>
      </c>
      <c r="C290" t="s">
        <v>209</v>
      </c>
      <c r="D290" t="s">
        <v>205</v>
      </c>
      <c r="E290" t="s">
        <v>215</v>
      </c>
      <c r="F290" t="s">
        <v>216</v>
      </c>
      <c r="G290" t="s">
        <v>66</v>
      </c>
      <c r="H290" t="s">
        <v>68</v>
      </c>
      <c r="I290" t="s">
        <v>76</v>
      </c>
      <c r="J290" t="s">
        <v>117</v>
      </c>
      <c r="K290" t="s">
        <v>67</v>
      </c>
      <c r="L290">
        <v>1.79</v>
      </c>
      <c r="M290">
        <v>300</v>
      </c>
    </row>
    <row r="291" spans="1:13" x14ac:dyDescent="0.25">
      <c r="A291" t="s">
        <v>102</v>
      </c>
      <c r="B291" t="s">
        <v>173</v>
      </c>
      <c r="C291" t="s">
        <v>209</v>
      </c>
      <c r="D291" t="s">
        <v>205</v>
      </c>
      <c r="E291" t="s">
        <v>215</v>
      </c>
      <c r="F291" t="s">
        <v>216</v>
      </c>
      <c r="G291" t="s">
        <v>66</v>
      </c>
      <c r="H291" t="s">
        <v>68</v>
      </c>
      <c r="I291" t="s">
        <v>140</v>
      </c>
      <c r="J291" t="s">
        <v>117</v>
      </c>
      <c r="K291" t="s">
        <v>67</v>
      </c>
      <c r="L291">
        <v>0.01</v>
      </c>
      <c r="M291">
        <v>1</v>
      </c>
    </row>
    <row r="292" spans="1:13" x14ac:dyDescent="0.25">
      <c r="A292" t="s">
        <v>102</v>
      </c>
      <c r="B292" t="s">
        <v>173</v>
      </c>
      <c r="C292" t="s">
        <v>209</v>
      </c>
      <c r="D292" t="s">
        <v>205</v>
      </c>
      <c r="E292" t="s">
        <v>215</v>
      </c>
      <c r="F292" t="s">
        <v>216</v>
      </c>
      <c r="G292" t="s">
        <v>66</v>
      </c>
      <c r="H292" t="s">
        <v>68</v>
      </c>
      <c r="I292" t="s">
        <v>118</v>
      </c>
      <c r="J292" t="s">
        <v>117</v>
      </c>
      <c r="K292" t="s">
        <v>67</v>
      </c>
      <c r="L292">
        <v>0.15</v>
      </c>
      <c r="M292">
        <v>63</v>
      </c>
    </row>
    <row r="293" spans="1:13" x14ac:dyDescent="0.25">
      <c r="A293" t="s">
        <v>102</v>
      </c>
      <c r="B293" t="s">
        <v>173</v>
      </c>
      <c r="C293" t="s">
        <v>209</v>
      </c>
      <c r="D293" t="s">
        <v>205</v>
      </c>
      <c r="E293" t="s">
        <v>215</v>
      </c>
      <c r="F293" t="s">
        <v>216</v>
      </c>
      <c r="G293" t="s">
        <v>66</v>
      </c>
      <c r="H293" t="s">
        <v>68</v>
      </c>
      <c r="I293" t="s">
        <v>121</v>
      </c>
      <c r="J293" t="s">
        <v>117</v>
      </c>
      <c r="K293" t="s">
        <v>67</v>
      </c>
      <c r="L293">
        <v>0.03</v>
      </c>
      <c r="M293">
        <v>6</v>
      </c>
    </row>
    <row r="294" spans="1:13" x14ac:dyDescent="0.25">
      <c r="A294" t="s">
        <v>102</v>
      </c>
      <c r="B294" t="s">
        <v>173</v>
      </c>
      <c r="C294" t="s">
        <v>209</v>
      </c>
      <c r="D294" t="s">
        <v>205</v>
      </c>
      <c r="E294" t="s">
        <v>215</v>
      </c>
      <c r="F294" t="s">
        <v>216</v>
      </c>
      <c r="G294" t="s">
        <v>66</v>
      </c>
      <c r="H294" t="s">
        <v>68</v>
      </c>
      <c r="I294" t="s">
        <v>109</v>
      </c>
      <c r="J294" t="s">
        <v>117</v>
      </c>
      <c r="K294" t="s">
        <v>67</v>
      </c>
      <c r="L294">
        <v>7.0000000000000007E-2</v>
      </c>
      <c r="M294">
        <v>15</v>
      </c>
    </row>
    <row r="295" spans="1:13" x14ac:dyDescent="0.25">
      <c r="A295" t="s">
        <v>102</v>
      </c>
      <c r="B295" t="s">
        <v>173</v>
      </c>
      <c r="C295" t="s">
        <v>209</v>
      </c>
      <c r="D295" t="s">
        <v>205</v>
      </c>
      <c r="E295" t="s">
        <v>215</v>
      </c>
      <c r="F295" t="s">
        <v>216</v>
      </c>
      <c r="G295" t="s">
        <v>66</v>
      </c>
      <c r="H295" t="s">
        <v>68</v>
      </c>
      <c r="I295" t="s">
        <v>123</v>
      </c>
      <c r="J295" t="s">
        <v>117</v>
      </c>
      <c r="K295" t="s">
        <v>67</v>
      </c>
      <c r="L295">
        <v>0.06</v>
      </c>
      <c r="M295">
        <v>4</v>
      </c>
    </row>
    <row r="296" spans="1:13" x14ac:dyDescent="0.25">
      <c r="A296" t="s">
        <v>102</v>
      </c>
      <c r="B296" t="s">
        <v>173</v>
      </c>
      <c r="C296" t="s">
        <v>209</v>
      </c>
      <c r="D296" t="s">
        <v>205</v>
      </c>
      <c r="E296" t="s">
        <v>215</v>
      </c>
      <c r="F296" t="s">
        <v>216</v>
      </c>
      <c r="G296" t="s">
        <v>66</v>
      </c>
      <c r="H296" t="s">
        <v>68</v>
      </c>
      <c r="I296" t="s">
        <v>107</v>
      </c>
      <c r="J296" t="s">
        <v>117</v>
      </c>
      <c r="K296" t="s">
        <v>67</v>
      </c>
      <c r="L296">
        <v>0.46</v>
      </c>
      <c r="M296">
        <v>34</v>
      </c>
    </row>
    <row r="297" spans="1:13" x14ac:dyDescent="0.25">
      <c r="A297" t="s">
        <v>102</v>
      </c>
      <c r="B297" t="s">
        <v>173</v>
      </c>
      <c r="C297" t="s">
        <v>209</v>
      </c>
      <c r="D297" t="s">
        <v>205</v>
      </c>
      <c r="E297" t="s">
        <v>215</v>
      </c>
      <c r="F297" t="s">
        <v>216</v>
      </c>
      <c r="G297" t="s">
        <v>66</v>
      </c>
      <c r="H297" t="s">
        <v>122</v>
      </c>
      <c r="I297" t="s">
        <v>121</v>
      </c>
      <c r="J297" t="s">
        <v>117</v>
      </c>
      <c r="K297" t="s">
        <v>67</v>
      </c>
      <c r="L297">
        <v>0.01</v>
      </c>
      <c r="M297">
        <v>3</v>
      </c>
    </row>
    <row r="298" spans="1:13" x14ac:dyDescent="0.25">
      <c r="A298" t="s">
        <v>102</v>
      </c>
      <c r="B298" t="s">
        <v>173</v>
      </c>
      <c r="C298" t="s">
        <v>209</v>
      </c>
      <c r="D298" t="s">
        <v>205</v>
      </c>
      <c r="E298" t="s">
        <v>215</v>
      </c>
      <c r="F298" t="s">
        <v>216</v>
      </c>
      <c r="G298" t="s">
        <v>66</v>
      </c>
      <c r="H298" t="s">
        <v>78</v>
      </c>
      <c r="I298" t="s">
        <v>105</v>
      </c>
      <c r="J298" t="s">
        <v>117</v>
      </c>
      <c r="K298" t="s">
        <v>67</v>
      </c>
      <c r="M298">
        <v>1</v>
      </c>
    </row>
    <row r="299" spans="1:13" x14ac:dyDescent="0.25">
      <c r="A299" t="s">
        <v>102</v>
      </c>
      <c r="B299" t="s">
        <v>173</v>
      </c>
      <c r="C299" t="s">
        <v>209</v>
      </c>
      <c r="D299" t="s">
        <v>205</v>
      </c>
      <c r="E299" t="s">
        <v>215</v>
      </c>
      <c r="F299" t="s">
        <v>216</v>
      </c>
      <c r="G299" t="s">
        <v>66</v>
      </c>
      <c r="H299" t="s">
        <v>78</v>
      </c>
      <c r="I299" t="s">
        <v>109</v>
      </c>
      <c r="J299" t="s">
        <v>117</v>
      </c>
      <c r="K299" t="s">
        <v>67</v>
      </c>
      <c r="L299">
        <v>0.03</v>
      </c>
      <c r="M299">
        <v>9</v>
      </c>
    </row>
    <row r="300" spans="1:13" x14ac:dyDescent="0.25">
      <c r="A300" t="s">
        <v>102</v>
      </c>
      <c r="B300" t="s">
        <v>173</v>
      </c>
      <c r="C300" t="s">
        <v>209</v>
      </c>
      <c r="D300" t="s">
        <v>205</v>
      </c>
      <c r="E300" t="s">
        <v>215</v>
      </c>
      <c r="F300" t="s">
        <v>216</v>
      </c>
      <c r="G300" t="s">
        <v>66</v>
      </c>
      <c r="H300" t="s">
        <v>78</v>
      </c>
      <c r="I300" t="s">
        <v>107</v>
      </c>
      <c r="J300" t="s">
        <v>117</v>
      </c>
      <c r="K300" t="s">
        <v>67</v>
      </c>
      <c r="L300">
        <v>0.09</v>
      </c>
      <c r="M300">
        <v>16</v>
      </c>
    </row>
    <row r="301" spans="1:13" x14ac:dyDescent="0.25">
      <c r="A301" t="s">
        <v>102</v>
      </c>
      <c r="B301" t="s">
        <v>173</v>
      </c>
      <c r="C301" t="s">
        <v>209</v>
      </c>
      <c r="D301" t="s">
        <v>205</v>
      </c>
      <c r="E301" t="s">
        <v>215</v>
      </c>
      <c r="F301" t="s">
        <v>216</v>
      </c>
      <c r="G301" t="s">
        <v>66</v>
      </c>
      <c r="H301" t="s">
        <v>72</v>
      </c>
      <c r="I301" t="s">
        <v>105</v>
      </c>
      <c r="J301" t="s">
        <v>117</v>
      </c>
      <c r="K301" t="s">
        <v>67</v>
      </c>
      <c r="L301">
        <v>0.02</v>
      </c>
      <c r="M301">
        <v>2</v>
      </c>
    </row>
    <row r="302" spans="1:13" x14ac:dyDescent="0.25">
      <c r="A302" t="s">
        <v>102</v>
      </c>
      <c r="B302" t="s">
        <v>173</v>
      </c>
      <c r="C302" t="s">
        <v>209</v>
      </c>
      <c r="D302" t="s">
        <v>205</v>
      </c>
      <c r="E302" t="s">
        <v>215</v>
      </c>
      <c r="F302" t="s">
        <v>216</v>
      </c>
      <c r="G302" t="s">
        <v>66</v>
      </c>
      <c r="H302" t="s">
        <v>72</v>
      </c>
      <c r="I302" t="s">
        <v>156</v>
      </c>
      <c r="J302" t="s">
        <v>117</v>
      </c>
      <c r="K302" t="s">
        <v>67</v>
      </c>
      <c r="L302">
        <v>0.03</v>
      </c>
      <c r="M302">
        <v>1</v>
      </c>
    </row>
    <row r="303" spans="1:13" x14ac:dyDescent="0.25">
      <c r="A303" t="s">
        <v>102</v>
      </c>
      <c r="B303" t="s">
        <v>173</v>
      </c>
      <c r="C303" t="s">
        <v>209</v>
      </c>
      <c r="D303" t="s">
        <v>205</v>
      </c>
      <c r="E303" t="s">
        <v>215</v>
      </c>
      <c r="F303" t="s">
        <v>216</v>
      </c>
      <c r="G303" t="s">
        <v>66</v>
      </c>
      <c r="H303" t="s">
        <v>119</v>
      </c>
      <c r="I303" t="s">
        <v>133</v>
      </c>
      <c r="J303" t="s">
        <v>117</v>
      </c>
      <c r="K303" t="s">
        <v>67</v>
      </c>
      <c r="L303">
        <v>0.11</v>
      </c>
      <c r="M303">
        <v>13</v>
      </c>
    </row>
    <row r="304" spans="1:13" x14ac:dyDescent="0.25">
      <c r="A304" t="s">
        <v>102</v>
      </c>
      <c r="B304" t="s">
        <v>173</v>
      </c>
      <c r="C304" t="s">
        <v>209</v>
      </c>
      <c r="D304" t="s">
        <v>205</v>
      </c>
      <c r="E304" t="s">
        <v>217</v>
      </c>
      <c r="F304" t="s">
        <v>195</v>
      </c>
      <c r="G304" t="s">
        <v>71</v>
      </c>
      <c r="H304" t="s">
        <v>103</v>
      </c>
      <c r="I304" t="s">
        <v>76</v>
      </c>
      <c r="J304" t="s">
        <v>117</v>
      </c>
      <c r="K304" t="s">
        <v>67</v>
      </c>
      <c r="L304">
        <v>-1.66</v>
      </c>
      <c r="M304">
        <v>37</v>
      </c>
    </row>
    <row r="305" spans="1:13" x14ac:dyDescent="0.25">
      <c r="A305" t="s">
        <v>102</v>
      </c>
      <c r="B305" t="s">
        <v>173</v>
      </c>
      <c r="C305" t="s">
        <v>209</v>
      </c>
      <c r="D305" t="s">
        <v>205</v>
      </c>
      <c r="E305" t="s">
        <v>217</v>
      </c>
      <c r="F305" t="s">
        <v>195</v>
      </c>
      <c r="G305" t="s">
        <v>66</v>
      </c>
      <c r="H305" t="s">
        <v>77</v>
      </c>
      <c r="I305" t="s">
        <v>76</v>
      </c>
      <c r="J305" t="s">
        <v>117</v>
      </c>
      <c r="K305" t="s">
        <v>67</v>
      </c>
      <c r="M305">
        <v>1</v>
      </c>
    </row>
    <row r="306" spans="1:13" x14ac:dyDescent="0.25">
      <c r="A306" t="s">
        <v>102</v>
      </c>
      <c r="B306" t="s">
        <v>173</v>
      </c>
      <c r="C306" t="s">
        <v>209</v>
      </c>
      <c r="D306" t="s">
        <v>205</v>
      </c>
      <c r="E306" t="s">
        <v>217</v>
      </c>
      <c r="F306" t="s">
        <v>195</v>
      </c>
      <c r="G306" t="s">
        <v>66</v>
      </c>
      <c r="H306" t="s">
        <v>142</v>
      </c>
      <c r="I306" t="s">
        <v>154</v>
      </c>
      <c r="J306" t="s">
        <v>117</v>
      </c>
      <c r="K306" t="s">
        <v>67</v>
      </c>
      <c r="L306">
        <v>0.01</v>
      </c>
      <c r="M306">
        <v>2</v>
      </c>
    </row>
    <row r="307" spans="1:13" x14ac:dyDescent="0.25">
      <c r="A307" t="s">
        <v>102</v>
      </c>
      <c r="B307" t="s">
        <v>173</v>
      </c>
      <c r="C307" t="s">
        <v>209</v>
      </c>
      <c r="D307" t="s">
        <v>205</v>
      </c>
      <c r="E307" t="s">
        <v>217</v>
      </c>
      <c r="F307" t="s">
        <v>195</v>
      </c>
      <c r="G307" t="s">
        <v>66</v>
      </c>
      <c r="H307" t="s">
        <v>68</v>
      </c>
      <c r="I307" t="s">
        <v>105</v>
      </c>
      <c r="J307" t="s">
        <v>117</v>
      </c>
      <c r="K307" t="s">
        <v>67</v>
      </c>
      <c r="L307">
        <v>0.53</v>
      </c>
      <c r="M307">
        <v>36</v>
      </c>
    </row>
    <row r="308" spans="1:13" x14ac:dyDescent="0.25">
      <c r="A308" t="s">
        <v>102</v>
      </c>
      <c r="B308" t="s">
        <v>173</v>
      </c>
      <c r="C308" t="s">
        <v>209</v>
      </c>
      <c r="D308" t="s">
        <v>205</v>
      </c>
      <c r="E308" t="s">
        <v>217</v>
      </c>
      <c r="F308" t="s">
        <v>195</v>
      </c>
      <c r="G308" t="s">
        <v>66</v>
      </c>
      <c r="H308" t="s">
        <v>68</v>
      </c>
      <c r="I308" t="s">
        <v>76</v>
      </c>
      <c r="J308" t="s">
        <v>117</v>
      </c>
      <c r="K308" t="s">
        <v>67</v>
      </c>
      <c r="L308">
        <v>1.45</v>
      </c>
      <c r="M308">
        <v>239</v>
      </c>
    </row>
    <row r="309" spans="1:13" x14ac:dyDescent="0.25">
      <c r="A309" t="s">
        <v>102</v>
      </c>
      <c r="B309" t="s">
        <v>173</v>
      </c>
      <c r="C309" t="s">
        <v>209</v>
      </c>
      <c r="D309" t="s">
        <v>205</v>
      </c>
      <c r="E309" t="s">
        <v>217</v>
      </c>
      <c r="F309" t="s">
        <v>195</v>
      </c>
      <c r="G309" t="s">
        <v>66</v>
      </c>
      <c r="H309" t="s">
        <v>68</v>
      </c>
      <c r="I309" t="s">
        <v>118</v>
      </c>
      <c r="J309" t="s">
        <v>117</v>
      </c>
      <c r="K309" t="s">
        <v>67</v>
      </c>
      <c r="L309">
        <v>0.16</v>
      </c>
      <c r="M309">
        <v>66</v>
      </c>
    </row>
    <row r="310" spans="1:13" x14ac:dyDescent="0.25">
      <c r="A310" t="s">
        <v>102</v>
      </c>
      <c r="B310" t="s">
        <v>173</v>
      </c>
      <c r="C310" t="s">
        <v>209</v>
      </c>
      <c r="D310" t="s">
        <v>205</v>
      </c>
      <c r="E310" t="s">
        <v>217</v>
      </c>
      <c r="F310" t="s">
        <v>195</v>
      </c>
      <c r="G310" t="s">
        <v>66</v>
      </c>
      <c r="H310" t="s">
        <v>68</v>
      </c>
      <c r="I310" t="s">
        <v>134</v>
      </c>
      <c r="J310" t="s">
        <v>117</v>
      </c>
      <c r="K310" t="s">
        <v>67</v>
      </c>
      <c r="L310">
        <v>0.01</v>
      </c>
      <c r="M310">
        <v>1</v>
      </c>
    </row>
    <row r="311" spans="1:13" x14ac:dyDescent="0.25">
      <c r="A311" t="s">
        <v>102</v>
      </c>
      <c r="B311" t="s">
        <v>173</v>
      </c>
      <c r="C311" t="s">
        <v>209</v>
      </c>
      <c r="D311" t="s">
        <v>205</v>
      </c>
      <c r="E311" t="s">
        <v>217</v>
      </c>
      <c r="F311" t="s">
        <v>195</v>
      </c>
      <c r="G311" t="s">
        <v>66</v>
      </c>
      <c r="H311" t="s">
        <v>68</v>
      </c>
      <c r="I311" t="s">
        <v>121</v>
      </c>
      <c r="J311" t="s">
        <v>117</v>
      </c>
      <c r="K311" t="s">
        <v>67</v>
      </c>
      <c r="L311">
        <v>0.02</v>
      </c>
      <c r="M311">
        <v>3</v>
      </c>
    </row>
    <row r="312" spans="1:13" x14ac:dyDescent="0.25">
      <c r="A312" t="s">
        <v>102</v>
      </c>
      <c r="B312" t="s">
        <v>173</v>
      </c>
      <c r="C312" t="s">
        <v>209</v>
      </c>
      <c r="D312" t="s">
        <v>205</v>
      </c>
      <c r="E312" t="s">
        <v>217</v>
      </c>
      <c r="F312" t="s">
        <v>195</v>
      </c>
      <c r="G312" t="s">
        <v>66</v>
      </c>
      <c r="H312" t="s">
        <v>68</v>
      </c>
      <c r="I312" t="s">
        <v>109</v>
      </c>
      <c r="J312" t="s">
        <v>117</v>
      </c>
      <c r="K312" t="s">
        <v>67</v>
      </c>
      <c r="L312">
        <v>0.04</v>
      </c>
      <c r="M312">
        <v>11</v>
      </c>
    </row>
    <row r="313" spans="1:13" x14ac:dyDescent="0.25">
      <c r="A313" t="s">
        <v>102</v>
      </c>
      <c r="B313" t="s">
        <v>173</v>
      </c>
      <c r="C313" t="s">
        <v>209</v>
      </c>
      <c r="D313" t="s">
        <v>205</v>
      </c>
      <c r="E313" t="s">
        <v>217</v>
      </c>
      <c r="F313" t="s">
        <v>195</v>
      </c>
      <c r="G313" t="s">
        <v>66</v>
      </c>
      <c r="H313" t="s">
        <v>68</v>
      </c>
      <c r="I313" t="s">
        <v>123</v>
      </c>
      <c r="J313" t="s">
        <v>117</v>
      </c>
      <c r="K313" t="s">
        <v>67</v>
      </c>
      <c r="L313">
        <v>0.02</v>
      </c>
      <c r="M313">
        <v>2</v>
      </c>
    </row>
    <row r="314" spans="1:13" x14ac:dyDescent="0.25">
      <c r="A314" t="s">
        <v>102</v>
      </c>
      <c r="B314" t="s">
        <v>173</v>
      </c>
      <c r="C314" t="s">
        <v>209</v>
      </c>
      <c r="D314" t="s">
        <v>205</v>
      </c>
      <c r="E314" t="s">
        <v>217</v>
      </c>
      <c r="F314" t="s">
        <v>195</v>
      </c>
      <c r="G314" t="s">
        <v>66</v>
      </c>
      <c r="H314" t="s">
        <v>68</v>
      </c>
      <c r="I314" t="s">
        <v>107</v>
      </c>
      <c r="J314" t="s">
        <v>117</v>
      </c>
      <c r="K314" t="s">
        <v>67</v>
      </c>
      <c r="L314">
        <v>0.37</v>
      </c>
      <c r="M314">
        <v>31</v>
      </c>
    </row>
    <row r="315" spans="1:13" x14ac:dyDescent="0.25">
      <c r="A315" t="s">
        <v>102</v>
      </c>
      <c r="B315" t="s">
        <v>173</v>
      </c>
      <c r="C315" t="s">
        <v>209</v>
      </c>
      <c r="D315" t="s">
        <v>205</v>
      </c>
      <c r="E315" t="s">
        <v>217</v>
      </c>
      <c r="F315" t="s">
        <v>195</v>
      </c>
      <c r="G315" t="s">
        <v>66</v>
      </c>
      <c r="H315" t="s">
        <v>122</v>
      </c>
      <c r="I315" t="s">
        <v>121</v>
      </c>
      <c r="J315" t="s">
        <v>117</v>
      </c>
      <c r="K315" t="s">
        <v>67</v>
      </c>
      <c r="L315">
        <v>0.01</v>
      </c>
      <c r="M315">
        <v>3</v>
      </c>
    </row>
    <row r="316" spans="1:13" x14ac:dyDescent="0.25">
      <c r="A316" t="s">
        <v>102</v>
      </c>
      <c r="B316" t="s">
        <v>173</v>
      </c>
      <c r="C316" t="s">
        <v>209</v>
      </c>
      <c r="D316" t="s">
        <v>205</v>
      </c>
      <c r="E316" t="s">
        <v>217</v>
      </c>
      <c r="F316" t="s">
        <v>195</v>
      </c>
      <c r="G316" t="s">
        <v>66</v>
      </c>
      <c r="H316" t="s">
        <v>78</v>
      </c>
      <c r="I316" t="s">
        <v>109</v>
      </c>
      <c r="J316" t="s">
        <v>117</v>
      </c>
      <c r="K316" t="s">
        <v>67</v>
      </c>
      <c r="L316">
        <v>0.02</v>
      </c>
      <c r="M316">
        <v>7</v>
      </c>
    </row>
    <row r="317" spans="1:13" x14ac:dyDescent="0.25">
      <c r="A317" t="s">
        <v>102</v>
      </c>
      <c r="B317" t="s">
        <v>173</v>
      </c>
      <c r="C317" t="s">
        <v>209</v>
      </c>
      <c r="D317" t="s">
        <v>205</v>
      </c>
      <c r="E317" t="s">
        <v>217</v>
      </c>
      <c r="F317" t="s">
        <v>195</v>
      </c>
      <c r="G317" t="s">
        <v>66</v>
      </c>
      <c r="H317" t="s">
        <v>78</v>
      </c>
      <c r="I317" t="s">
        <v>107</v>
      </c>
      <c r="J317" t="s">
        <v>117</v>
      </c>
      <c r="K317" t="s">
        <v>67</v>
      </c>
      <c r="L317">
        <v>0.09</v>
      </c>
      <c r="M317">
        <v>18</v>
      </c>
    </row>
    <row r="318" spans="1:13" x14ac:dyDescent="0.25">
      <c r="A318" t="s">
        <v>102</v>
      </c>
      <c r="B318" t="s">
        <v>173</v>
      </c>
      <c r="C318" t="s">
        <v>209</v>
      </c>
      <c r="D318" t="s">
        <v>205</v>
      </c>
      <c r="E318" t="s">
        <v>217</v>
      </c>
      <c r="F318" t="s">
        <v>195</v>
      </c>
      <c r="G318" t="s">
        <v>66</v>
      </c>
      <c r="H318" t="s">
        <v>72</v>
      </c>
      <c r="I318" t="s">
        <v>105</v>
      </c>
      <c r="J318" t="s">
        <v>117</v>
      </c>
      <c r="K318" t="s">
        <v>67</v>
      </c>
      <c r="L318">
        <v>0.01</v>
      </c>
      <c r="M318">
        <v>1</v>
      </c>
    </row>
    <row r="319" spans="1:13" x14ac:dyDescent="0.25">
      <c r="A319" t="s">
        <v>102</v>
      </c>
      <c r="B319" t="s">
        <v>173</v>
      </c>
      <c r="C319" t="s">
        <v>209</v>
      </c>
      <c r="D319" t="s">
        <v>205</v>
      </c>
      <c r="E319" t="s">
        <v>217</v>
      </c>
      <c r="F319" t="s">
        <v>195</v>
      </c>
      <c r="G319" t="s">
        <v>66</v>
      </c>
      <c r="H319" t="s">
        <v>72</v>
      </c>
      <c r="I319" t="s">
        <v>156</v>
      </c>
      <c r="J319" t="s">
        <v>117</v>
      </c>
      <c r="K319" t="s">
        <v>67</v>
      </c>
      <c r="L319">
        <v>0.03</v>
      </c>
      <c r="M319">
        <v>1</v>
      </c>
    </row>
    <row r="320" spans="1:13" x14ac:dyDescent="0.25">
      <c r="A320" t="s">
        <v>102</v>
      </c>
      <c r="B320" t="s">
        <v>173</v>
      </c>
      <c r="C320" t="s">
        <v>209</v>
      </c>
      <c r="D320" t="s">
        <v>205</v>
      </c>
      <c r="E320" t="s">
        <v>218</v>
      </c>
      <c r="F320" t="s">
        <v>219</v>
      </c>
      <c r="G320" t="s">
        <v>71</v>
      </c>
      <c r="H320" t="s">
        <v>103</v>
      </c>
      <c r="I320" t="s">
        <v>76</v>
      </c>
      <c r="J320" t="s">
        <v>117</v>
      </c>
      <c r="K320" t="s">
        <v>67</v>
      </c>
      <c r="M320">
        <v>35</v>
      </c>
    </row>
    <row r="321" spans="1:13" x14ac:dyDescent="0.25">
      <c r="A321" t="s">
        <v>102</v>
      </c>
      <c r="B321" t="s">
        <v>173</v>
      </c>
      <c r="C321" t="s">
        <v>209</v>
      </c>
      <c r="D321" t="s">
        <v>205</v>
      </c>
      <c r="E321" t="s">
        <v>218</v>
      </c>
      <c r="F321" t="s">
        <v>219</v>
      </c>
      <c r="G321" t="s">
        <v>66</v>
      </c>
      <c r="H321" t="s">
        <v>77</v>
      </c>
      <c r="I321" t="s">
        <v>76</v>
      </c>
      <c r="J321" t="s">
        <v>117</v>
      </c>
      <c r="K321" t="s">
        <v>67</v>
      </c>
      <c r="M321">
        <v>1</v>
      </c>
    </row>
    <row r="322" spans="1:13" x14ac:dyDescent="0.25">
      <c r="A322" t="s">
        <v>102</v>
      </c>
      <c r="B322" t="s">
        <v>173</v>
      </c>
      <c r="C322" t="s">
        <v>209</v>
      </c>
      <c r="D322" t="s">
        <v>205</v>
      </c>
      <c r="E322" t="s">
        <v>218</v>
      </c>
      <c r="F322" t="s">
        <v>219</v>
      </c>
      <c r="G322" t="s">
        <v>66</v>
      </c>
      <c r="H322" t="s">
        <v>142</v>
      </c>
      <c r="I322" t="s">
        <v>141</v>
      </c>
      <c r="J322" t="s">
        <v>117</v>
      </c>
      <c r="K322" t="s">
        <v>67</v>
      </c>
      <c r="L322">
        <v>0.01</v>
      </c>
      <c r="M322">
        <v>1</v>
      </c>
    </row>
    <row r="323" spans="1:13" x14ac:dyDescent="0.25">
      <c r="A323" t="s">
        <v>102</v>
      </c>
      <c r="B323" t="s">
        <v>173</v>
      </c>
      <c r="C323" t="s">
        <v>209</v>
      </c>
      <c r="D323" t="s">
        <v>205</v>
      </c>
      <c r="E323" t="s">
        <v>218</v>
      </c>
      <c r="F323" t="s">
        <v>219</v>
      </c>
      <c r="G323" t="s">
        <v>66</v>
      </c>
      <c r="H323" t="s">
        <v>68</v>
      </c>
      <c r="I323" t="s">
        <v>105</v>
      </c>
      <c r="J323" t="s">
        <v>117</v>
      </c>
      <c r="K323" t="s">
        <v>67</v>
      </c>
      <c r="L323">
        <v>0.45</v>
      </c>
      <c r="M323">
        <v>32</v>
      </c>
    </row>
    <row r="324" spans="1:13" x14ac:dyDescent="0.25">
      <c r="A324" t="s">
        <v>102</v>
      </c>
      <c r="B324" t="s">
        <v>173</v>
      </c>
      <c r="C324" t="s">
        <v>209</v>
      </c>
      <c r="D324" t="s">
        <v>205</v>
      </c>
      <c r="E324" t="s">
        <v>218</v>
      </c>
      <c r="F324" t="s">
        <v>219</v>
      </c>
      <c r="G324" t="s">
        <v>66</v>
      </c>
      <c r="H324" t="s">
        <v>68</v>
      </c>
      <c r="I324" t="s">
        <v>76</v>
      </c>
      <c r="J324" t="s">
        <v>117</v>
      </c>
      <c r="K324" t="s">
        <v>67</v>
      </c>
      <c r="L324">
        <v>1.33</v>
      </c>
      <c r="M324">
        <v>226</v>
      </c>
    </row>
    <row r="325" spans="1:13" x14ac:dyDescent="0.25">
      <c r="A325" t="s">
        <v>102</v>
      </c>
      <c r="B325" t="s">
        <v>173</v>
      </c>
      <c r="C325" t="s">
        <v>209</v>
      </c>
      <c r="D325" t="s">
        <v>205</v>
      </c>
      <c r="E325" t="s">
        <v>218</v>
      </c>
      <c r="F325" t="s">
        <v>219</v>
      </c>
      <c r="G325" t="s">
        <v>66</v>
      </c>
      <c r="H325" t="s">
        <v>68</v>
      </c>
      <c r="I325" t="s">
        <v>118</v>
      </c>
      <c r="J325" t="s">
        <v>117</v>
      </c>
      <c r="K325" t="s">
        <v>67</v>
      </c>
      <c r="L325">
        <v>0.13</v>
      </c>
      <c r="M325">
        <v>47</v>
      </c>
    </row>
    <row r="326" spans="1:13" x14ac:dyDescent="0.25">
      <c r="A326" t="s">
        <v>102</v>
      </c>
      <c r="B326" t="s">
        <v>173</v>
      </c>
      <c r="C326" t="s">
        <v>209</v>
      </c>
      <c r="D326" t="s">
        <v>205</v>
      </c>
      <c r="E326" t="s">
        <v>218</v>
      </c>
      <c r="F326" t="s">
        <v>219</v>
      </c>
      <c r="G326" t="s">
        <v>66</v>
      </c>
      <c r="H326" t="s">
        <v>68</v>
      </c>
      <c r="I326" t="s">
        <v>134</v>
      </c>
      <c r="J326" t="s">
        <v>117</v>
      </c>
      <c r="K326" t="s">
        <v>67</v>
      </c>
      <c r="L326">
        <v>0.01</v>
      </c>
      <c r="M326">
        <v>1</v>
      </c>
    </row>
    <row r="327" spans="1:13" x14ac:dyDescent="0.25">
      <c r="A327" t="s">
        <v>102</v>
      </c>
      <c r="B327" t="s">
        <v>173</v>
      </c>
      <c r="C327" t="s">
        <v>209</v>
      </c>
      <c r="D327" t="s">
        <v>205</v>
      </c>
      <c r="E327" t="s">
        <v>218</v>
      </c>
      <c r="F327" t="s">
        <v>219</v>
      </c>
      <c r="G327" t="s">
        <v>66</v>
      </c>
      <c r="H327" t="s">
        <v>68</v>
      </c>
      <c r="I327" t="s">
        <v>121</v>
      </c>
      <c r="J327" t="s">
        <v>117</v>
      </c>
      <c r="K327" t="s">
        <v>67</v>
      </c>
      <c r="L327">
        <v>0.03</v>
      </c>
      <c r="M327">
        <v>5</v>
      </c>
    </row>
    <row r="328" spans="1:13" x14ac:dyDescent="0.25">
      <c r="A328" t="s">
        <v>102</v>
      </c>
      <c r="B328" t="s">
        <v>173</v>
      </c>
      <c r="C328" t="s">
        <v>209</v>
      </c>
      <c r="D328" t="s">
        <v>205</v>
      </c>
      <c r="E328" t="s">
        <v>218</v>
      </c>
      <c r="F328" t="s">
        <v>219</v>
      </c>
      <c r="G328" t="s">
        <v>66</v>
      </c>
      <c r="H328" t="s">
        <v>68</v>
      </c>
      <c r="I328" t="s">
        <v>109</v>
      </c>
      <c r="J328" t="s">
        <v>117</v>
      </c>
      <c r="K328" t="s">
        <v>67</v>
      </c>
      <c r="L328">
        <v>0.06</v>
      </c>
      <c r="M328">
        <v>13</v>
      </c>
    </row>
    <row r="329" spans="1:13" x14ac:dyDescent="0.25">
      <c r="A329" t="s">
        <v>102</v>
      </c>
      <c r="B329" t="s">
        <v>173</v>
      </c>
      <c r="C329" t="s">
        <v>209</v>
      </c>
      <c r="D329" t="s">
        <v>205</v>
      </c>
      <c r="E329" t="s">
        <v>218</v>
      </c>
      <c r="F329" t="s">
        <v>219</v>
      </c>
      <c r="G329" t="s">
        <v>66</v>
      </c>
      <c r="H329" t="s">
        <v>68</v>
      </c>
      <c r="I329" t="s">
        <v>123</v>
      </c>
      <c r="J329" t="s">
        <v>117</v>
      </c>
      <c r="K329" t="s">
        <v>67</v>
      </c>
      <c r="L329">
        <v>0.02</v>
      </c>
      <c r="M329">
        <v>1</v>
      </c>
    </row>
    <row r="330" spans="1:13" x14ac:dyDescent="0.25">
      <c r="A330" t="s">
        <v>102</v>
      </c>
      <c r="B330" t="s">
        <v>173</v>
      </c>
      <c r="C330" t="s">
        <v>209</v>
      </c>
      <c r="D330" t="s">
        <v>205</v>
      </c>
      <c r="E330" t="s">
        <v>218</v>
      </c>
      <c r="F330" t="s">
        <v>219</v>
      </c>
      <c r="G330" t="s">
        <v>66</v>
      </c>
      <c r="H330" t="s">
        <v>68</v>
      </c>
      <c r="I330" t="s">
        <v>107</v>
      </c>
      <c r="J330" t="s">
        <v>117</v>
      </c>
      <c r="K330" t="s">
        <v>67</v>
      </c>
      <c r="L330">
        <v>0.27</v>
      </c>
      <c r="M330">
        <v>19</v>
      </c>
    </row>
    <row r="331" spans="1:13" x14ac:dyDescent="0.25">
      <c r="A331" t="s">
        <v>102</v>
      </c>
      <c r="B331" t="s">
        <v>173</v>
      </c>
      <c r="C331" t="s">
        <v>209</v>
      </c>
      <c r="D331" t="s">
        <v>205</v>
      </c>
      <c r="E331" t="s">
        <v>218</v>
      </c>
      <c r="F331" t="s">
        <v>219</v>
      </c>
      <c r="G331" t="s">
        <v>66</v>
      </c>
      <c r="H331" t="s">
        <v>122</v>
      </c>
      <c r="I331" t="s">
        <v>121</v>
      </c>
      <c r="J331" t="s">
        <v>117</v>
      </c>
      <c r="K331" t="s">
        <v>67</v>
      </c>
      <c r="M331">
        <v>1</v>
      </c>
    </row>
    <row r="332" spans="1:13" x14ac:dyDescent="0.25">
      <c r="A332" t="s">
        <v>102</v>
      </c>
      <c r="B332" t="s">
        <v>173</v>
      </c>
      <c r="C332" t="s">
        <v>209</v>
      </c>
      <c r="D332" t="s">
        <v>205</v>
      </c>
      <c r="E332" t="s">
        <v>218</v>
      </c>
      <c r="F332" t="s">
        <v>219</v>
      </c>
      <c r="G332" t="s">
        <v>66</v>
      </c>
      <c r="H332" t="s">
        <v>78</v>
      </c>
      <c r="I332" t="s">
        <v>109</v>
      </c>
      <c r="J332" t="s">
        <v>117</v>
      </c>
      <c r="K332" t="s">
        <v>67</v>
      </c>
      <c r="L332">
        <v>0.02</v>
      </c>
      <c r="M332">
        <v>6</v>
      </c>
    </row>
    <row r="333" spans="1:13" x14ac:dyDescent="0.25">
      <c r="A333" t="s">
        <v>102</v>
      </c>
      <c r="B333" t="s">
        <v>173</v>
      </c>
      <c r="C333" t="s">
        <v>209</v>
      </c>
      <c r="D333" t="s">
        <v>205</v>
      </c>
      <c r="E333" t="s">
        <v>218</v>
      </c>
      <c r="F333" t="s">
        <v>219</v>
      </c>
      <c r="G333" t="s">
        <v>66</v>
      </c>
      <c r="H333" t="s">
        <v>78</v>
      </c>
      <c r="I333" t="s">
        <v>107</v>
      </c>
      <c r="J333" t="s">
        <v>117</v>
      </c>
      <c r="K333" t="s">
        <v>67</v>
      </c>
      <c r="L333">
        <v>0.06</v>
      </c>
      <c r="M333">
        <v>13</v>
      </c>
    </row>
    <row r="334" spans="1:13" x14ac:dyDescent="0.25">
      <c r="A334" t="s">
        <v>102</v>
      </c>
      <c r="B334" t="s">
        <v>173</v>
      </c>
      <c r="C334" t="s">
        <v>209</v>
      </c>
      <c r="D334" t="s">
        <v>205</v>
      </c>
      <c r="E334" t="s">
        <v>218</v>
      </c>
      <c r="F334" t="s">
        <v>219</v>
      </c>
      <c r="G334" t="s">
        <v>66</v>
      </c>
      <c r="H334" t="s">
        <v>72</v>
      </c>
      <c r="I334" t="s">
        <v>105</v>
      </c>
      <c r="J334" t="s">
        <v>117</v>
      </c>
      <c r="K334" t="s">
        <v>67</v>
      </c>
      <c r="L334">
        <v>0.01</v>
      </c>
      <c r="M334">
        <v>1</v>
      </c>
    </row>
    <row r="335" spans="1:13" x14ac:dyDescent="0.25">
      <c r="A335" t="s">
        <v>102</v>
      </c>
      <c r="B335" t="s">
        <v>173</v>
      </c>
      <c r="C335" t="s">
        <v>209</v>
      </c>
      <c r="D335" t="s">
        <v>205</v>
      </c>
      <c r="E335" t="s">
        <v>218</v>
      </c>
      <c r="F335" t="s">
        <v>219</v>
      </c>
      <c r="G335" t="s">
        <v>66</v>
      </c>
      <c r="H335" t="s">
        <v>72</v>
      </c>
      <c r="I335" t="s">
        <v>156</v>
      </c>
      <c r="J335" t="s">
        <v>117</v>
      </c>
      <c r="K335" t="s">
        <v>67</v>
      </c>
      <c r="L335">
        <v>0.03</v>
      </c>
      <c r="M335">
        <v>1</v>
      </c>
    </row>
    <row r="336" spans="1:13" x14ac:dyDescent="0.25">
      <c r="A336" t="s">
        <v>102</v>
      </c>
      <c r="B336" t="s">
        <v>173</v>
      </c>
      <c r="C336" t="s">
        <v>209</v>
      </c>
      <c r="D336" t="s">
        <v>205</v>
      </c>
      <c r="E336" t="s">
        <v>220</v>
      </c>
      <c r="F336" t="s">
        <v>159</v>
      </c>
      <c r="G336" t="s">
        <v>71</v>
      </c>
      <c r="H336" t="s">
        <v>103</v>
      </c>
      <c r="I336" t="s">
        <v>76</v>
      </c>
      <c r="J336" t="s">
        <v>117</v>
      </c>
      <c r="K336" t="s">
        <v>67</v>
      </c>
      <c r="M336">
        <v>12</v>
      </c>
    </row>
    <row r="337" spans="1:13" x14ac:dyDescent="0.25">
      <c r="A337" t="s">
        <v>102</v>
      </c>
      <c r="B337" t="s">
        <v>173</v>
      </c>
      <c r="C337" t="s">
        <v>209</v>
      </c>
      <c r="D337" t="s">
        <v>205</v>
      </c>
      <c r="E337" t="s">
        <v>220</v>
      </c>
      <c r="F337" t="s">
        <v>159</v>
      </c>
      <c r="G337" t="s">
        <v>66</v>
      </c>
      <c r="H337" t="s">
        <v>68</v>
      </c>
      <c r="I337" t="s">
        <v>105</v>
      </c>
      <c r="J337" t="s">
        <v>117</v>
      </c>
      <c r="K337" t="s">
        <v>67</v>
      </c>
      <c r="L337">
        <v>0.19</v>
      </c>
      <c r="M337">
        <v>13</v>
      </c>
    </row>
    <row r="338" spans="1:13" x14ac:dyDescent="0.25">
      <c r="A338" t="s">
        <v>102</v>
      </c>
      <c r="B338" t="s">
        <v>173</v>
      </c>
      <c r="C338" t="s">
        <v>209</v>
      </c>
      <c r="D338" t="s">
        <v>205</v>
      </c>
      <c r="E338" t="s">
        <v>220</v>
      </c>
      <c r="F338" t="s">
        <v>159</v>
      </c>
      <c r="G338" t="s">
        <v>66</v>
      </c>
      <c r="H338" t="s">
        <v>68</v>
      </c>
      <c r="I338" t="s">
        <v>76</v>
      </c>
      <c r="J338" t="s">
        <v>117</v>
      </c>
      <c r="K338" t="s">
        <v>67</v>
      </c>
      <c r="L338">
        <v>0.09</v>
      </c>
      <c r="M338">
        <v>11</v>
      </c>
    </row>
    <row r="339" spans="1:13" x14ac:dyDescent="0.25">
      <c r="A339" t="s">
        <v>102</v>
      </c>
      <c r="B339" t="s">
        <v>173</v>
      </c>
      <c r="C339" t="s">
        <v>209</v>
      </c>
      <c r="D339" t="s">
        <v>205</v>
      </c>
      <c r="E339" t="s">
        <v>220</v>
      </c>
      <c r="F339" t="s">
        <v>159</v>
      </c>
      <c r="G339" t="s">
        <v>66</v>
      </c>
      <c r="H339" t="s">
        <v>68</v>
      </c>
      <c r="I339" t="s">
        <v>118</v>
      </c>
      <c r="J339" t="s">
        <v>117</v>
      </c>
      <c r="K339" t="s">
        <v>67</v>
      </c>
      <c r="L339">
        <v>0.16</v>
      </c>
      <c r="M339">
        <v>65</v>
      </c>
    </row>
    <row r="340" spans="1:13" x14ac:dyDescent="0.25">
      <c r="A340" t="s">
        <v>102</v>
      </c>
      <c r="B340" t="s">
        <v>173</v>
      </c>
      <c r="C340" t="s">
        <v>209</v>
      </c>
      <c r="D340" t="s">
        <v>205</v>
      </c>
      <c r="E340" t="s">
        <v>220</v>
      </c>
      <c r="F340" t="s">
        <v>159</v>
      </c>
      <c r="G340" t="s">
        <v>66</v>
      </c>
      <c r="H340" t="s">
        <v>68</v>
      </c>
      <c r="I340" t="s">
        <v>123</v>
      </c>
      <c r="J340" t="s">
        <v>117</v>
      </c>
      <c r="K340" t="s">
        <v>67</v>
      </c>
      <c r="M340">
        <v>1</v>
      </c>
    </row>
    <row r="341" spans="1:13" x14ac:dyDescent="0.25">
      <c r="A341" t="s">
        <v>102</v>
      </c>
      <c r="B341" t="s">
        <v>173</v>
      </c>
      <c r="C341" t="s">
        <v>209</v>
      </c>
      <c r="D341" t="s">
        <v>205</v>
      </c>
      <c r="E341" t="s">
        <v>220</v>
      </c>
      <c r="F341" t="s">
        <v>159</v>
      </c>
      <c r="G341" t="s">
        <v>66</v>
      </c>
      <c r="H341" t="s">
        <v>78</v>
      </c>
      <c r="I341" t="s">
        <v>107</v>
      </c>
      <c r="J341" t="s">
        <v>117</v>
      </c>
      <c r="K341" t="s">
        <v>67</v>
      </c>
      <c r="M341">
        <v>1</v>
      </c>
    </row>
    <row r="342" spans="1:13" x14ac:dyDescent="0.25">
      <c r="A342" t="s">
        <v>102</v>
      </c>
      <c r="B342" t="s">
        <v>173</v>
      </c>
      <c r="C342" t="s">
        <v>209</v>
      </c>
      <c r="D342" t="s">
        <v>205</v>
      </c>
      <c r="E342" t="s">
        <v>220</v>
      </c>
      <c r="F342" t="s">
        <v>159</v>
      </c>
      <c r="G342" t="s">
        <v>66</v>
      </c>
      <c r="H342" t="s">
        <v>72</v>
      </c>
      <c r="I342" t="s">
        <v>105</v>
      </c>
      <c r="J342" t="s">
        <v>117</v>
      </c>
      <c r="K342" t="s">
        <v>67</v>
      </c>
      <c r="L342">
        <v>0.01</v>
      </c>
      <c r="M342">
        <v>1</v>
      </c>
    </row>
    <row r="343" spans="1:13" x14ac:dyDescent="0.25">
      <c r="A343" t="s">
        <v>102</v>
      </c>
      <c r="B343" t="s">
        <v>173</v>
      </c>
      <c r="C343" t="s">
        <v>221</v>
      </c>
      <c r="D343" t="s">
        <v>205</v>
      </c>
      <c r="E343" t="s">
        <v>222</v>
      </c>
      <c r="F343" t="s">
        <v>159</v>
      </c>
      <c r="G343" t="s">
        <v>71</v>
      </c>
      <c r="H343" t="s">
        <v>128</v>
      </c>
      <c r="I343" t="s">
        <v>127</v>
      </c>
      <c r="J343" t="s">
        <v>117</v>
      </c>
      <c r="K343" t="s">
        <v>67</v>
      </c>
      <c r="M343">
        <v>1</v>
      </c>
    </row>
    <row r="344" spans="1:13" x14ac:dyDescent="0.25">
      <c r="A344" t="s">
        <v>102</v>
      </c>
      <c r="B344" t="s">
        <v>173</v>
      </c>
      <c r="C344" t="s">
        <v>221</v>
      </c>
      <c r="D344" t="s">
        <v>205</v>
      </c>
      <c r="E344" t="s">
        <v>222</v>
      </c>
      <c r="F344" t="s">
        <v>159</v>
      </c>
      <c r="G344" t="s">
        <v>71</v>
      </c>
      <c r="H344" t="s">
        <v>103</v>
      </c>
      <c r="I344" t="s">
        <v>76</v>
      </c>
      <c r="J344" t="s">
        <v>117</v>
      </c>
      <c r="K344" t="s">
        <v>67</v>
      </c>
      <c r="M344">
        <v>26</v>
      </c>
    </row>
    <row r="345" spans="1:13" x14ac:dyDescent="0.25">
      <c r="A345" t="s">
        <v>102</v>
      </c>
      <c r="B345" t="s">
        <v>173</v>
      </c>
      <c r="C345" t="s">
        <v>221</v>
      </c>
      <c r="D345" t="s">
        <v>205</v>
      </c>
      <c r="E345" t="s">
        <v>222</v>
      </c>
      <c r="F345" t="s">
        <v>159</v>
      </c>
      <c r="G345" t="s">
        <v>71</v>
      </c>
      <c r="H345" t="s">
        <v>103</v>
      </c>
      <c r="I345" t="s">
        <v>127</v>
      </c>
      <c r="J345" t="s">
        <v>117</v>
      </c>
      <c r="K345" t="s">
        <v>67</v>
      </c>
      <c r="M345">
        <v>1</v>
      </c>
    </row>
    <row r="346" spans="1:13" x14ac:dyDescent="0.25">
      <c r="A346" t="s">
        <v>102</v>
      </c>
      <c r="B346" t="s">
        <v>173</v>
      </c>
      <c r="C346" t="s">
        <v>221</v>
      </c>
      <c r="D346" t="s">
        <v>205</v>
      </c>
      <c r="E346" t="s">
        <v>222</v>
      </c>
      <c r="F346" t="s">
        <v>159</v>
      </c>
      <c r="G346" t="s">
        <v>66</v>
      </c>
      <c r="H346" t="s">
        <v>77</v>
      </c>
      <c r="I346" t="s">
        <v>76</v>
      </c>
      <c r="J346" t="s">
        <v>117</v>
      </c>
      <c r="K346" t="s">
        <v>67</v>
      </c>
      <c r="M346">
        <v>1</v>
      </c>
    </row>
    <row r="347" spans="1:13" x14ac:dyDescent="0.25">
      <c r="A347" t="s">
        <v>102</v>
      </c>
      <c r="B347" t="s">
        <v>173</v>
      </c>
      <c r="C347" t="s">
        <v>221</v>
      </c>
      <c r="D347" t="s">
        <v>205</v>
      </c>
      <c r="E347" t="s">
        <v>222</v>
      </c>
      <c r="F347" t="s">
        <v>159</v>
      </c>
      <c r="G347" t="s">
        <v>66</v>
      </c>
      <c r="H347" t="s">
        <v>142</v>
      </c>
      <c r="I347" t="s">
        <v>154</v>
      </c>
      <c r="J347" t="s">
        <v>117</v>
      </c>
      <c r="K347" t="s">
        <v>67</v>
      </c>
      <c r="M347">
        <v>1</v>
      </c>
    </row>
    <row r="348" spans="1:13" x14ac:dyDescent="0.25">
      <c r="A348" t="s">
        <v>102</v>
      </c>
      <c r="B348" t="s">
        <v>173</v>
      </c>
      <c r="C348" t="s">
        <v>221</v>
      </c>
      <c r="D348" t="s">
        <v>205</v>
      </c>
      <c r="E348" t="s">
        <v>222</v>
      </c>
      <c r="F348" t="s">
        <v>159</v>
      </c>
      <c r="G348" t="s">
        <v>66</v>
      </c>
      <c r="H348" t="s">
        <v>68</v>
      </c>
      <c r="I348" t="s">
        <v>105</v>
      </c>
      <c r="J348" t="s">
        <v>117</v>
      </c>
      <c r="K348" t="s">
        <v>67</v>
      </c>
      <c r="L348">
        <v>0.54</v>
      </c>
      <c r="M348">
        <v>37</v>
      </c>
    </row>
    <row r="349" spans="1:13" x14ac:dyDescent="0.25">
      <c r="A349" t="s">
        <v>102</v>
      </c>
      <c r="B349" t="s">
        <v>173</v>
      </c>
      <c r="C349" t="s">
        <v>221</v>
      </c>
      <c r="D349" t="s">
        <v>205</v>
      </c>
      <c r="E349" t="s">
        <v>222</v>
      </c>
      <c r="F349" t="s">
        <v>159</v>
      </c>
      <c r="G349" t="s">
        <v>66</v>
      </c>
      <c r="H349" t="s">
        <v>68</v>
      </c>
      <c r="I349" t="s">
        <v>76</v>
      </c>
      <c r="J349" t="s">
        <v>117</v>
      </c>
      <c r="K349" t="s">
        <v>67</v>
      </c>
      <c r="L349">
        <v>1.9</v>
      </c>
      <c r="M349">
        <v>312</v>
      </c>
    </row>
    <row r="350" spans="1:13" x14ac:dyDescent="0.25">
      <c r="A350" t="s">
        <v>102</v>
      </c>
      <c r="B350" t="s">
        <v>173</v>
      </c>
      <c r="C350" t="s">
        <v>221</v>
      </c>
      <c r="D350" t="s">
        <v>205</v>
      </c>
      <c r="E350" t="s">
        <v>222</v>
      </c>
      <c r="F350" t="s">
        <v>159</v>
      </c>
      <c r="G350" t="s">
        <v>66</v>
      </c>
      <c r="H350" t="s">
        <v>68</v>
      </c>
      <c r="I350" t="s">
        <v>140</v>
      </c>
      <c r="J350" t="s">
        <v>117</v>
      </c>
      <c r="K350" t="s">
        <v>67</v>
      </c>
      <c r="L350">
        <v>0.03</v>
      </c>
      <c r="M350">
        <v>3</v>
      </c>
    </row>
    <row r="351" spans="1:13" x14ac:dyDescent="0.25">
      <c r="A351" t="s">
        <v>102</v>
      </c>
      <c r="B351" t="s">
        <v>173</v>
      </c>
      <c r="C351" t="s">
        <v>221</v>
      </c>
      <c r="D351" t="s">
        <v>205</v>
      </c>
      <c r="E351" t="s">
        <v>222</v>
      </c>
      <c r="F351" t="s">
        <v>159</v>
      </c>
      <c r="G351" t="s">
        <v>66</v>
      </c>
      <c r="H351" t="s">
        <v>68</v>
      </c>
      <c r="I351" t="s">
        <v>121</v>
      </c>
      <c r="J351" t="s">
        <v>117</v>
      </c>
      <c r="K351" t="s">
        <v>67</v>
      </c>
      <c r="L351">
        <v>0.02</v>
      </c>
      <c r="M351">
        <v>3</v>
      </c>
    </row>
    <row r="352" spans="1:13" x14ac:dyDescent="0.25">
      <c r="A352" t="s">
        <v>102</v>
      </c>
      <c r="B352" t="s">
        <v>173</v>
      </c>
      <c r="C352" t="s">
        <v>221</v>
      </c>
      <c r="D352" t="s">
        <v>205</v>
      </c>
      <c r="E352" t="s">
        <v>222</v>
      </c>
      <c r="F352" t="s">
        <v>159</v>
      </c>
      <c r="G352" t="s">
        <v>66</v>
      </c>
      <c r="H352" t="s">
        <v>68</v>
      </c>
      <c r="I352" t="s">
        <v>127</v>
      </c>
      <c r="J352" t="s">
        <v>117</v>
      </c>
      <c r="K352" t="s">
        <v>67</v>
      </c>
      <c r="L352">
        <v>0.01</v>
      </c>
      <c r="M352">
        <v>1</v>
      </c>
    </row>
    <row r="353" spans="1:13" x14ac:dyDescent="0.25">
      <c r="A353" t="s">
        <v>102</v>
      </c>
      <c r="B353" t="s">
        <v>173</v>
      </c>
      <c r="C353" t="s">
        <v>221</v>
      </c>
      <c r="D353" t="s">
        <v>205</v>
      </c>
      <c r="E353" t="s">
        <v>222</v>
      </c>
      <c r="F353" t="s">
        <v>159</v>
      </c>
      <c r="G353" t="s">
        <v>66</v>
      </c>
      <c r="H353" t="s">
        <v>68</v>
      </c>
      <c r="I353" t="s">
        <v>109</v>
      </c>
      <c r="J353" t="s">
        <v>117</v>
      </c>
      <c r="K353" t="s">
        <v>67</v>
      </c>
      <c r="L353">
        <v>0.14000000000000001</v>
      </c>
      <c r="M353">
        <v>30</v>
      </c>
    </row>
    <row r="354" spans="1:13" x14ac:dyDescent="0.25">
      <c r="A354" t="s">
        <v>102</v>
      </c>
      <c r="B354" t="s">
        <v>173</v>
      </c>
      <c r="C354" t="s">
        <v>221</v>
      </c>
      <c r="D354" t="s">
        <v>205</v>
      </c>
      <c r="E354" t="s">
        <v>222</v>
      </c>
      <c r="F354" t="s">
        <v>159</v>
      </c>
      <c r="G354" t="s">
        <v>66</v>
      </c>
      <c r="H354" t="s">
        <v>68</v>
      </c>
      <c r="I354" t="s">
        <v>123</v>
      </c>
      <c r="J354" t="s">
        <v>117</v>
      </c>
      <c r="K354" t="s">
        <v>67</v>
      </c>
      <c r="L354">
        <v>0.04</v>
      </c>
      <c r="M354">
        <v>3</v>
      </c>
    </row>
    <row r="355" spans="1:13" x14ac:dyDescent="0.25">
      <c r="A355" t="s">
        <v>102</v>
      </c>
      <c r="B355" t="s">
        <v>173</v>
      </c>
      <c r="C355" t="s">
        <v>221</v>
      </c>
      <c r="D355" t="s">
        <v>205</v>
      </c>
      <c r="E355" t="s">
        <v>222</v>
      </c>
      <c r="F355" t="s">
        <v>159</v>
      </c>
      <c r="G355" t="s">
        <v>66</v>
      </c>
      <c r="H355" t="s">
        <v>68</v>
      </c>
      <c r="I355" t="s">
        <v>107</v>
      </c>
      <c r="J355" t="s">
        <v>117</v>
      </c>
      <c r="K355" t="s">
        <v>67</v>
      </c>
      <c r="L355">
        <v>0.74</v>
      </c>
      <c r="M355">
        <v>50</v>
      </c>
    </row>
    <row r="356" spans="1:13" x14ac:dyDescent="0.25">
      <c r="A356" t="s">
        <v>102</v>
      </c>
      <c r="B356" t="s">
        <v>173</v>
      </c>
      <c r="C356" t="s">
        <v>221</v>
      </c>
      <c r="D356" t="s">
        <v>205</v>
      </c>
      <c r="E356" t="s">
        <v>222</v>
      </c>
      <c r="F356" t="s">
        <v>159</v>
      </c>
      <c r="G356" t="s">
        <v>66</v>
      </c>
      <c r="H356" t="s">
        <v>122</v>
      </c>
      <c r="I356" t="s">
        <v>121</v>
      </c>
      <c r="J356" t="s">
        <v>117</v>
      </c>
      <c r="K356" t="s">
        <v>67</v>
      </c>
      <c r="L356">
        <v>0.01</v>
      </c>
      <c r="M356">
        <v>3</v>
      </c>
    </row>
    <row r="357" spans="1:13" x14ac:dyDescent="0.25">
      <c r="A357" t="s">
        <v>102</v>
      </c>
      <c r="B357" t="s">
        <v>173</v>
      </c>
      <c r="C357" t="s">
        <v>221</v>
      </c>
      <c r="D357" t="s">
        <v>205</v>
      </c>
      <c r="E357" t="s">
        <v>222</v>
      </c>
      <c r="F357" t="s">
        <v>159</v>
      </c>
      <c r="G357" t="s">
        <v>66</v>
      </c>
      <c r="H357" t="s">
        <v>151</v>
      </c>
      <c r="I357" t="s">
        <v>154</v>
      </c>
      <c r="J357" t="s">
        <v>117</v>
      </c>
      <c r="K357" t="s">
        <v>67</v>
      </c>
      <c r="L357">
        <v>0.01</v>
      </c>
      <c r="M357">
        <v>1</v>
      </c>
    </row>
    <row r="358" spans="1:13" x14ac:dyDescent="0.25">
      <c r="A358" t="s">
        <v>102</v>
      </c>
      <c r="B358" t="s">
        <v>173</v>
      </c>
      <c r="C358" t="s">
        <v>221</v>
      </c>
      <c r="D358" t="s">
        <v>205</v>
      </c>
      <c r="E358" t="s">
        <v>222</v>
      </c>
      <c r="F358" t="s">
        <v>159</v>
      </c>
      <c r="G358" t="s">
        <v>66</v>
      </c>
      <c r="H358" t="s">
        <v>78</v>
      </c>
      <c r="I358" t="s">
        <v>109</v>
      </c>
      <c r="J358" t="s">
        <v>117</v>
      </c>
      <c r="K358" t="s">
        <v>67</v>
      </c>
      <c r="L358">
        <v>0.02</v>
      </c>
      <c r="M358">
        <v>8</v>
      </c>
    </row>
    <row r="359" spans="1:13" x14ac:dyDescent="0.25">
      <c r="A359" t="s">
        <v>102</v>
      </c>
      <c r="B359" t="s">
        <v>173</v>
      </c>
      <c r="C359" t="s">
        <v>221</v>
      </c>
      <c r="D359" t="s">
        <v>205</v>
      </c>
      <c r="E359" t="s">
        <v>222</v>
      </c>
      <c r="F359" t="s">
        <v>159</v>
      </c>
      <c r="G359" t="s">
        <v>66</v>
      </c>
      <c r="H359" t="s">
        <v>78</v>
      </c>
      <c r="I359" t="s">
        <v>107</v>
      </c>
      <c r="J359" t="s">
        <v>117</v>
      </c>
      <c r="K359" t="s">
        <v>67</v>
      </c>
      <c r="L359">
        <v>0.06</v>
      </c>
      <c r="M359">
        <v>22</v>
      </c>
    </row>
    <row r="360" spans="1:13" x14ac:dyDescent="0.25">
      <c r="A360" t="s">
        <v>102</v>
      </c>
      <c r="B360" t="s">
        <v>173</v>
      </c>
      <c r="C360" t="s">
        <v>221</v>
      </c>
      <c r="D360" t="s">
        <v>205</v>
      </c>
      <c r="E360" t="s">
        <v>222</v>
      </c>
      <c r="F360" t="s">
        <v>159</v>
      </c>
      <c r="G360" t="s">
        <v>66</v>
      </c>
      <c r="H360" t="s">
        <v>72</v>
      </c>
      <c r="I360" t="s">
        <v>105</v>
      </c>
      <c r="J360" t="s">
        <v>117</v>
      </c>
      <c r="K360" t="s">
        <v>67</v>
      </c>
      <c r="L360">
        <v>0.01</v>
      </c>
      <c r="M360">
        <v>1</v>
      </c>
    </row>
    <row r="361" spans="1:13" x14ac:dyDescent="0.25">
      <c r="A361" t="s">
        <v>102</v>
      </c>
      <c r="B361" t="s">
        <v>173</v>
      </c>
      <c r="C361" t="s">
        <v>221</v>
      </c>
      <c r="D361" t="s">
        <v>205</v>
      </c>
      <c r="E361" t="s">
        <v>222</v>
      </c>
      <c r="F361" t="s">
        <v>159</v>
      </c>
      <c r="G361" t="s">
        <v>66</v>
      </c>
      <c r="H361" t="s">
        <v>72</v>
      </c>
      <c r="I361" t="s">
        <v>156</v>
      </c>
      <c r="J361" t="s">
        <v>117</v>
      </c>
      <c r="K361" t="s">
        <v>67</v>
      </c>
      <c r="L361">
        <v>0.03</v>
      </c>
      <c r="M361">
        <v>1</v>
      </c>
    </row>
    <row r="362" spans="1:13" x14ac:dyDescent="0.25">
      <c r="A362" t="s">
        <v>102</v>
      </c>
      <c r="B362" t="s">
        <v>173</v>
      </c>
      <c r="C362" t="s">
        <v>221</v>
      </c>
      <c r="D362" t="s">
        <v>205</v>
      </c>
      <c r="E362" t="s">
        <v>222</v>
      </c>
      <c r="F362" t="s">
        <v>159</v>
      </c>
      <c r="G362" t="s">
        <v>66</v>
      </c>
      <c r="H362" t="s">
        <v>72</v>
      </c>
      <c r="I362" t="s">
        <v>126</v>
      </c>
      <c r="J362" t="s">
        <v>117</v>
      </c>
      <c r="K362" t="s">
        <v>67</v>
      </c>
      <c r="L362">
        <v>0.01</v>
      </c>
      <c r="M362">
        <v>1</v>
      </c>
    </row>
    <row r="363" spans="1:13" x14ac:dyDescent="0.25">
      <c r="A363" t="s">
        <v>102</v>
      </c>
      <c r="B363" t="s">
        <v>173</v>
      </c>
      <c r="C363" t="s">
        <v>221</v>
      </c>
      <c r="D363" t="s">
        <v>205</v>
      </c>
      <c r="E363" t="s">
        <v>222</v>
      </c>
      <c r="F363" t="s">
        <v>159</v>
      </c>
      <c r="G363" t="s">
        <v>132</v>
      </c>
      <c r="H363" t="s">
        <v>119</v>
      </c>
      <c r="I363" t="s">
        <v>145</v>
      </c>
      <c r="J363" t="s">
        <v>117</v>
      </c>
      <c r="K363" t="s">
        <v>67</v>
      </c>
      <c r="L363">
        <v>0.01</v>
      </c>
      <c r="M363">
        <v>1</v>
      </c>
    </row>
    <row r="364" spans="1:13" x14ac:dyDescent="0.25">
      <c r="A364" t="s">
        <v>102</v>
      </c>
      <c r="B364" t="s">
        <v>173</v>
      </c>
      <c r="C364" t="s">
        <v>221</v>
      </c>
      <c r="D364" t="s">
        <v>205</v>
      </c>
      <c r="E364" t="s">
        <v>223</v>
      </c>
      <c r="F364" t="s">
        <v>208</v>
      </c>
      <c r="G364" t="s">
        <v>71</v>
      </c>
      <c r="H364" t="s">
        <v>103</v>
      </c>
      <c r="I364" t="s">
        <v>76</v>
      </c>
      <c r="J364" t="s">
        <v>117</v>
      </c>
      <c r="K364" t="s">
        <v>67</v>
      </c>
      <c r="M364">
        <v>24</v>
      </c>
    </row>
    <row r="365" spans="1:13" x14ac:dyDescent="0.25">
      <c r="A365" t="s">
        <v>102</v>
      </c>
      <c r="B365" t="s">
        <v>173</v>
      </c>
      <c r="C365" t="s">
        <v>221</v>
      </c>
      <c r="D365" t="s">
        <v>205</v>
      </c>
      <c r="E365" t="s">
        <v>223</v>
      </c>
      <c r="F365" t="s">
        <v>208</v>
      </c>
      <c r="G365" t="s">
        <v>66</v>
      </c>
      <c r="H365" t="s">
        <v>77</v>
      </c>
      <c r="I365" t="s">
        <v>76</v>
      </c>
      <c r="J365" t="s">
        <v>117</v>
      </c>
      <c r="K365" t="s">
        <v>67</v>
      </c>
      <c r="M365">
        <v>1</v>
      </c>
    </row>
    <row r="366" spans="1:13" x14ac:dyDescent="0.25">
      <c r="A366" t="s">
        <v>102</v>
      </c>
      <c r="B366" t="s">
        <v>173</v>
      </c>
      <c r="C366" t="s">
        <v>221</v>
      </c>
      <c r="D366" t="s">
        <v>205</v>
      </c>
      <c r="E366" t="s">
        <v>223</v>
      </c>
      <c r="F366" t="s">
        <v>208</v>
      </c>
      <c r="G366" t="s">
        <v>66</v>
      </c>
      <c r="H366" t="s">
        <v>142</v>
      </c>
      <c r="I366" t="s">
        <v>154</v>
      </c>
      <c r="J366" t="s">
        <v>117</v>
      </c>
      <c r="K366" t="s">
        <v>67</v>
      </c>
      <c r="L366">
        <v>0.01</v>
      </c>
      <c r="M366">
        <v>3</v>
      </c>
    </row>
    <row r="367" spans="1:13" x14ac:dyDescent="0.25">
      <c r="A367" t="s">
        <v>102</v>
      </c>
      <c r="B367" t="s">
        <v>173</v>
      </c>
      <c r="C367" t="s">
        <v>221</v>
      </c>
      <c r="D367" t="s">
        <v>205</v>
      </c>
      <c r="E367" t="s">
        <v>223</v>
      </c>
      <c r="F367" t="s">
        <v>208</v>
      </c>
      <c r="G367" t="s">
        <v>66</v>
      </c>
      <c r="H367" t="s">
        <v>68</v>
      </c>
      <c r="I367" t="s">
        <v>105</v>
      </c>
      <c r="J367" t="s">
        <v>117</v>
      </c>
      <c r="K367" t="s">
        <v>67</v>
      </c>
      <c r="L367">
        <v>0.38</v>
      </c>
      <c r="M367">
        <v>27</v>
      </c>
    </row>
    <row r="368" spans="1:13" x14ac:dyDescent="0.25">
      <c r="A368" t="s">
        <v>102</v>
      </c>
      <c r="B368" t="s">
        <v>173</v>
      </c>
      <c r="C368" t="s">
        <v>221</v>
      </c>
      <c r="D368" t="s">
        <v>205</v>
      </c>
      <c r="E368" t="s">
        <v>223</v>
      </c>
      <c r="F368" t="s">
        <v>208</v>
      </c>
      <c r="G368" t="s">
        <v>66</v>
      </c>
      <c r="H368" t="s">
        <v>68</v>
      </c>
      <c r="I368" t="s">
        <v>76</v>
      </c>
      <c r="J368" t="s">
        <v>117</v>
      </c>
      <c r="K368" t="s">
        <v>67</v>
      </c>
      <c r="L368">
        <v>1.1200000000000001</v>
      </c>
      <c r="M368">
        <v>193</v>
      </c>
    </row>
    <row r="369" spans="1:13" x14ac:dyDescent="0.25">
      <c r="A369" t="s">
        <v>102</v>
      </c>
      <c r="B369" t="s">
        <v>173</v>
      </c>
      <c r="C369" t="s">
        <v>221</v>
      </c>
      <c r="D369" t="s">
        <v>205</v>
      </c>
      <c r="E369" t="s">
        <v>223</v>
      </c>
      <c r="F369" t="s">
        <v>208</v>
      </c>
      <c r="G369" t="s">
        <v>66</v>
      </c>
      <c r="H369" t="s">
        <v>68</v>
      </c>
      <c r="I369" t="s">
        <v>134</v>
      </c>
      <c r="J369" t="s">
        <v>117</v>
      </c>
      <c r="K369" t="s">
        <v>67</v>
      </c>
      <c r="L369">
        <v>0.01</v>
      </c>
      <c r="M369">
        <v>1</v>
      </c>
    </row>
    <row r="370" spans="1:13" x14ac:dyDescent="0.25">
      <c r="A370" t="s">
        <v>102</v>
      </c>
      <c r="B370" t="s">
        <v>173</v>
      </c>
      <c r="C370" t="s">
        <v>221</v>
      </c>
      <c r="D370" t="s">
        <v>205</v>
      </c>
      <c r="E370" t="s">
        <v>223</v>
      </c>
      <c r="F370" t="s">
        <v>208</v>
      </c>
      <c r="G370" t="s">
        <v>66</v>
      </c>
      <c r="H370" t="s">
        <v>68</v>
      </c>
      <c r="I370" t="s">
        <v>121</v>
      </c>
      <c r="J370" t="s">
        <v>117</v>
      </c>
      <c r="K370" t="s">
        <v>67</v>
      </c>
      <c r="L370">
        <v>0.02</v>
      </c>
      <c r="M370">
        <v>3</v>
      </c>
    </row>
    <row r="371" spans="1:13" x14ac:dyDescent="0.25">
      <c r="A371" t="s">
        <v>102</v>
      </c>
      <c r="B371" t="s">
        <v>173</v>
      </c>
      <c r="C371" t="s">
        <v>221</v>
      </c>
      <c r="D371" t="s">
        <v>205</v>
      </c>
      <c r="E371" t="s">
        <v>223</v>
      </c>
      <c r="F371" t="s">
        <v>208</v>
      </c>
      <c r="G371" t="s">
        <v>66</v>
      </c>
      <c r="H371" t="s">
        <v>68</v>
      </c>
      <c r="I371" t="s">
        <v>109</v>
      </c>
      <c r="J371" t="s">
        <v>117</v>
      </c>
      <c r="K371" t="s">
        <v>67</v>
      </c>
      <c r="L371">
        <v>0.21</v>
      </c>
      <c r="M371">
        <v>47</v>
      </c>
    </row>
    <row r="372" spans="1:13" x14ac:dyDescent="0.25">
      <c r="A372" t="s">
        <v>102</v>
      </c>
      <c r="B372" t="s">
        <v>173</v>
      </c>
      <c r="C372" t="s">
        <v>221</v>
      </c>
      <c r="D372" t="s">
        <v>205</v>
      </c>
      <c r="E372" t="s">
        <v>223</v>
      </c>
      <c r="F372" t="s">
        <v>208</v>
      </c>
      <c r="G372" t="s">
        <v>66</v>
      </c>
      <c r="H372" t="s">
        <v>68</v>
      </c>
      <c r="I372" t="s">
        <v>123</v>
      </c>
      <c r="J372" t="s">
        <v>117</v>
      </c>
      <c r="K372" t="s">
        <v>67</v>
      </c>
      <c r="L372">
        <v>0.02</v>
      </c>
      <c r="M372">
        <v>1</v>
      </c>
    </row>
    <row r="373" spans="1:13" x14ac:dyDescent="0.25">
      <c r="A373" t="s">
        <v>102</v>
      </c>
      <c r="B373" t="s">
        <v>173</v>
      </c>
      <c r="C373" t="s">
        <v>221</v>
      </c>
      <c r="D373" t="s">
        <v>205</v>
      </c>
      <c r="E373" t="s">
        <v>223</v>
      </c>
      <c r="F373" t="s">
        <v>208</v>
      </c>
      <c r="G373" t="s">
        <v>66</v>
      </c>
      <c r="H373" t="s">
        <v>68</v>
      </c>
      <c r="I373" t="s">
        <v>107</v>
      </c>
      <c r="J373" t="s">
        <v>117</v>
      </c>
      <c r="K373" t="s">
        <v>67</v>
      </c>
      <c r="L373">
        <v>0.28000000000000003</v>
      </c>
      <c r="M373">
        <v>21</v>
      </c>
    </row>
    <row r="374" spans="1:13" x14ac:dyDescent="0.25">
      <c r="A374" t="s">
        <v>102</v>
      </c>
      <c r="B374" t="s">
        <v>173</v>
      </c>
      <c r="C374" t="s">
        <v>221</v>
      </c>
      <c r="D374" t="s">
        <v>205</v>
      </c>
      <c r="E374" t="s">
        <v>223</v>
      </c>
      <c r="F374" t="s">
        <v>208</v>
      </c>
      <c r="G374" t="s">
        <v>66</v>
      </c>
      <c r="H374" t="s">
        <v>122</v>
      </c>
      <c r="I374" t="s">
        <v>121</v>
      </c>
      <c r="J374" t="s">
        <v>117</v>
      </c>
      <c r="K374" t="s">
        <v>67</v>
      </c>
      <c r="M374">
        <v>1</v>
      </c>
    </row>
    <row r="375" spans="1:13" x14ac:dyDescent="0.25">
      <c r="A375" t="s">
        <v>102</v>
      </c>
      <c r="B375" t="s">
        <v>173</v>
      </c>
      <c r="C375" t="s">
        <v>221</v>
      </c>
      <c r="D375" t="s">
        <v>205</v>
      </c>
      <c r="E375" t="s">
        <v>223</v>
      </c>
      <c r="F375" t="s">
        <v>208</v>
      </c>
      <c r="G375" t="s">
        <v>66</v>
      </c>
      <c r="H375" t="s">
        <v>78</v>
      </c>
      <c r="I375" t="s">
        <v>109</v>
      </c>
      <c r="J375" t="s">
        <v>117</v>
      </c>
      <c r="K375" t="s">
        <v>67</v>
      </c>
      <c r="L375">
        <v>0.05</v>
      </c>
      <c r="M375">
        <v>17</v>
      </c>
    </row>
    <row r="376" spans="1:13" x14ac:dyDescent="0.25">
      <c r="A376" t="s">
        <v>102</v>
      </c>
      <c r="B376" t="s">
        <v>173</v>
      </c>
      <c r="C376" t="s">
        <v>221</v>
      </c>
      <c r="D376" t="s">
        <v>205</v>
      </c>
      <c r="E376" t="s">
        <v>223</v>
      </c>
      <c r="F376" t="s">
        <v>208</v>
      </c>
      <c r="G376" t="s">
        <v>66</v>
      </c>
      <c r="H376" t="s">
        <v>78</v>
      </c>
      <c r="I376" t="s">
        <v>107</v>
      </c>
      <c r="J376" t="s">
        <v>117</v>
      </c>
      <c r="K376" t="s">
        <v>67</v>
      </c>
      <c r="L376">
        <v>0.04</v>
      </c>
      <c r="M376">
        <v>13</v>
      </c>
    </row>
    <row r="377" spans="1:13" x14ac:dyDescent="0.25">
      <c r="A377" t="s">
        <v>102</v>
      </c>
      <c r="B377" t="s">
        <v>173</v>
      </c>
      <c r="C377" t="s">
        <v>221</v>
      </c>
      <c r="D377" t="s">
        <v>205</v>
      </c>
      <c r="E377" t="s">
        <v>223</v>
      </c>
      <c r="F377" t="s">
        <v>208</v>
      </c>
      <c r="G377" t="s">
        <v>66</v>
      </c>
      <c r="H377" t="s">
        <v>72</v>
      </c>
      <c r="I377" t="s">
        <v>156</v>
      </c>
      <c r="J377" t="s">
        <v>117</v>
      </c>
      <c r="K377" t="s">
        <v>67</v>
      </c>
      <c r="L377">
        <v>0.03</v>
      </c>
      <c r="M377">
        <v>1</v>
      </c>
    </row>
    <row r="378" spans="1:13" x14ac:dyDescent="0.25">
      <c r="A378" t="s">
        <v>102</v>
      </c>
      <c r="B378" t="s">
        <v>173</v>
      </c>
      <c r="C378" t="s">
        <v>221</v>
      </c>
      <c r="D378" t="s">
        <v>205</v>
      </c>
      <c r="E378" t="s">
        <v>223</v>
      </c>
      <c r="F378" t="s">
        <v>208</v>
      </c>
      <c r="G378" t="s">
        <v>132</v>
      </c>
      <c r="H378" t="s">
        <v>119</v>
      </c>
      <c r="I378" t="s">
        <v>145</v>
      </c>
      <c r="J378" t="s">
        <v>117</v>
      </c>
      <c r="K378" t="s">
        <v>67</v>
      </c>
      <c r="L378">
        <v>0.02</v>
      </c>
      <c r="M378">
        <v>2</v>
      </c>
    </row>
    <row r="379" spans="1:13" x14ac:dyDescent="0.25">
      <c r="A379" t="s">
        <v>102</v>
      </c>
      <c r="B379" t="s">
        <v>173</v>
      </c>
      <c r="C379" t="s">
        <v>224</v>
      </c>
      <c r="D379" t="s">
        <v>225</v>
      </c>
      <c r="E379" t="s">
        <v>226</v>
      </c>
      <c r="F379" t="s">
        <v>216</v>
      </c>
      <c r="G379" t="s">
        <v>66</v>
      </c>
      <c r="H379" t="s">
        <v>68</v>
      </c>
      <c r="I379" t="s">
        <v>109</v>
      </c>
      <c r="J379" t="s">
        <v>158</v>
      </c>
      <c r="K379" t="s">
        <v>67</v>
      </c>
      <c r="L379">
        <v>3.35</v>
      </c>
      <c r="M379">
        <v>749</v>
      </c>
    </row>
    <row r="380" spans="1:13" x14ac:dyDescent="0.25">
      <c r="A380" t="s">
        <v>102</v>
      </c>
      <c r="B380" t="s">
        <v>173</v>
      </c>
      <c r="C380" t="s">
        <v>224</v>
      </c>
      <c r="D380" t="s">
        <v>225</v>
      </c>
      <c r="E380" t="s">
        <v>226</v>
      </c>
      <c r="F380" t="s">
        <v>216</v>
      </c>
      <c r="G380" t="s">
        <v>66</v>
      </c>
      <c r="H380" t="s">
        <v>78</v>
      </c>
      <c r="I380" t="s">
        <v>109</v>
      </c>
      <c r="J380" t="s">
        <v>158</v>
      </c>
      <c r="K380" t="s">
        <v>67</v>
      </c>
      <c r="L380">
        <v>0.53</v>
      </c>
      <c r="M380">
        <v>184</v>
      </c>
    </row>
    <row r="381" spans="1:13" x14ac:dyDescent="0.25">
      <c r="A381" t="s">
        <v>102</v>
      </c>
      <c r="B381" t="s">
        <v>173</v>
      </c>
      <c r="C381" t="s">
        <v>224</v>
      </c>
      <c r="D381" t="s">
        <v>225</v>
      </c>
      <c r="E381" t="s">
        <v>227</v>
      </c>
      <c r="F381" t="s">
        <v>228</v>
      </c>
      <c r="G381" t="s">
        <v>66</v>
      </c>
      <c r="H381" t="s">
        <v>68</v>
      </c>
      <c r="I381" t="s">
        <v>109</v>
      </c>
      <c r="J381" t="s">
        <v>158</v>
      </c>
      <c r="K381" t="s">
        <v>67</v>
      </c>
      <c r="L381">
        <v>8.86</v>
      </c>
      <c r="M381">
        <v>1945</v>
      </c>
    </row>
    <row r="382" spans="1:13" x14ac:dyDescent="0.25">
      <c r="A382" t="s">
        <v>102</v>
      </c>
      <c r="B382" t="s">
        <v>173</v>
      </c>
      <c r="C382" t="s">
        <v>224</v>
      </c>
      <c r="D382" t="s">
        <v>225</v>
      </c>
      <c r="E382" t="s">
        <v>227</v>
      </c>
      <c r="F382" t="s">
        <v>228</v>
      </c>
      <c r="G382" t="s">
        <v>66</v>
      </c>
      <c r="H382" t="s">
        <v>78</v>
      </c>
      <c r="I382" t="s">
        <v>109</v>
      </c>
      <c r="J382" t="s">
        <v>158</v>
      </c>
      <c r="K382" t="s">
        <v>67</v>
      </c>
      <c r="L382">
        <v>2.21</v>
      </c>
      <c r="M382">
        <v>776</v>
      </c>
    </row>
    <row r="383" spans="1:13" x14ac:dyDescent="0.25">
      <c r="A383" t="s">
        <v>102</v>
      </c>
      <c r="B383" t="s">
        <v>230</v>
      </c>
      <c r="C383" t="s">
        <v>231</v>
      </c>
      <c r="D383" t="s">
        <v>232</v>
      </c>
      <c r="E383" t="s">
        <v>233</v>
      </c>
      <c r="F383" t="s">
        <v>232</v>
      </c>
      <c r="G383" t="s">
        <v>71</v>
      </c>
      <c r="H383" t="s">
        <v>103</v>
      </c>
      <c r="I383" t="s">
        <v>76</v>
      </c>
      <c r="J383" t="s">
        <v>196</v>
      </c>
      <c r="K383" t="s">
        <v>67</v>
      </c>
      <c r="L383">
        <v>-0.02</v>
      </c>
      <c r="M383">
        <v>13</v>
      </c>
    </row>
    <row r="384" spans="1:13" x14ac:dyDescent="0.25">
      <c r="A384" t="s">
        <v>102</v>
      </c>
      <c r="B384" t="s">
        <v>230</v>
      </c>
      <c r="C384" t="s">
        <v>234</v>
      </c>
      <c r="D384" t="s">
        <v>232</v>
      </c>
      <c r="E384" t="s">
        <v>235</v>
      </c>
      <c r="F384" t="s">
        <v>232</v>
      </c>
      <c r="G384" t="s">
        <v>71</v>
      </c>
      <c r="H384" t="s">
        <v>103</v>
      </c>
      <c r="I384" t="s">
        <v>76</v>
      </c>
      <c r="J384" t="s">
        <v>196</v>
      </c>
      <c r="K384" t="s">
        <v>67</v>
      </c>
      <c r="L384">
        <v>-7.0000000000000007E-2</v>
      </c>
      <c r="M384">
        <v>15</v>
      </c>
    </row>
    <row r="385" spans="1:13" x14ac:dyDescent="0.25">
      <c r="A385" t="s">
        <v>102</v>
      </c>
      <c r="B385" t="s">
        <v>230</v>
      </c>
      <c r="C385" t="s">
        <v>234</v>
      </c>
      <c r="D385" t="s">
        <v>232</v>
      </c>
      <c r="E385" t="s">
        <v>235</v>
      </c>
      <c r="F385" t="s">
        <v>232</v>
      </c>
      <c r="G385" t="s">
        <v>66</v>
      </c>
      <c r="H385" t="s">
        <v>120</v>
      </c>
      <c r="I385" t="s">
        <v>107</v>
      </c>
      <c r="J385" t="s">
        <v>196</v>
      </c>
      <c r="K385" t="s">
        <v>67</v>
      </c>
      <c r="L385">
        <v>1.57</v>
      </c>
      <c r="M385">
        <v>171</v>
      </c>
    </row>
    <row r="386" spans="1:13" x14ac:dyDescent="0.25">
      <c r="A386" t="s">
        <v>102</v>
      </c>
      <c r="B386" t="s">
        <v>230</v>
      </c>
      <c r="C386" t="s">
        <v>234</v>
      </c>
      <c r="D386" t="s">
        <v>232</v>
      </c>
      <c r="E386" t="s">
        <v>235</v>
      </c>
      <c r="F386" t="s">
        <v>232</v>
      </c>
      <c r="G386" t="s">
        <v>66</v>
      </c>
      <c r="H386" t="s">
        <v>119</v>
      </c>
      <c r="I386" t="s">
        <v>107</v>
      </c>
      <c r="J386" t="s">
        <v>196</v>
      </c>
      <c r="K386" t="s">
        <v>67</v>
      </c>
      <c r="L386">
        <v>0.02</v>
      </c>
      <c r="M386">
        <v>650</v>
      </c>
    </row>
    <row r="387" spans="1:13" x14ac:dyDescent="0.25">
      <c r="A387" t="s">
        <v>15</v>
      </c>
      <c r="L387">
        <v>5672.4500000000116</v>
      </c>
      <c r="M387">
        <v>953443</v>
      </c>
    </row>
  </sheetData>
  <pageMargins left="0.2" right="0.2" top="0.5" bottom="0.5" header="0.3" footer="0.3"/>
  <pageSetup scale="47" orientation="landscape" r:id="rId1"/>
  <headerFooter>
    <oddHeader xml:space="preserve">&amp;LDigital Sales - Send Calendar Year 2019 Calendar month JUN Segment US18 </oddHeader>
  </headerFooter>
  <customProperties>
    <customPr name="_pios_id" r:id="rId2"/>
    <customPr name="CofWorksheetType" r:id="rId3"/>
    <customPr name="EpmWorksheetKeyString_GUID" r:id="rId4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1B2F0-698D-4CCC-A91A-B7E024E78D3F}">
  <sheetPr codeName="Sheet30">
    <outlinePr summaryBelow="0"/>
  </sheetPr>
  <dimension ref="A1:U17"/>
  <sheetViews>
    <sheetView topLeftCell="L1" workbookViewId="0">
      <selection sqref="A1:U17"/>
    </sheetView>
  </sheetViews>
  <sheetFormatPr defaultRowHeight="15" outlineLevelRow="1" x14ac:dyDescent="0.25"/>
  <cols>
    <col min="1" max="1" width="17.5703125" bestFit="1" customWidth="1"/>
    <col min="2" max="2" width="7" bestFit="1" customWidth="1"/>
    <col min="3" max="3" width="11.28515625" bestFit="1" customWidth="1"/>
    <col min="4" max="4" width="10.5703125" bestFit="1" customWidth="1"/>
    <col min="5" max="5" width="35.85546875" bestFit="1" customWidth="1"/>
    <col min="6" max="6" width="13.140625" bestFit="1" customWidth="1"/>
    <col min="7" max="7" width="11.42578125" bestFit="1" customWidth="1"/>
    <col min="8" max="8" width="13.7109375" bestFit="1" customWidth="1"/>
    <col min="9" max="9" width="11.42578125" bestFit="1" customWidth="1"/>
    <col min="10" max="10" width="12.140625" bestFit="1" customWidth="1"/>
    <col min="11" max="11" width="37" bestFit="1" customWidth="1"/>
    <col min="12" max="12" width="13.42578125" bestFit="1" customWidth="1"/>
    <col min="13" max="13" width="31.42578125" bestFit="1" customWidth="1"/>
    <col min="14" max="14" width="16.85546875" bestFit="1" customWidth="1"/>
    <col min="15" max="15" width="16.7109375" bestFit="1" customWidth="1"/>
    <col min="16" max="16" width="23.7109375" bestFit="1" customWidth="1"/>
    <col min="17" max="17" width="24.42578125" bestFit="1" customWidth="1"/>
    <col min="18" max="18" width="22.28515625" bestFit="1" customWidth="1"/>
    <col min="19" max="19" width="13.140625" bestFit="1" customWidth="1"/>
    <col min="20" max="20" width="32.140625" bestFit="1" customWidth="1"/>
    <col min="21" max="21" width="33" bestFit="1" customWidth="1"/>
  </cols>
  <sheetData>
    <row r="1" spans="1:21" ht="26.25" x14ac:dyDescent="0.4">
      <c r="A1" s="2" t="s">
        <v>17</v>
      </c>
    </row>
    <row r="3" spans="1:2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8</v>
      </c>
      <c r="F3" s="1" t="s">
        <v>4</v>
      </c>
      <c r="G3" s="1" t="s">
        <v>9</v>
      </c>
      <c r="H3" s="1" t="s">
        <v>47</v>
      </c>
      <c r="I3" s="1" t="s">
        <v>48</v>
      </c>
      <c r="J3" s="1" t="s">
        <v>5</v>
      </c>
      <c r="K3" s="1" t="s">
        <v>11</v>
      </c>
      <c r="L3" s="1" t="s">
        <v>6</v>
      </c>
      <c r="M3" s="1" t="s">
        <v>12</v>
      </c>
      <c r="N3" s="1" t="s">
        <v>13</v>
      </c>
      <c r="O3" s="1" t="s">
        <v>49</v>
      </c>
      <c r="P3" s="1" t="s">
        <v>86</v>
      </c>
      <c r="Q3" s="1" t="s">
        <v>92</v>
      </c>
    </row>
    <row r="4" spans="1:21" outlineLevel="1" x14ac:dyDescent="0.25">
      <c r="A4" s="25" t="s">
        <v>0</v>
      </c>
      <c r="B4" s="26" t="s">
        <v>1</v>
      </c>
      <c r="C4" s="26" t="s">
        <v>2</v>
      </c>
      <c r="D4" s="26" t="s">
        <v>3</v>
      </c>
      <c r="E4" s="24"/>
      <c r="F4" s="26" t="s">
        <v>4</v>
      </c>
      <c r="G4" s="24"/>
      <c r="H4" s="26" t="s">
        <v>47</v>
      </c>
      <c r="I4" s="24"/>
      <c r="J4" s="26" t="s">
        <v>5</v>
      </c>
      <c r="K4" s="24"/>
      <c r="L4" s="26" t="s">
        <v>6</v>
      </c>
      <c r="M4" s="24"/>
      <c r="N4" s="26" t="s">
        <v>13</v>
      </c>
      <c r="O4" s="27" t="s">
        <v>49</v>
      </c>
      <c r="P4" s="39" t="s">
        <v>86</v>
      </c>
      <c r="Q4" s="28" t="s">
        <v>92</v>
      </c>
    </row>
    <row r="5" spans="1:21" x14ac:dyDescent="0.25">
      <c r="A5" s="29" t="s">
        <v>85</v>
      </c>
      <c r="B5" s="30" t="s">
        <v>102</v>
      </c>
      <c r="C5" s="30" t="s">
        <v>173</v>
      </c>
      <c r="D5" s="30" t="s">
        <v>174</v>
      </c>
      <c r="E5" s="30" t="s">
        <v>175</v>
      </c>
      <c r="F5" s="30" t="s">
        <v>176</v>
      </c>
      <c r="G5" s="30" t="s">
        <v>177</v>
      </c>
      <c r="H5" s="30" t="s">
        <v>178</v>
      </c>
      <c r="I5" s="30" t="s">
        <v>177</v>
      </c>
      <c r="J5" s="30" t="s">
        <v>7</v>
      </c>
      <c r="K5" s="30" t="s">
        <v>89</v>
      </c>
      <c r="L5" s="30" t="s">
        <v>90</v>
      </c>
      <c r="M5" s="30" t="s">
        <v>91</v>
      </c>
      <c r="N5" s="30" t="s">
        <v>88</v>
      </c>
      <c r="O5" s="31" t="s">
        <v>170</v>
      </c>
      <c r="P5" s="22">
        <v>0.02</v>
      </c>
      <c r="Q5" s="38"/>
      <c r="S5" t="s">
        <v>14</v>
      </c>
      <c r="T5" t="s">
        <v>93</v>
      </c>
      <c r="U5" t="s">
        <v>94</v>
      </c>
    </row>
    <row r="6" spans="1:21" x14ac:dyDescent="0.25">
      <c r="A6" s="29" t="s">
        <v>85</v>
      </c>
      <c r="B6" s="30" t="s">
        <v>102</v>
      </c>
      <c r="C6" s="30" t="s">
        <v>173</v>
      </c>
      <c r="D6" s="30" t="s">
        <v>174</v>
      </c>
      <c r="E6" s="30" t="s">
        <v>175</v>
      </c>
      <c r="F6" s="30" t="s">
        <v>179</v>
      </c>
      <c r="G6" s="30" t="s">
        <v>177</v>
      </c>
      <c r="H6" s="30" t="s">
        <v>180</v>
      </c>
      <c r="I6" s="30" t="s">
        <v>177</v>
      </c>
      <c r="J6" s="30" t="s">
        <v>7</v>
      </c>
      <c r="K6" s="30" t="s">
        <v>89</v>
      </c>
      <c r="L6" s="30" t="s">
        <v>114</v>
      </c>
      <c r="M6" s="30" t="s">
        <v>115</v>
      </c>
      <c r="N6" s="30" t="s">
        <v>88</v>
      </c>
      <c r="O6" s="31" t="s">
        <v>170</v>
      </c>
      <c r="P6" s="22">
        <v>0.01</v>
      </c>
      <c r="Q6" s="38"/>
      <c r="S6" t="s">
        <v>99</v>
      </c>
      <c r="U6">
        <v>0.09</v>
      </c>
    </row>
    <row r="7" spans="1:21" x14ac:dyDescent="0.25">
      <c r="A7" s="29" t="s">
        <v>85</v>
      </c>
      <c r="B7" s="30" t="s">
        <v>102</v>
      </c>
      <c r="C7" s="30" t="s">
        <v>173</v>
      </c>
      <c r="D7" s="30" t="s">
        <v>174</v>
      </c>
      <c r="E7" s="30" t="s">
        <v>175</v>
      </c>
      <c r="F7" s="30" t="s">
        <v>179</v>
      </c>
      <c r="G7" s="30" t="s">
        <v>177</v>
      </c>
      <c r="H7" s="30" t="s">
        <v>180</v>
      </c>
      <c r="I7" s="30" t="s">
        <v>177</v>
      </c>
      <c r="J7" s="30" t="s">
        <v>7</v>
      </c>
      <c r="K7" s="30" t="s">
        <v>89</v>
      </c>
      <c r="L7" s="30" t="s">
        <v>161</v>
      </c>
      <c r="M7" s="30" t="s">
        <v>162</v>
      </c>
      <c r="N7" s="30" t="s">
        <v>99</v>
      </c>
      <c r="O7" s="31" t="s">
        <v>169</v>
      </c>
      <c r="P7" s="32"/>
      <c r="Q7" s="23">
        <v>0.01</v>
      </c>
      <c r="S7" t="s">
        <v>88</v>
      </c>
      <c r="T7">
        <v>-0.55000000000000004</v>
      </c>
    </row>
    <row r="8" spans="1:21" x14ac:dyDescent="0.25">
      <c r="A8" s="29" t="s">
        <v>85</v>
      </c>
      <c r="B8" s="30" t="s">
        <v>102</v>
      </c>
      <c r="C8" s="30" t="s">
        <v>173</v>
      </c>
      <c r="D8" s="30" t="s">
        <v>174</v>
      </c>
      <c r="E8" s="30" t="s">
        <v>175</v>
      </c>
      <c r="F8" s="30" t="s">
        <v>179</v>
      </c>
      <c r="G8" s="30" t="s">
        <v>177</v>
      </c>
      <c r="H8" s="30" t="s">
        <v>180</v>
      </c>
      <c r="I8" s="30" t="s">
        <v>177</v>
      </c>
      <c r="J8" s="30" t="s">
        <v>7</v>
      </c>
      <c r="K8" s="30" t="s">
        <v>89</v>
      </c>
      <c r="L8" s="30" t="s">
        <v>161</v>
      </c>
      <c r="M8" s="30" t="s">
        <v>162</v>
      </c>
      <c r="N8" s="30" t="s">
        <v>88</v>
      </c>
      <c r="O8" s="31" t="s">
        <v>170</v>
      </c>
      <c r="P8" s="22">
        <v>-0.01</v>
      </c>
      <c r="Q8" s="38"/>
      <c r="S8" t="s">
        <v>15</v>
      </c>
      <c r="T8">
        <v>-0.55000000000000004</v>
      </c>
      <c r="U8">
        <v>0.09</v>
      </c>
    </row>
    <row r="9" spans="1:21" x14ac:dyDescent="0.25">
      <c r="A9" s="29" t="s">
        <v>85</v>
      </c>
      <c r="B9" s="30" t="s">
        <v>102</v>
      </c>
      <c r="C9" s="30" t="s">
        <v>173</v>
      </c>
      <c r="D9" s="30" t="s">
        <v>174</v>
      </c>
      <c r="E9" s="30" t="s">
        <v>175</v>
      </c>
      <c r="F9" s="30" t="s">
        <v>179</v>
      </c>
      <c r="G9" s="30" t="s">
        <v>177</v>
      </c>
      <c r="H9" s="30" t="s">
        <v>180</v>
      </c>
      <c r="I9" s="30" t="s">
        <v>177</v>
      </c>
      <c r="J9" s="30" t="s">
        <v>163</v>
      </c>
      <c r="K9" s="30" t="s">
        <v>164</v>
      </c>
      <c r="L9" s="30" t="s">
        <v>165</v>
      </c>
      <c r="M9" s="30" t="s">
        <v>166</v>
      </c>
      <c r="N9" s="30" t="s">
        <v>99</v>
      </c>
      <c r="O9" s="31" t="s">
        <v>169</v>
      </c>
      <c r="P9" s="32"/>
      <c r="Q9" s="23">
        <v>-0.01</v>
      </c>
    </row>
    <row r="10" spans="1:21" x14ac:dyDescent="0.25">
      <c r="A10" s="29" t="s">
        <v>85</v>
      </c>
      <c r="B10" s="30" t="s">
        <v>102</v>
      </c>
      <c r="C10" s="30" t="s">
        <v>173</v>
      </c>
      <c r="D10" s="30" t="s">
        <v>174</v>
      </c>
      <c r="E10" s="30" t="s">
        <v>175</v>
      </c>
      <c r="F10" s="30" t="s">
        <v>179</v>
      </c>
      <c r="G10" s="30" t="s">
        <v>177</v>
      </c>
      <c r="H10" s="30" t="s">
        <v>180</v>
      </c>
      <c r="I10" s="30" t="s">
        <v>177</v>
      </c>
      <c r="J10" s="30" t="s">
        <v>163</v>
      </c>
      <c r="K10" s="30" t="s">
        <v>164</v>
      </c>
      <c r="L10" s="30" t="s">
        <v>165</v>
      </c>
      <c r="M10" s="30" t="s">
        <v>166</v>
      </c>
      <c r="N10" s="30" t="s">
        <v>88</v>
      </c>
      <c r="O10" s="31" t="s">
        <v>170</v>
      </c>
      <c r="P10" s="22">
        <v>0.06</v>
      </c>
      <c r="Q10" s="38"/>
    </row>
    <row r="11" spans="1:21" x14ac:dyDescent="0.25">
      <c r="A11" s="29" t="s">
        <v>85</v>
      </c>
      <c r="B11" s="30" t="s">
        <v>102</v>
      </c>
      <c r="C11" s="30" t="s">
        <v>173</v>
      </c>
      <c r="D11" s="30" t="s">
        <v>174</v>
      </c>
      <c r="E11" s="30" t="s">
        <v>175</v>
      </c>
      <c r="F11" s="30" t="s">
        <v>179</v>
      </c>
      <c r="G11" s="30" t="s">
        <v>177</v>
      </c>
      <c r="H11" s="30" t="s">
        <v>180</v>
      </c>
      <c r="I11" s="30" t="s">
        <v>177</v>
      </c>
      <c r="J11" s="30" t="s">
        <v>163</v>
      </c>
      <c r="K11" s="30" t="s">
        <v>164</v>
      </c>
      <c r="L11" s="30" t="s">
        <v>167</v>
      </c>
      <c r="M11" s="30" t="s">
        <v>168</v>
      </c>
      <c r="N11" s="30" t="s">
        <v>88</v>
      </c>
      <c r="O11" s="31" t="s">
        <v>171</v>
      </c>
      <c r="P11" s="22">
        <v>-0.17</v>
      </c>
      <c r="Q11" s="38"/>
    </row>
    <row r="12" spans="1:21" x14ac:dyDescent="0.25">
      <c r="A12" s="29" t="s">
        <v>85</v>
      </c>
      <c r="B12" s="30" t="s">
        <v>102</v>
      </c>
      <c r="C12" s="30" t="s">
        <v>173</v>
      </c>
      <c r="D12" s="30" t="s">
        <v>174</v>
      </c>
      <c r="E12" s="30" t="s">
        <v>175</v>
      </c>
      <c r="F12" s="30" t="s">
        <v>190</v>
      </c>
      <c r="G12" s="30" t="s">
        <v>186</v>
      </c>
      <c r="H12" s="30" t="s">
        <v>191</v>
      </c>
      <c r="I12" s="30" t="s">
        <v>186</v>
      </c>
      <c r="J12" s="30" t="s">
        <v>7</v>
      </c>
      <c r="K12" s="30" t="s">
        <v>89</v>
      </c>
      <c r="L12" s="30" t="s">
        <v>161</v>
      </c>
      <c r="M12" s="30" t="s">
        <v>162</v>
      </c>
      <c r="N12" s="30" t="s">
        <v>88</v>
      </c>
      <c r="O12" s="31" t="s">
        <v>171</v>
      </c>
      <c r="P12" s="22">
        <v>-0.03</v>
      </c>
      <c r="Q12" s="38"/>
    </row>
    <row r="13" spans="1:21" x14ac:dyDescent="0.25">
      <c r="A13" s="29" t="s">
        <v>85</v>
      </c>
      <c r="B13" s="30" t="s">
        <v>102</v>
      </c>
      <c r="C13" s="30" t="s">
        <v>173</v>
      </c>
      <c r="D13" s="30" t="s">
        <v>174</v>
      </c>
      <c r="E13" s="30" t="s">
        <v>175</v>
      </c>
      <c r="F13" s="30" t="s">
        <v>190</v>
      </c>
      <c r="G13" s="30" t="s">
        <v>186</v>
      </c>
      <c r="H13" s="30" t="s">
        <v>191</v>
      </c>
      <c r="I13" s="30" t="s">
        <v>186</v>
      </c>
      <c r="J13" s="30" t="s">
        <v>163</v>
      </c>
      <c r="K13" s="30" t="s">
        <v>164</v>
      </c>
      <c r="L13" s="30" t="s">
        <v>167</v>
      </c>
      <c r="M13" s="30" t="s">
        <v>168</v>
      </c>
      <c r="N13" s="30" t="s">
        <v>88</v>
      </c>
      <c r="O13" s="31" t="s">
        <v>171</v>
      </c>
      <c r="P13" s="22">
        <v>-0.25</v>
      </c>
      <c r="Q13" s="38"/>
    </row>
    <row r="14" spans="1:21" x14ac:dyDescent="0.25">
      <c r="A14" s="29" t="s">
        <v>85</v>
      </c>
      <c r="B14" s="30" t="s">
        <v>102</v>
      </c>
      <c r="C14" s="30" t="s">
        <v>173</v>
      </c>
      <c r="D14" s="30" t="s">
        <v>174</v>
      </c>
      <c r="E14" s="30" t="s">
        <v>175</v>
      </c>
      <c r="F14" s="30" t="s">
        <v>194</v>
      </c>
      <c r="G14" s="30" t="s">
        <v>195</v>
      </c>
      <c r="H14" s="30" t="s">
        <v>197</v>
      </c>
      <c r="I14" s="30" t="s">
        <v>195</v>
      </c>
      <c r="J14" s="30" t="s">
        <v>7</v>
      </c>
      <c r="K14" s="30" t="s">
        <v>89</v>
      </c>
      <c r="L14" s="30" t="s">
        <v>161</v>
      </c>
      <c r="M14" s="30" t="s">
        <v>162</v>
      </c>
      <c r="N14" s="30" t="s">
        <v>88</v>
      </c>
      <c r="O14" s="31" t="s">
        <v>171</v>
      </c>
      <c r="P14" s="22">
        <v>-0.02</v>
      </c>
      <c r="Q14" s="38"/>
    </row>
    <row r="15" spans="1:21" x14ac:dyDescent="0.25">
      <c r="A15" s="29" t="s">
        <v>85</v>
      </c>
      <c r="B15" s="30" t="s">
        <v>102</v>
      </c>
      <c r="C15" s="30" t="s">
        <v>173</v>
      </c>
      <c r="D15" s="30" t="s">
        <v>174</v>
      </c>
      <c r="E15" s="30" t="s">
        <v>175</v>
      </c>
      <c r="F15" s="30" t="s">
        <v>194</v>
      </c>
      <c r="G15" s="30" t="s">
        <v>195</v>
      </c>
      <c r="H15" s="30" t="s">
        <v>197</v>
      </c>
      <c r="I15" s="30" t="s">
        <v>195</v>
      </c>
      <c r="J15" s="30" t="s">
        <v>163</v>
      </c>
      <c r="K15" s="30" t="s">
        <v>164</v>
      </c>
      <c r="L15" s="30" t="s">
        <v>167</v>
      </c>
      <c r="M15" s="30" t="s">
        <v>168</v>
      </c>
      <c r="N15" s="30" t="s">
        <v>99</v>
      </c>
      <c r="O15" s="31" t="s">
        <v>169</v>
      </c>
      <c r="P15" s="32"/>
      <c r="Q15" s="23">
        <v>0.09</v>
      </c>
    </row>
    <row r="16" spans="1:21" x14ac:dyDescent="0.25">
      <c r="A16" s="29" t="s">
        <v>85</v>
      </c>
      <c r="B16" s="30" t="s">
        <v>102</v>
      </c>
      <c r="C16" s="30" t="s">
        <v>173</v>
      </c>
      <c r="D16" s="30" t="s">
        <v>174</v>
      </c>
      <c r="E16" s="30" t="s">
        <v>175</v>
      </c>
      <c r="F16" s="30" t="s">
        <v>194</v>
      </c>
      <c r="G16" s="30" t="s">
        <v>195</v>
      </c>
      <c r="H16" s="30" t="s">
        <v>197</v>
      </c>
      <c r="I16" s="30" t="s">
        <v>195</v>
      </c>
      <c r="J16" s="30" t="s">
        <v>163</v>
      </c>
      <c r="K16" s="30" t="s">
        <v>164</v>
      </c>
      <c r="L16" s="30" t="s">
        <v>167</v>
      </c>
      <c r="M16" s="30" t="s">
        <v>168</v>
      </c>
      <c r="N16" s="30" t="s">
        <v>88</v>
      </c>
      <c r="O16" s="31" t="s">
        <v>171</v>
      </c>
      <c r="P16" s="22">
        <v>-0.16</v>
      </c>
      <c r="Q16" s="38"/>
    </row>
    <row r="17" spans="1:17" x14ac:dyDescent="0.25">
      <c r="A17" s="37" t="s">
        <v>65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5"/>
      <c r="P17" s="33">
        <v>-0.55000000000000004</v>
      </c>
      <c r="Q17" s="34">
        <v>0.09</v>
      </c>
    </row>
  </sheetData>
  <pageMargins left="0.7" right="0.7" top="0.75" bottom="0.75" header="0.3" footer="0.3"/>
  <customProperties>
    <customPr name="_pios_id" r:id="rId1"/>
    <customPr name="CofWorksheetType" r:id="rId2"/>
    <customPr name="EpmWorksheetKeyString_GUID" r:id="rId3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AFA3D-F807-4D07-8D5B-08C6C3267B2E}">
  <dimension ref="A1:AC146"/>
  <sheetViews>
    <sheetView topLeftCell="S127" workbookViewId="0">
      <selection sqref="A1:AC146"/>
    </sheetView>
  </sheetViews>
  <sheetFormatPr defaultRowHeight="15" x14ac:dyDescent="0.25"/>
  <cols>
    <col min="1" max="1" width="8.42578125" bestFit="1" customWidth="1"/>
    <col min="2" max="2" width="13.42578125" bestFit="1" customWidth="1"/>
    <col min="3" max="3" width="11.85546875" bestFit="1" customWidth="1"/>
    <col min="4" max="4" width="12.140625" bestFit="1" customWidth="1"/>
    <col min="5" max="5" width="8.140625" bestFit="1" customWidth="1"/>
    <col min="6" max="6" width="7.7109375" bestFit="1" customWidth="1"/>
    <col min="7" max="7" width="11.140625" bestFit="1" customWidth="1"/>
    <col min="8" max="8" width="14.42578125" bestFit="1" customWidth="1"/>
    <col min="9" max="9" width="21.42578125" bestFit="1" customWidth="1"/>
    <col min="10" max="10" width="8.5703125" bestFit="1" customWidth="1"/>
    <col min="11" max="12" width="5.5703125" bestFit="1" customWidth="1"/>
    <col min="13" max="13" width="13.140625" bestFit="1" customWidth="1"/>
    <col min="14" max="14" width="19.140625" bestFit="1" customWidth="1"/>
    <col min="15" max="15" width="14.85546875" bestFit="1" customWidth="1"/>
    <col min="16" max="16" width="12.5703125" bestFit="1" customWidth="1"/>
    <col min="17" max="19" width="8.42578125" bestFit="1" customWidth="1"/>
    <col min="20" max="20" width="27.85546875" bestFit="1" customWidth="1"/>
    <col min="21" max="21" width="47.85546875" bestFit="1" customWidth="1"/>
    <col min="22" max="22" width="16" bestFit="1" customWidth="1"/>
    <col min="23" max="23" width="7.28515625" bestFit="1" customWidth="1"/>
    <col min="24" max="24" width="8.5703125" bestFit="1" customWidth="1"/>
    <col min="25" max="25" width="7.5703125" bestFit="1" customWidth="1"/>
    <col min="26" max="26" width="7.85546875" bestFit="1" customWidth="1"/>
    <col min="27" max="27" width="13.42578125" bestFit="1" customWidth="1"/>
    <col min="28" max="28" width="8.5703125" bestFit="1" customWidth="1"/>
    <col min="29" max="29" width="11" bestFit="1" customWidth="1"/>
  </cols>
  <sheetData>
    <row r="1" spans="1:29" ht="26.25" x14ac:dyDescent="0.4">
      <c r="A1" s="2" t="s">
        <v>98</v>
      </c>
    </row>
    <row r="3" spans="1:29" ht="174" thickBot="1" x14ac:dyDescent="0.3">
      <c r="A3" s="40" t="s">
        <v>236</v>
      </c>
      <c r="B3" s="40" t="s">
        <v>237</v>
      </c>
      <c r="C3" s="40" t="s">
        <v>238</v>
      </c>
      <c r="D3" s="40" t="s">
        <v>239</v>
      </c>
      <c r="E3" s="40" t="s">
        <v>240</v>
      </c>
      <c r="F3" s="40" t="s">
        <v>241</v>
      </c>
      <c r="G3" s="40" t="s">
        <v>242</v>
      </c>
      <c r="H3" s="40" t="s">
        <v>243</v>
      </c>
      <c r="I3" s="40" t="s">
        <v>244</v>
      </c>
      <c r="J3" s="41" t="s">
        <v>245</v>
      </c>
      <c r="K3" s="40" t="s">
        <v>4</v>
      </c>
      <c r="L3" s="40" t="s">
        <v>246</v>
      </c>
      <c r="M3" s="40" t="s">
        <v>47</v>
      </c>
      <c r="N3" s="40" t="s">
        <v>247</v>
      </c>
      <c r="O3" s="40" t="s">
        <v>248</v>
      </c>
      <c r="P3" s="40" t="s">
        <v>249</v>
      </c>
      <c r="Q3" s="40" t="s">
        <v>250</v>
      </c>
      <c r="R3" s="42" t="s">
        <v>251</v>
      </c>
      <c r="S3" s="40" t="s">
        <v>252</v>
      </c>
      <c r="T3" s="40" t="s">
        <v>253</v>
      </c>
      <c r="U3" s="40" t="s">
        <v>254</v>
      </c>
      <c r="V3" s="40" t="s">
        <v>255</v>
      </c>
      <c r="W3" s="40" t="s">
        <v>70</v>
      </c>
      <c r="X3" s="40" t="s">
        <v>256</v>
      </c>
      <c r="Y3" s="43" t="s">
        <v>257</v>
      </c>
      <c r="Z3" s="44" t="s">
        <v>258</v>
      </c>
      <c r="AA3" s="44" t="s">
        <v>259</v>
      </c>
      <c r="AB3" s="45" t="s">
        <v>260</v>
      </c>
      <c r="AC3" s="46" t="s">
        <v>52</v>
      </c>
    </row>
    <row r="4" spans="1:29" ht="15.75" thickTop="1" x14ac:dyDescent="0.25">
      <c r="A4" s="47" t="s">
        <v>261</v>
      </c>
      <c r="B4" s="47" t="s">
        <v>262</v>
      </c>
      <c r="C4" s="48" t="s">
        <v>263</v>
      </c>
      <c r="D4" s="47" t="s">
        <v>230</v>
      </c>
      <c r="E4" s="47" t="s">
        <v>264</v>
      </c>
      <c r="F4" s="47" t="s">
        <v>265</v>
      </c>
      <c r="G4" s="47" t="s">
        <v>106</v>
      </c>
      <c r="H4" s="47" t="s">
        <v>266</v>
      </c>
      <c r="I4" s="48" t="s">
        <v>267</v>
      </c>
      <c r="J4" s="47" t="s">
        <v>268</v>
      </c>
      <c r="K4" s="49" t="s">
        <v>64</v>
      </c>
      <c r="L4" s="48" t="s">
        <v>64</v>
      </c>
      <c r="M4" s="49" t="s">
        <v>235</v>
      </c>
      <c r="N4" s="48" t="s">
        <v>232</v>
      </c>
      <c r="O4" s="49" t="s">
        <v>269</v>
      </c>
      <c r="P4" s="48" t="s">
        <v>232</v>
      </c>
      <c r="Q4" s="48" t="s">
        <v>64</v>
      </c>
      <c r="R4" s="48" t="s">
        <v>64</v>
      </c>
      <c r="S4" s="48" t="s">
        <v>270</v>
      </c>
      <c r="T4" s="48" t="s">
        <v>271</v>
      </c>
      <c r="U4" s="48" t="s">
        <v>272</v>
      </c>
      <c r="V4" s="48" t="s">
        <v>273</v>
      </c>
      <c r="W4" s="50">
        <v>277</v>
      </c>
      <c r="X4" s="51">
        <v>3.76</v>
      </c>
      <c r="Y4" s="52">
        <v>3.38</v>
      </c>
      <c r="Z4" s="48" t="s">
        <v>102</v>
      </c>
      <c r="AA4" s="48" t="s">
        <v>262</v>
      </c>
      <c r="AB4" s="53">
        <v>2.88</v>
      </c>
      <c r="AC4" s="47" t="s">
        <v>101</v>
      </c>
    </row>
    <row r="5" spans="1:29" x14ac:dyDescent="0.25">
      <c r="A5" s="47" t="s">
        <v>261</v>
      </c>
      <c r="B5" s="47" t="s">
        <v>262</v>
      </c>
      <c r="C5" s="48" t="s">
        <v>274</v>
      </c>
      <c r="D5" s="47" t="s">
        <v>173</v>
      </c>
      <c r="E5" s="47" t="s">
        <v>264</v>
      </c>
      <c r="F5" s="47" t="s">
        <v>265</v>
      </c>
      <c r="G5" s="47" t="s">
        <v>275</v>
      </c>
      <c r="H5" s="47" t="s">
        <v>76</v>
      </c>
      <c r="I5" s="48" t="s">
        <v>276</v>
      </c>
      <c r="J5" s="47" t="s">
        <v>268</v>
      </c>
      <c r="K5" s="49" t="s">
        <v>64</v>
      </c>
      <c r="L5" s="48" t="s">
        <v>64</v>
      </c>
      <c r="M5" s="49" t="s">
        <v>180</v>
      </c>
      <c r="N5" s="48" t="s">
        <v>177</v>
      </c>
      <c r="O5" s="49" t="s">
        <v>277</v>
      </c>
      <c r="P5" s="48" t="s">
        <v>177</v>
      </c>
      <c r="Q5" s="48" t="s">
        <v>64</v>
      </c>
      <c r="R5" s="48" t="s">
        <v>64</v>
      </c>
      <c r="S5" s="48" t="s">
        <v>270</v>
      </c>
      <c r="T5" s="48" t="s">
        <v>271</v>
      </c>
      <c r="U5" s="48" t="s">
        <v>278</v>
      </c>
      <c r="V5" s="48" t="s">
        <v>279</v>
      </c>
      <c r="W5" s="50">
        <v>5</v>
      </c>
      <c r="X5" s="51">
        <v>4.37</v>
      </c>
      <c r="Y5" s="52">
        <v>4.37</v>
      </c>
      <c r="Z5" s="48" t="s">
        <v>102</v>
      </c>
      <c r="AA5" s="48" t="s">
        <v>262</v>
      </c>
      <c r="AB5" s="53">
        <v>3.71</v>
      </c>
      <c r="AC5" s="47" t="s">
        <v>101</v>
      </c>
    </row>
    <row r="6" spans="1:29" x14ac:dyDescent="0.25">
      <c r="A6" s="47" t="s">
        <v>261</v>
      </c>
      <c r="B6" s="47" t="s">
        <v>262</v>
      </c>
      <c r="C6" s="48" t="s">
        <v>274</v>
      </c>
      <c r="D6" s="47" t="s">
        <v>173</v>
      </c>
      <c r="E6" s="47" t="s">
        <v>264</v>
      </c>
      <c r="F6" s="47" t="s">
        <v>265</v>
      </c>
      <c r="G6" s="47" t="s">
        <v>280</v>
      </c>
      <c r="H6" s="47" t="s">
        <v>281</v>
      </c>
      <c r="I6" s="48" t="s">
        <v>282</v>
      </c>
      <c r="J6" s="47" t="s">
        <v>268</v>
      </c>
      <c r="K6" s="49" t="s">
        <v>64</v>
      </c>
      <c r="L6" s="48" t="s">
        <v>64</v>
      </c>
      <c r="M6" s="49" t="s">
        <v>178</v>
      </c>
      <c r="N6" s="48" t="s">
        <v>177</v>
      </c>
      <c r="O6" s="49" t="s">
        <v>283</v>
      </c>
      <c r="P6" s="48" t="s">
        <v>177</v>
      </c>
      <c r="Q6" s="48" t="s">
        <v>64</v>
      </c>
      <c r="R6" s="48" t="s">
        <v>64</v>
      </c>
      <c r="S6" s="48" t="s">
        <v>270</v>
      </c>
      <c r="T6" s="48" t="s">
        <v>271</v>
      </c>
      <c r="U6" s="48" t="s">
        <v>284</v>
      </c>
      <c r="V6" s="48" t="s">
        <v>273</v>
      </c>
      <c r="W6" s="50">
        <v>65110</v>
      </c>
      <c r="X6" s="51">
        <v>26.67</v>
      </c>
      <c r="Y6" s="52">
        <v>23.74</v>
      </c>
      <c r="Z6" s="48" t="s">
        <v>102</v>
      </c>
      <c r="AA6" s="48" t="s">
        <v>262</v>
      </c>
      <c r="AB6" s="53">
        <v>20.18</v>
      </c>
      <c r="AC6" s="47" t="s">
        <v>101</v>
      </c>
    </row>
    <row r="7" spans="1:29" x14ac:dyDescent="0.25">
      <c r="A7" s="47" t="s">
        <v>261</v>
      </c>
      <c r="B7" s="47" t="s">
        <v>262</v>
      </c>
      <c r="C7" s="48" t="s">
        <v>274</v>
      </c>
      <c r="D7" s="47" t="s">
        <v>173</v>
      </c>
      <c r="E7" s="47" t="s">
        <v>264</v>
      </c>
      <c r="F7" s="47" t="s">
        <v>265</v>
      </c>
      <c r="G7" s="47" t="s">
        <v>108</v>
      </c>
      <c r="H7" s="47" t="s">
        <v>285</v>
      </c>
      <c r="I7" s="48" t="s">
        <v>276</v>
      </c>
      <c r="J7" s="47" t="s">
        <v>268</v>
      </c>
      <c r="K7" s="49" t="s">
        <v>64</v>
      </c>
      <c r="L7" s="48" t="s">
        <v>64</v>
      </c>
      <c r="M7" s="49" t="s">
        <v>180</v>
      </c>
      <c r="N7" s="48" t="s">
        <v>177</v>
      </c>
      <c r="O7" s="49" t="s">
        <v>277</v>
      </c>
      <c r="P7" s="48" t="s">
        <v>177</v>
      </c>
      <c r="Q7" s="48" t="s">
        <v>64</v>
      </c>
      <c r="R7" s="48" t="s">
        <v>64</v>
      </c>
      <c r="S7" s="48" t="s">
        <v>270</v>
      </c>
      <c r="T7" s="48" t="s">
        <v>271</v>
      </c>
      <c r="U7" s="48" t="s">
        <v>284</v>
      </c>
      <c r="V7" s="48" t="s">
        <v>273</v>
      </c>
      <c r="W7" s="50">
        <v>2162</v>
      </c>
      <c r="X7" s="51">
        <v>4</v>
      </c>
      <c r="Y7" s="52">
        <v>4</v>
      </c>
      <c r="Z7" s="48" t="s">
        <v>102</v>
      </c>
      <c r="AA7" s="48" t="s">
        <v>262</v>
      </c>
      <c r="AB7" s="53">
        <v>3.4</v>
      </c>
      <c r="AC7" s="47" t="s">
        <v>101</v>
      </c>
    </row>
    <row r="8" spans="1:29" x14ac:dyDescent="0.25">
      <c r="A8" s="47" t="s">
        <v>261</v>
      </c>
      <c r="B8" s="47" t="s">
        <v>262</v>
      </c>
      <c r="C8" s="48" t="s">
        <v>274</v>
      </c>
      <c r="D8" s="47" t="s">
        <v>173</v>
      </c>
      <c r="E8" s="47" t="s">
        <v>264</v>
      </c>
      <c r="F8" s="47" t="s">
        <v>265</v>
      </c>
      <c r="G8" s="47" t="s">
        <v>280</v>
      </c>
      <c r="H8" s="47" t="s">
        <v>281</v>
      </c>
      <c r="I8" s="48" t="s">
        <v>282</v>
      </c>
      <c r="J8" s="47" t="s">
        <v>268</v>
      </c>
      <c r="K8" s="49" t="s">
        <v>64</v>
      </c>
      <c r="L8" s="48" t="s">
        <v>64</v>
      </c>
      <c r="M8" s="49" t="s">
        <v>180</v>
      </c>
      <c r="N8" s="48" t="s">
        <v>177</v>
      </c>
      <c r="O8" s="49" t="s">
        <v>277</v>
      </c>
      <c r="P8" s="48" t="s">
        <v>177</v>
      </c>
      <c r="Q8" s="48" t="s">
        <v>64</v>
      </c>
      <c r="R8" s="48" t="s">
        <v>64</v>
      </c>
      <c r="S8" s="48" t="s">
        <v>270</v>
      </c>
      <c r="T8" s="48" t="s">
        <v>271</v>
      </c>
      <c r="U8" s="48" t="s">
        <v>284</v>
      </c>
      <c r="V8" s="48" t="s">
        <v>273</v>
      </c>
      <c r="W8" s="50">
        <v>144381</v>
      </c>
      <c r="X8" s="51">
        <v>59.15</v>
      </c>
      <c r="Y8" s="52">
        <v>53.24</v>
      </c>
      <c r="Z8" s="48" t="s">
        <v>102</v>
      </c>
      <c r="AA8" s="48" t="s">
        <v>262</v>
      </c>
      <c r="AB8" s="53">
        <v>45.25</v>
      </c>
      <c r="AC8" s="47" t="s">
        <v>101</v>
      </c>
    </row>
    <row r="9" spans="1:29" x14ac:dyDescent="0.25">
      <c r="A9" s="47" t="s">
        <v>261</v>
      </c>
      <c r="B9" s="47" t="s">
        <v>262</v>
      </c>
      <c r="C9" s="48" t="s">
        <v>274</v>
      </c>
      <c r="D9" s="47" t="s">
        <v>173</v>
      </c>
      <c r="E9" s="47" t="s">
        <v>264</v>
      </c>
      <c r="F9" s="47" t="s">
        <v>265</v>
      </c>
      <c r="G9" s="47" t="s">
        <v>108</v>
      </c>
      <c r="H9" s="47" t="s">
        <v>285</v>
      </c>
      <c r="I9" s="48" t="s">
        <v>286</v>
      </c>
      <c r="J9" s="47" t="s">
        <v>268</v>
      </c>
      <c r="K9" s="49" t="s">
        <v>64</v>
      </c>
      <c r="L9" s="48" t="s">
        <v>64</v>
      </c>
      <c r="M9" s="49" t="s">
        <v>189</v>
      </c>
      <c r="N9" s="48" t="s">
        <v>186</v>
      </c>
      <c r="O9" s="49" t="s">
        <v>287</v>
      </c>
      <c r="P9" s="48" t="s">
        <v>186</v>
      </c>
      <c r="Q9" s="48" t="s">
        <v>64</v>
      </c>
      <c r="R9" s="48" t="s">
        <v>64</v>
      </c>
      <c r="S9" s="48" t="s">
        <v>270</v>
      </c>
      <c r="T9" s="48" t="s">
        <v>271</v>
      </c>
      <c r="U9" s="48" t="s">
        <v>284</v>
      </c>
      <c r="V9" s="48" t="s">
        <v>273</v>
      </c>
      <c r="W9" s="50">
        <v>19497</v>
      </c>
      <c r="X9" s="51">
        <v>3.81</v>
      </c>
      <c r="Y9" s="52">
        <v>2.86</v>
      </c>
      <c r="Z9" s="48" t="s">
        <v>102</v>
      </c>
      <c r="AA9" s="48" t="s">
        <v>262</v>
      </c>
      <c r="AB9" s="53">
        <v>2.4300000000000002</v>
      </c>
      <c r="AC9" s="47" t="s">
        <v>101</v>
      </c>
    </row>
    <row r="10" spans="1:29" x14ac:dyDescent="0.25">
      <c r="A10" s="47" t="s">
        <v>261</v>
      </c>
      <c r="B10" s="47" t="s">
        <v>262</v>
      </c>
      <c r="C10" s="48" t="s">
        <v>274</v>
      </c>
      <c r="D10" s="47" t="s">
        <v>173</v>
      </c>
      <c r="E10" s="47" t="s">
        <v>264</v>
      </c>
      <c r="F10" s="47" t="s">
        <v>265</v>
      </c>
      <c r="G10" s="47" t="s">
        <v>108</v>
      </c>
      <c r="H10" s="47" t="s">
        <v>285</v>
      </c>
      <c r="I10" s="48" t="s">
        <v>288</v>
      </c>
      <c r="J10" s="47" t="s">
        <v>268</v>
      </c>
      <c r="K10" s="49" t="s">
        <v>64</v>
      </c>
      <c r="L10" s="48" t="s">
        <v>64</v>
      </c>
      <c r="M10" s="49" t="s">
        <v>189</v>
      </c>
      <c r="N10" s="48" t="s">
        <v>186</v>
      </c>
      <c r="O10" s="49" t="s">
        <v>287</v>
      </c>
      <c r="P10" s="48" t="s">
        <v>186</v>
      </c>
      <c r="Q10" s="48" t="s">
        <v>64</v>
      </c>
      <c r="R10" s="48" t="s">
        <v>64</v>
      </c>
      <c r="S10" s="48" t="s">
        <v>270</v>
      </c>
      <c r="T10" s="48" t="s">
        <v>271</v>
      </c>
      <c r="U10" s="48" t="s">
        <v>284</v>
      </c>
      <c r="V10" s="48" t="s">
        <v>273</v>
      </c>
      <c r="W10" s="50">
        <v>3560</v>
      </c>
      <c r="X10" s="51">
        <v>3.93</v>
      </c>
      <c r="Y10" s="52">
        <v>3.93</v>
      </c>
      <c r="Z10" s="48" t="s">
        <v>102</v>
      </c>
      <c r="AA10" s="48" t="s">
        <v>262</v>
      </c>
      <c r="AB10" s="53">
        <v>3.34</v>
      </c>
      <c r="AC10" s="47" t="s">
        <v>101</v>
      </c>
    </row>
    <row r="11" spans="1:29" x14ac:dyDescent="0.25">
      <c r="A11" s="47" t="s">
        <v>261</v>
      </c>
      <c r="B11" s="47" t="s">
        <v>262</v>
      </c>
      <c r="C11" s="48" t="s">
        <v>274</v>
      </c>
      <c r="D11" s="47" t="s">
        <v>173</v>
      </c>
      <c r="E11" s="47" t="s">
        <v>264</v>
      </c>
      <c r="F11" s="47" t="s">
        <v>265</v>
      </c>
      <c r="G11" s="47" t="s">
        <v>108</v>
      </c>
      <c r="H11" s="47" t="s">
        <v>285</v>
      </c>
      <c r="I11" s="48" t="s">
        <v>276</v>
      </c>
      <c r="J11" s="47" t="s">
        <v>268</v>
      </c>
      <c r="K11" s="49" t="s">
        <v>64</v>
      </c>
      <c r="L11" s="48" t="s">
        <v>64</v>
      </c>
      <c r="M11" s="49" t="s">
        <v>189</v>
      </c>
      <c r="N11" s="48" t="s">
        <v>186</v>
      </c>
      <c r="O11" s="49" t="s">
        <v>287</v>
      </c>
      <c r="P11" s="48" t="s">
        <v>186</v>
      </c>
      <c r="Q11" s="48" t="s">
        <v>64</v>
      </c>
      <c r="R11" s="48" t="s">
        <v>64</v>
      </c>
      <c r="S11" s="48" t="s">
        <v>270</v>
      </c>
      <c r="T11" s="48" t="s">
        <v>271</v>
      </c>
      <c r="U11" s="48" t="s">
        <v>284</v>
      </c>
      <c r="V11" s="48" t="s">
        <v>273</v>
      </c>
      <c r="W11" s="50">
        <v>3535</v>
      </c>
      <c r="X11" s="51">
        <v>6.3</v>
      </c>
      <c r="Y11" s="52">
        <v>6.3</v>
      </c>
      <c r="Z11" s="48" t="s">
        <v>102</v>
      </c>
      <c r="AA11" s="48" t="s">
        <v>262</v>
      </c>
      <c r="AB11" s="53">
        <v>5.36</v>
      </c>
      <c r="AC11" s="47" t="s">
        <v>101</v>
      </c>
    </row>
    <row r="12" spans="1:29" x14ac:dyDescent="0.25">
      <c r="A12" s="47" t="s">
        <v>261</v>
      </c>
      <c r="B12" s="47" t="s">
        <v>262</v>
      </c>
      <c r="C12" s="48" t="s">
        <v>274</v>
      </c>
      <c r="D12" s="47" t="s">
        <v>173</v>
      </c>
      <c r="E12" s="47" t="s">
        <v>264</v>
      </c>
      <c r="F12" s="47" t="s">
        <v>265</v>
      </c>
      <c r="G12" s="47" t="s">
        <v>280</v>
      </c>
      <c r="H12" s="47" t="s">
        <v>281</v>
      </c>
      <c r="I12" s="48" t="s">
        <v>282</v>
      </c>
      <c r="J12" s="47" t="s">
        <v>268</v>
      </c>
      <c r="K12" s="49" t="s">
        <v>64</v>
      </c>
      <c r="L12" s="48" t="s">
        <v>64</v>
      </c>
      <c r="M12" s="49" t="s">
        <v>189</v>
      </c>
      <c r="N12" s="48" t="s">
        <v>186</v>
      </c>
      <c r="O12" s="49" t="s">
        <v>287</v>
      </c>
      <c r="P12" s="48" t="s">
        <v>186</v>
      </c>
      <c r="Q12" s="48" t="s">
        <v>64</v>
      </c>
      <c r="R12" s="48" t="s">
        <v>64</v>
      </c>
      <c r="S12" s="48" t="s">
        <v>270</v>
      </c>
      <c r="T12" s="48" t="s">
        <v>271</v>
      </c>
      <c r="U12" s="48" t="s">
        <v>284</v>
      </c>
      <c r="V12" s="48" t="s">
        <v>273</v>
      </c>
      <c r="W12" s="50">
        <v>9270</v>
      </c>
      <c r="X12" s="51">
        <v>3.8</v>
      </c>
      <c r="Y12" s="52">
        <v>3.42</v>
      </c>
      <c r="Z12" s="48" t="s">
        <v>102</v>
      </c>
      <c r="AA12" s="48" t="s">
        <v>262</v>
      </c>
      <c r="AB12" s="53">
        <v>2.91</v>
      </c>
      <c r="AC12" s="47" t="s">
        <v>101</v>
      </c>
    </row>
    <row r="13" spans="1:29" x14ac:dyDescent="0.25">
      <c r="A13" s="47" t="s">
        <v>261</v>
      </c>
      <c r="B13" s="47" t="s">
        <v>262</v>
      </c>
      <c r="C13" s="48" t="s">
        <v>274</v>
      </c>
      <c r="D13" s="47" t="s">
        <v>173</v>
      </c>
      <c r="E13" s="47" t="s">
        <v>264</v>
      </c>
      <c r="F13" s="47" t="s">
        <v>265</v>
      </c>
      <c r="G13" s="47" t="s">
        <v>108</v>
      </c>
      <c r="H13" s="47" t="s">
        <v>285</v>
      </c>
      <c r="I13" s="48" t="s">
        <v>276</v>
      </c>
      <c r="J13" s="47" t="s">
        <v>268</v>
      </c>
      <c r="K13" s="49" t="s">
        <v>64</v>
      </c>
      <c r="L13" s="48" t="s">
        <v>64</v>
      </c>
      <c r="M13" s="49" t="s">
        <v>199</v>
      </c>
      <c r="N13" s="48" t="s">
        <v>195</v>
      </c>
      <c r="O13" s="49" t="s">
        <v>289</v>
      </c>
      <c r="P13" s="48" t="s">
        <v>195</v>
      </c>
      <c r="Q13" s="48" t="s">
        <v>64</v>
      </c>
      <c r="R13" s="48" t="s">
        <v>64</v>
      </c>
      <c r="S13" s="48" t="s">
        <v>270</v>
      </c>
      <c r="T13" s="48" t="s">
        <v>271</v>
      </c>
      <c r="U13" s="48" t="s">
        <v>284</v>
      </c>
      <c r="V13" s="48" t="s">
        <v>273</v>
      </c>
      <c r="W13" s="50">
        <v>2206</v>
      </c>
      <c r="X13" s="51">
        <v>4.0199999999999996</v>
      </c>
      <c r="Y13" s="52">
        <v>4.0199999999999996</v>
      </c>
      <c r="Z13" s="48" t="s">
        <v>102</v>
      </c>
      <c r="AA13" s="48" t="s">
        <v>262</v>
      </c>
      <c r="AB13" s="53">
        <v>3.42</v>
      </c>
      <c r="AC13" s="47" t="s">
        <v>101</v>
      </c>
    </row>
    <row r="14" spans="1:29" x14ac:dyDescent="0.25">
      <c r="A14" s="47" t="s">
        <v>261</v>
      </c>
      <c r="B14" s="47" t="s">
        <v>262</v>
      </c>
      <c r="C14" s="48" t="s">
        <v>274</v>
      </c>
      <c r="D14" s="47" t="s">
        <v>173</v>
      </c>
      <c r="E14" s="47" t="s">
        <v>264</v>
      </c>
      <c r="F14" s="47" t="s">
        <v>265</v>
      </c>
      <c r="G14" s="47" t="s">
        <v>290</v>
      </c>
      <c r="H14" s="47" t="s">
        <v>76</v>
      </c>
      <c r="I14" s="48" t="s">
        <v>267</v>
      </c>
      <c r="J14" s="47" t="s">
        <v>268</v>
      </c>
      <c r="K14" s="49" t="s">
        <v>64</v>
      </c>
      <c r="L14" s="48" t="s">
        <v>64</v>
      </c>
      <c r="M14" s="49" t="s">
        <v>178</v>
      </c>
      <c r="N14" s="48" t="s">
        <v>177</v>
      </c>
      <c r="O14" s="49" t="s">
        <v>283</v>
      </c>
      <c r="P14" s="48" t="s">
        <v>177</v>
      </c>
      <c r="Q14" s="48" t="s">
        <v>64</v>
      </c>
      <c r="R14" s="48" t="s">
        <v>64</v>
      </c>
      <c r="S14" s="48" t="s">
        <v>270</v>
      </c>
      <c r="T14" s="48" t="s">
        <v>271</v>
      </c>
      <c r="U14" s="48" t="s">
        <v>291</v>
      </c>
      <c r="V14" s="48" t="s">
        <v>273</v>
      </c>
      <c r="W14" s="50">
        <v>840</v>
      </c>
      <c r="X14" s="51">
        <v>5.83</v>
      </c>
      <c r="Y14" s="52">
        <v>5.19</v>
      </c>
      <c r="Z14" s="48" t="s">
        <v>102</v>
      </c>
      <c r="AA14" s="48" t="s">
        <v>262</v>
      </c>
      <c r="AB14" s="53">
        <v>4.41</v>
      </c>
      <c r="AC14" s="47" t="s">
        <v>101</v>
      </c>
    </row>
    <row r="15" spans="1:29" x14ac:dyDescent="0.25">
      <c r="A15" s="47" t="s">
        <v>261</v>
      </c>
      <c r="B15" s="47" t="s">
        <v>262</v>
      </c>
      <c r="C15" s="48" t="s">
        <v>274</v>
      </c>
      <c r="D15" s="47" t="s">
        <v>173</v>
      </c>
      <c r="E15" s="47" t="s">
        <v>264</v>
      </c>
      <c r="F15" s="47" t="s">
        <v>265</v>
      </c>
      <c r="G15" s="47" t="s">
        <v>280</v>
      </c>
      <c r="H15" s="47" t="s">
        <v>281</v>
      </c>
      <c r="I15" s="48" t="s">
        <v>282</v>
      </c>
      <c r="J15" s="47" t="s">
        <v>268</v>
      </c>
      <c r="K15" s="49" t="s">
        <v>64</v>
      </c>
      <c r="L15" s="48" t="s">
        <v>64</v>
      </c>
      <c r="M15" s="49" t="s">
        <v>178</v>
      </c>
      <c r="N15" s="48" t="s">
        <v>177</v>
      </c>
      <c r="O15" s="49" t="s">
        <v>283</v>
      </c>
      <c r="P15" s="48" t="s">
        <v>177</v>
      </c>
      <c r="Q15" s="48" t="s">
        <v>64</v>
      </c>
      <c r="R15" s="48" t="s">
        <v>64</v>
      </c>
      <c r="S15" s="48" t="s">
        <v>270</v>
      </c>
      <c r="T15" s="48" t="s">
        <v>271</v>
      </c>
      <c r="U15" s="48" t="s">
        <v>291</v>
      </c>
      <c r="V15" s="48" t="s">
        <v>273</v>
      </c>
      <c r="W15" s="50">
        <v>140792</v>
      </c>
      <c r="X15" s="51">
        <v>166.42</v>
      </c>
      <c r="Y15" s="52">
        <v>148.11000000000001</v>
      </c>
      <c r="Z15" s="48" t="s">
        <v>102</v>
      </c>
      <c r="AA15" s="48" t="s">
        <v>262</v>
      </c>
      <c r="AB15" s="53">
        <v>125.9</v>
      </c>
      <c r="AC15" s="47" t="s">
        <v>101</v>
      </c>
    </row>
    <row r="16" spans="1:29" x14ac:dyDescent="0.25">
      <c r="A16" s="47" t="s">
        <v>261</v>
      </c>
      <c r="B16" s="47" t="s">
        <v>262</v>
      </c>
      <c r="C16" s="48" t="s">
        <v>274</v>
      </c>
      <c r="D16" s="47" t="s">
        <v>173</v>
      </c>
      <c r="E16" s="47" t="s">
        <v>264</v>
      </c>
      <c r="F16" s="47" t="s">
        <v>265</v>
      </c>
      <c r="G16" s="47" t="s">
        <v>292</v>
      </c>
      <c r="H16" s="47" t="s">
        <v>293</v>
      </c>
      <c r="I16" s="48" t="s">
        <v>294</v>
      </c>
      <c r="J16" s="47" t="s">
        <v>268</v>
      </c>
      <c r="K16" s="49" t="s">
        <v>64</v>
      </c>
      <c r="L16" s="48" t="s">
        <v>64</v>
      </c>
      <c r="M16" s="49" t="s">
        <v>178</v>
      </c>
      <c r="N16" s="48" t="s">
        <v>177</v>
      </c>
      <c r="O16" s="49" t="s">
        <v>283</v>
      </c>
      <c r="P16" s="48" t="s">
        <v>177</v>
      </c>
      <c r="Q16" s="48" t="s">
        <v>64</v>
      </c>
      <c r="R16" s="48" t="s">
        <v>64</v>
      </c>
      <c r="S16" s="48" t="s">
        <v>270</v>
      </c>
      <c r="T16" s="48" t="s">
        <v>271</v>
      </c>
      <c r="U16" s="48" t="s">
        <v>291</v>
      </c>
      <c r="V16" s="48" t="s">
        <v>273</v>
      </c>
      <c r="W16" s="50">
        <v>527</v>
      </c>
      <c r="X16" s="51">
        <v>3.84</v>
      </c>
      <c r="Y16" s="52">
        <v>3.84</v>
      </c>
      <c r="Z16" s="48" t="s">
        <v>102</v>
      </c>
      <c r="AA16" s="48" t="s">
        <v>262</v>
      </c>
      <c r="AB16" s="53">
        <v>3.26</v>
      </c>
      <c r="AC16" s="47" t="s">
        <v>101</v>
      </c>
    </row>
    <row r="17" spans="1:29" x14ac:dyDescent="0.25">
      <c r="A17" s="47" t="s">
        <v>261</v>
      </c>
      <c r="B17" s="47" t="s">
        <v>262</v>
      </c>
      <c r="C17" s="48" t="s">
        <v>274</v>
      </c>
      <c r="D17" s="47" t="s">
        <v>173</v>
      </c>
      <c r="E17" s="47" t="s">
        <v>264</v>
      </c>
      <c r="F17" s="47" t="s">
        <v>265</v>
      </c>
      <c r="G17" s="47" t="s">
        <v>295</v>
      </c>
      <c r="H17" s="47" t="s">
        <v>296</v>
      </c>
      <c r="I17" s="48" t="s">
        <v>294</v>
      </c>
      <c r="J17" s="47" t="s">
        <v>268</v>
      </c>
      <c r="K17" s="49" t="s">
        <v>64</v>
      </c>
      <c r="L17" s="48" t="s">
        <v>64</v>
      </c>
      <c r="M17" s="49" t="s">
        <v>178</v>
      </c>
      <c r="N17" s="48" t="s">
        <v>177</v>
      </c>
      <c r="O17" s="49" t="s">
        <v>283</v>
      </c>
      <c r="P17" s="48" t="s">
        <v>177</v>
      </c>
      <c r="Q17" s="48" t="s">
        <v>64</v>
      </c>
      <c r="R17" s="48" t="s">
        <v>64</v>
      </c>
      <c r="S17" s="48" t="s">
        <v>270</v>
      </c>
      <c r="T17" s="48" t="s">
        <v>271</v>
      </c>
      <c r="U17" s="48" t="s">
        <v>291</v>
      </c>
      <c r="V17" s="48" t="s">
        <v>273</v>
      </c>
      <c r="W17" s="50">
        <v>4986</v>
      </c>
      <c r="X17" s="51">
        <v>5.43</v>
      </c>
      <c r="Y17" s="52">
        <v>5.43</v>
      </c>
      <c r="Z17" s="48" t="s">
        <v>102</v>
      </c>
      <c r="AA17" s="48" t="s">
        <v>262</v>
      </c>
      <c r="AB17" s="53">
        <v>4.62</v>
      </c>
      <c r="AC17" s="47" t="s">
        <v>101</v>
      </c>
    </row>
    <row r="18" spans="1:29" x14ac:dyDescent="0.25">
      <c r="A18" s="47" t="s">
        <v>261</v>
      </c>
      <c r="B18" s="47" t="s">
        <v>262</v>
      </c>
      <c r="C18" s="48" t="s">
        <v>274</v>
      </c>
      <c r="D18" s="47" t="s">
        <v>173</v>
      </c>
      <c r="E18" s="47" t="s">
        <v>264</v>
      </c>
      <c r="F18" s="47" t="s">
        <v>265</v>
      </c>
      <c r="G18" s="47" t="s">
        <v>297</v>
      </c>
      <c r="H18" s="47" t="s">
        <v>76</v>
      </c>
      <c r="I18" s="48" t="s">
        <v>294</v>
      </c>
      <c r="J18" s="47" t="s">
        <v>268</v>
      </c>
      <c r="K18" s="49" t="s">
        <v>64</v>
      </c>
      <c r="L18" s="48" t="s">
        <v>64</v>
      </c>
      <c r="M18" s="49" t="s">
        <v>178</v>
      </c>
      <c r="N18" s="48" t="s">
        <v>177</v>
      </c>
      <c r="O18" s="49" t="s">
        <v>283</v>
      </c>
      <c r="P18" s="48" t="s">
        <v>177</v>
      </c>
      <c r="Q18" s="48" t="s">
        <v>64</v>
      </c>
      <c r="R18" s="48" t="s">
        <v>64</v>
      </c>
      <c r="S18" s="48" t="s">
        <v>270</v>
      </c>
      <c r="T18" s="48" t="s">
        <v>271</v>
      </c>
      <c r="U18" s="48" t="s">
        <v>291</v>
      </c>
      <c r="V18" s="48" t="s">
        <v>273</v>
      </c>
      <c r="W18" s="50">
        <v>1455</v>
      </c>
      <c r="X18" s="51">
        <v>7.93</v>
      </c>
      <c r="Y18" s="52">
        <v>7.93</v>
      </c>
      <c r="Z18" s="48" t="s">
        <v>102</v>
      </c>
      <c r="AA18" s="48" t="s">
        <v>262</v>
      </c>
      <c r="AB18" s="53">
        <v>6.74</v>
      </c>
      <c r="AC18" s="47" t="s">
        <v>101</v>
      </c>
    </row>
    <row r="19" spans="1:29" x14ac:dyDescent="0.25">
      <c r="A19" s="47" t="s">
        <v>261</v>
      </c>
      <c r="B19" s="47" t="s">
        <v>262</v>
      </c>
      <c r="C19" s="48" t="s">
        <v>274</v>
      </c>
      <c r="D19" s="47" t="s">
        <v>173</v>
      </c>
      <c r="E19" s="47" t="s">
        <v>264</v>
      </c>
      <c r="F19" s="47" t="s">
        <v>265</v>
      </c>
      <c r="G19" s="47" t="s">
        <v>275</v>
      </c>
      <c r="H19" s="47" t="s">
        <v>76</v>
      </c>
      <c r="I19" s="48" t="s">
        <v>282</v>
      </c>
      <c r="J19" s="47" t="s">
        <v>268</v>
      </c>
      <c r="K19" s="49" t="s">
        <v>64</v>
      </c>
      <c r="L19" s="48" t="s">
        <v>64</v>
      </c>
      <c r="M19" s="49" t="s">
        <v>178</v>
      </c>
      <c r="N19" s="48" t="s">
        <v>177</v>
      </c>
      <c r="O19" s="49" t="s">
        <v>283</v>
      </c>
      <c r="P19" s="48" t="s">
        <v>177</v>
      </c>
      <c r="Q19" s="48" t="s">
        <v>64</v>
      </c>
      <c r="R19" s="48" t="s">
        <v>64</v>
      </c>
      <c r="S19" s="48" t="s">
        <v>270</v>
      </c>
      <c r="T19" s="48" t="s">
        <v>271</v>
      </c>
      <c r="U19" s="48" t="s">
        <v>291</v>
      </c>
      <c r="V19" s="48" t="s">
        <v>273</v>
      </c>
      <c r="W19" s="50">
        <v>3161</v>
      </c>
      <c r="X19" s="51">
        <v>8.7799999999999994</v>
      </c>
      <c r="Y19" s="52">
        <v>7.9</v>
      </c>
      <c r="Z19" s="48" t="s">
        <v>102</v>
      </c>
      <c r="AA19" s="48" t="s">
        <v>262</v>
      </c>
      <c r="AB19" s="53">
        <v>6.72</v>
      </c>
      <c r="AC19" s="47" t="s">
        <v>101</v>
      </c>
    </row>
    <row r="20" spans="1:29" x14ac:dyDescent="0.25">
      <c r="A20" s="47" t="s">
        <v>261</v>
      </c>
      <c r="B20" s="47" t="s">
        <v>262</v>
      </c>
      <c r="C20" s="48" t="s">
        <v>274</v>
      </c>
      <c r="D20" s="47" t="s">
        <v>173</v>
      </c>
      <c r="E20" s="47" t="s">
        <v>264</v>
      </c>
      <c r="F20" s="47" t="s">
        <v>265</v>
      </c>
      <c r="G20" s="47" t="s">
        <v>275</v>
      </c>
      <c r="H20" s="47" t="s">
        <v>76</v>
      </c>
      <c r="I20" s="48" t="s">
        <v>298</v>
      </c>
      <c r="J20" s="47" t="s">
        <v>268</v>
      </c>
      <c r="K20" s="49" t="s">
        <v>64</v>
      </c>
      <c r="L20" s="48" t="s">
        <v>64</v>
      </c>
      <c r="M20" s="49" t="s">
        <v>178</v>
      </c>
      <c r="N20" s="48" t="s">
        <v>177</v>
      </c>
      <c r="O20" s="49" t="s">
        <v>283</v>
      </c>
      <c r="P20" s="48" t="s">
        <v>177</v>
      </c>
      <c r="Q20" s="48" t="s">
        <v>64</v>
      </c>
      <c r="R20" s="48" t="s">
        <v>64</v>
      </c>
      <c r="S20" s="48" t="s">
        <v>270</v>
      </c>
      <c r="T20" s="48" t="s">
        <v>271</v>
      </c>
      <c r="U20" s="48" t="s">
        <v>291</v>
      </c>
      <c r="V20" s="48" t="s">
        <v>273</v>
      </c>
      <c r="W20" s="50">
        <v>1893</v>
      </c>
      <c r="X20" s="51">
        <v>14.02</v>
      </c>
      <c r="Y20" s="52">
        <v>14.02</v>
      </c>
      <c r="Z20" s="48" t="s">
        <v>102</v>
      </c>
      <c r="AA20" s="48" t="s">
        <v>262</v>
      </c>
      <c r="AB20" s="53">
        <v>11.92</v>
      </c>
      <c r="AC20" s="47" t="s">
        <v>101</v>
      </c>
    </row>
    <row r="21" spans="1:29" x14ac:dyDescent="0.25">
      <c r="A21" s="47" t="s">
        <v>261</v>
      </c>
      <c r="B21" s="47" t="s">
        <v>262</v>
      </c>
      <c r="C21" s="48" t="s">
        <v>274</v>
      </c>
      <c r="D21" s="47" t="s">
        <v>173</v>
      </c>
      <c r="E21" s="47" t="s">
        <v>264</v>
      </c>
      <c r="F21" s="47" t="s">
        <v>265</v>
      </c>
      <c r="G21" s="47" t="s">
        <v>275</v>
      </c>
      <c r="H21" s="47" t="s">
        <v>76</v>
      </c>
      <c r="I21" s="48" t="s">
        <v>288</v>
      </c>
      <c r="J21" s="47" t="s">
        <v>268</v>
      </c>
      <c r="K21" s="49" t="s">
        <v>64</v>
      </c>
      <c r="L21" s="48" t="s">
        <v>64</v>
      </c>
      <c r="M21" s="49" t="s">
        <v>178</v>
      </c>
      <c r="N21" s="48" t="s">
        <v>177</v>
      </c>
      <c r="O21" s="49" t="s">
        <v>283</v>
      </c>
      <c r="P21" s="48" t="s">
        <v>177</v>
      </c>
      <c r="Q21" s="48" t="s">
        <v>64</v>
      </c>
      <c r="R21" s="48" t="s">
        <v>64</v>
      </c>
      <c r="S21" s="48" t="s">
        <v>270</v>
      </c>
      <c r="T21" s="48" t="s">
        <v>271</v>
      </c>
      <c r="U21" s="48" t="s">
        <v>291</v>
      </c>
      <c r="V21" s="48" t="s">
        <v>273</v>
      </c>
      <c r="W21" s="50">
        <v>1852</v>
      </c>
      <c r="X21" s="51">
        <v>11.76</v>
      </c>
      <c r="Y21" s="52">
        <v>11.76</v>
      </c>
      <c r="Z21" s="48" t="s">
        <v>102</v>
      </c>
      <c r="AA21" s="48" t="s">
        <v>262</v>
      </c>
      <c r="AB21" s="53">
        <v>10</v>
      </c>
      <c r="AC21" s="47" t="s">
        <v>101</v>
      </c>
    </row>
    <row r="22" spans="1:29" x14ac:dyDescent="0.25">
      <c r="A22" s="47" t="s">
        <v>261</v>
      </c>
      <c r="B22" s="47" t="s">
        <v>262</v>
      </c>
      <c r="C22" s="48" t="s">
        <v>274</v>
      </c>
      <c r="D22" s="47" t="s">
        <v>173</v>
      </c>
      <c r="E22" s="47" t="s">
        <v>264</v>
      </c>
      <c r="F22" s="47" t="s">
        <v>265</v>
      </c>
      <c r="G22" s="47" t="s">
        <v>275</v>
      </c>
      <c r="H22" s="47" t="s">
        <v>76</v>
      </c>
      <c r="I22" s="48" t="s">
        <v>299</v>
      </c>
      <c r="J22" s="47" t="s">
        <v>268</v>
      </c>
      <c r="K22" s="49" t="s">
        <v>64</v>
      </c>
      <c r="L22" s="48" t="s">
        <v>64</v>
      </c>
      <c r="M22" s="49" t="s">
        <v>178</v>
      </c>
      <c r="N22" s="48" t="s">
        <v>177</v>
      </c>
      <c r="O22" s="49" t="s">
        <v>283</v>
      </c>
      <c r="P22" s="48" t="s">
        <v>177</v>
      </c>
      <c r="Q22" s="48" t="s">
        <v>64</v>
      </c>
      <c r="R22" s="48" t="s">
        <v>64</v>
      </c>
      <c r="S22" s="48" t="s">
        <v>270</v>
      </c>
      <c r="T22" s="48" t="s">
        <v>271</v>
      </c>
      <c r="U22" s="48" t="s">
        <v>291</v>
      </c>
      <c r="V22" s="48" t="s">
        <v>273</v>
      </c>
      <c r="W22" s="50">
        <v>620</v>
      </c>
      <c r="X22" s="51">
        <v>4.9000000000000004</v>
      </c>
      <c r="Y22" s="52">
        <v>4.9000000000000004</v>
      </c>
      <c r="Z22" s="48" t="s">
        <v>102</v>
      </c>
      <c r="AA22" s="48" t="s">
        <v>262</v>
      </c>
      <c r="AB22" s="53">
        <v>4.17</v>
      </c>
      <c r="AC22" s="47" t="s">
        <v>101</v>
      </c>
    </row>
    <row r="23" spans="1:29" x14ac:dyDescent="0.25">
      <c r="A23" s="47" t="s">
        <v>261</v>
      </c>
      <c r="B23" s="47" t="s">
        <v>262</v>
      </c>
      <c r="C23" s="48" t="s">
        <v>274</v>
      </c>
      <c r="D23" s="47" t="s">
        <v>173</v>
      </c>
      <c r="E23" s="47" t="s">
        <v>264</v>
      </c>
      <c r="F23" s="47" t="s">
        <v>265</v>
      </c>
      <c r="G23" s="47" t="s">
        <v>275</v>
      </c>
      <c r="H23" s="47" t="s">
        <v>76</v>
      </c>
      <c r="I23" s="48" t="s">
        <v>300</v>
      </c>
      <c r="J23" s="47" t="s">
        <v>268</v>
      </c>
      <c r="K23" s="49" t="s">
        <v>64</v>
      </c>
      <c r="L23" s="48" t="s">
        <v>64</v>
      </c>
      <c r="M23" s="49" t="s">
        <v>178</v>
      </c>
      <c r="N23" s="48" t="s">
        <v>177</v>
      </c>
      <c r="O23" s="49" t="s">
        <v>283</v>
      </c>
      <c r="P23" s="48" t="s">
        <v>177</v>
      </c>
      <c r="Q23" s="48" t="s">
        <v>64</v>
      </c>
      <c r="R23" s="48" t="s">
        <v>64</v>
      </c>
      <c r="S23" s="48" t="s">
        <v>270</v>
      </c>
      <c r="T23" s="48" t="s">
        <v>271</v>
      </c>
      <c r="U23" s="48" t="s">
        <v>291</v>
      </c>
      <c r="V23" s="48" t="s">
        <v>273</v>
      </c>
      <c r="W23" s="50">
        <v>3149</v>
      </c>
      <c r="X23" s="51">
        <v>13.91</v>
      </c>
      <c r="Y23" s="52">
        <v>11.68</v>
      </c>
      <c r="Z23" s="48" t="s">
        <v>102</v>
      </c>
      <c r="AA23" s="48" t="s">
        <v>262</v>
      </c>
      <c r="AB23" s="53">
        <v>9.93</v>
      </c>
      <c r="AC23" s="47" t="s">
        <v>101</v>
      </c>
    </row>
    <row r="24" spans="1:29" x14ac:dyDescent="0.25">
      <c r="A24" s="47" t="s">
        <v>261</v>
      </c>
      <c r="B24" s="47" t="s">
        <v>262</v>
      </c>
      <c r="C24" s="48" t="s">
        <v>274</v>
      </c>
      <c r="D24" s="47" t="s">
        <v>173</v>
      </c>
      <c r="E24" s="47" t="s">
        <v>264</v>
      </c>
      <c r="F24" s="47" t="s">
        <v>265</v>
      </c>
      <c r="G24" s="47" t="s">
        <v>275</v>
      </c>
      <c r="H24" s="47" t="s">
        <v>76</v>
      </c>
      <c r="I24" s="48" t="s">
        <v>301</v>
      </c>
      <c r="J24" s="47" t="s">
        <v>268</v>
      </c>
      <c r="K24" s="49" t="s">
        <v>64</v>
      </c>
      <c r="L24" s="48" t="s">
        <v>64</v>
      </c>
      <c r="M24" s="49" t="s">
        <v>178</v>
      </c>
      <c r="N24" s="48" t="s">
        <v>177</v>
      </c>
      <c r="O24" s="49" t="s">
        <v>283</v>
      </c>
      <c r="P24" s="48" t="s">
        <v>177</v>
      </c>
      <c r="Q24" s="48" t="s">
        <v>64</v>
      </c>
      <c r="R24" s="48" t="s">
        <v>64</v>
      </c>
      <c r="S24" s="48" t="s">
        <v>270</v>
      </c>
      <c r="T24" s="48" t="s">
        <v>271</v>
      </c>
      <c r="U24" s="48" t="s">
        <v>291</v>
      </c>
      <c r="V24" s="48" t="s">
        <v>273</v>
      </c>
      <c r="W24" s="50">
        <v>697</v>
      </c>
      <c r="X24" s="51">
        <v>5.5</v>
      </c>
      <c r="Y24" s="52">
        <v>5.5</v>
      </c>
      <c r="Z24" s="48" t="s">
        <v>102</v>
      </c>
      <c r="AA24" s="48" t="s">
        <v>262</v>
      </c>
      <c r="AB24" s="53">
        <v>4.68</v>
      </c>
      <c r="AC24" s="47" t="s">
        <v>101</v>
      </c>
    </row>
    <row r="25" spans="1:29" x14ac:dyDescent="0.25">
      <c r="A25" s="47" t="s">
        <v>261</v>
      </c>
      <c r="B25" s="47" t="s">
        <v>262</v>
      </c>
      <c r="C25" s="48" t="s">
        <v>274</v>
      </c>
      <c r="D25" s="47" t="s">
        <v>173</v>
      </c>
      <c r="E25" s="47" t="s">
        <v>264</v>
      </c>
      <c r="F25" s="47" t="s">
        <v>265</v>
      </c>
      <c r="G25" s="47" t="s">
        <v>275</v>
      </c>
      <c r="H25" s="47" t="s">
        <v>76</v>
      </c>
      <c r="I25" s="48" t="s">
        <v>302</v>
      </c>
      <c r="J25" s="47" t="s">
        <v>268</v>
      </c>
      <c r="K25" s="49" t="s">
        <v>64</v>
      </c>
      <c r="L25" s="48" t="s">
        <v>64</v>
      </c>
      <c r="M25" s="49" t="s">
        <v>178</v>
      </c>
      <c r="N25" s="48" t="s">
        <v>177</v>
      </c>
      <c r="O25" s="49" t="s">
        <v>283</v>
      </c>
      <c r="P25" s="48" t="s">
        <v>177</v>
      </c>
      <c r="Q25" s="48" t="s">
        <v>64</v>
      </c>
      <c r="R25" s="48" t="s">
        <v>64</v>
      </c>
      <c r="S25" s="48" t="s">
        <v>270</v>
      </c>
      <c r="T25" s="48" t="s">
        <v>271</v>
      </c>
      <c r="U25" s="48" t="s">
        <v>291</v>
      </c>
      <c r="V25" s="48" t="s">
        <v>273</v>
      </c>
      <c r="W25" s="50">
        <v>800</v>
      </c>
      <c r="X25" s="51">
        <v>3.9</v>
      </c>
      <c r="Y25" s="52">
        <v>3.9</v>
      </c>
      <c r="Z25" s="48" t="s">
        <v>102</v>
      </c>
      <c r="AA25" s="48" t="s">
        <v>262</v>
      </c>
      <c r="AB25" s="53">
        <v>3.32</v>
      </c>
      <c r="AC25" s="47" t="s">
        <v>101</v>
      </c>
    </row>
    <row r="26" spans="1:29" x14ac:dyDescent="0.25">
      <c r="A26" s="47" t="s">
        <v>261</v>
      </c>
      <c r="B26" s="47" t="s">
        <v>262</v>
      </c>
      <c r="C26" s="48" t="s">
        <v>274</v>
      </c>
      <c r="D26" s="47" t="s">
        <v>173</v>
      </c>
      <c r="E26" s="47" t="s">
        <v>264</v>
      </c>
      <c r="F26" s="47" t="s">
        <v>265</v>
      </c>
      <c r="G26" s="47" t="s">
        <v>275</v>
      </c>
      <c r="H26" s="47" t="s">
        <v>76</v>
      </c>
      <c r="I26" s="48" t="s">
        <v>303</v>
      </c>
      <c r="J26" s="47" t="s">
        <v>268</v>
      </c>
      <c r="K26" s="49" t="s">
        <v>64</v>
      </c>
      <c r="L26" s="48" t="s">
        <v>64</v>
      </c>
      <c r="M26" s="49" t="s">
        <v>178</v>
      </c>
      <c r="N26" s="48" t="s">
        <v>177</v>
      </c>
      <c r="O26" s="49" t="s">
        <v>283</v>
      </c>
      <c r="P26" s="48" t="s">
        <v>177</v>
      </c>
      <c r="Q26" s="48" t="s">
        <v>64</v>
      </c>
      <c r="R26" s="48" t="s">
        <v>64</v>
      </c>
      <c r="S26" s="48" t="s">
        <v>270</v>
      </c>
      <c r="T26" s="48" t="s">
        <v>271</v>
      </c>
      <c r="U26" s="48" t="s">
        <v>291</v>
      </c>
      <c r="V26" s="48" t="s">
        <v>273</v>
      </c>
      <c r="W26" s="50">
        <v>2165</v>
      </c>
      <c r="X26" s="51">
        <v>6.52</v>
      </c>
      <c r="Y26" s="52">
        <v>6.52</v>
      </c>
      <c r="Z26" s="48" t="s">
        <v>102</v>
      </c>
      <c r="AA26" s="48" t="s">
        <v>262</v>
      </c>
      <c r="AB26" s="53">
        <v>5.54</v>
      </c>
      <c r="AC26" s="47" t="s">
        <v>101</v>
      </c>
    </row>
    <row r="27" spans="1:29" x14ac:dyDescent="0.25">
      <c r="A27" s="47" t="s">
        <v>261</v>
      </c>
      <c r="B27" s="47" t="s">
        <v>262</v>
      </c>
      <c r="C27" s="48" t="s">
        <v>274</v>
      </c>
      <c r="D27" s="47" t="s">
        <v>173</v>
      </c>
      <c r="E27" s="47" t="s">
        <v>264</v>
      </c>
      <c r="F27" s="47" t="s">
        <v>265</v>
      </c>
      <c r="G27" s="47" t="s">
        <v>275</v>
      </c>
      <c r="H27" s="47" t="s">
        <v>76</v>
      </c>
      <c r="I27" s="48" t="s">
        <v>304</v>
      </c>
      <c r="J27" s="47" t="s">
        <v>268</v>
      </c>
      <c r="K27" s="49" t="s">
        <v>64</v>
      </c>
      <c r="L27" s="48" t="s">
        <v>64</v>
      </c>
      <c r="M27" s="49" t="s">
        <v>178</v>
      </c>
      <c r="N27" s="48" t="s">
        <v>177</v>
      </c>
      <c r="O27" s="49" t="s">
        <v>283</v>
      </c>
      <c r="P27" s="48" t="s">
        <v>177</v>
      </c>
      <c r="Q27" s="48" t="s">
        <v>64</v>
      </c>
      <c r="R27" s="48" t="s">
        <v>64</v>
      </c>
      <c r="S27" s="48" t="s">
        <v>270</v>
      </c>
      <c r="T27" s="48" t="s">
        <v>271</v>
      </c>
      <c r="U27" s="48" t="s">
        <v>291</v>
      </c>
      <c r="V27" s="48" t="s">
        <v>273</v>
      </c>
      <c r="W27" s="50">
        <v>338</v>
      </c>
      <c r="X27" s="51">
        <v>3.93</v>
      </c>
      <c r="Y27" s="52">
        <v>3.93</v>
      </c>
      <c r="Z27" s="48" t="s">
        <v>102</v>
      </c>
      <c r="AA27" s="48" t="s">
        <v>262</v>
      </c>
      <c r="AB27" s="53">
        <v>3.34</v>
      </c>
      <c r="AC27" s="47" t="s">
        <v>101</v>
      </c>
    </row>
    <row r="28" spans="1:29" x14ac:dyDescent="0.25">
      <c r="A28" s="47" t="s">
        <v>261</v>
      </c>
      <c r="B28" s="47" t="s">
        <v>262</v>
      </c>
      <c r="C28" s="48" t="s">
        <v>274</v>
      </c>
      <c r="D28" s="47" t="s">
        <v>173</v>
      </c>
      <c r="E28" s="47" t="s">
        <v>264</v>
      </c>
      <c r="F28" s="47" t="s">
        <v>305</v>
      </c>
      <c r="G28" s="47" t="s">
        <v>306</v>
      </c>
      <c r="H28" s="47" t="s">
        <v>307</v>
      </c>
      <c r="I28" s="48" t="s">
        <v>288</v>
      </c>
      <c r="J28" s="47" t="s">
        <v>268</v>
      </c>
      <c r="K28" s="49" t="s">
        <v>64</v>
      </c>
      <c r="L28" s="48" t="s">
        <v>64</v>
      </c>
      <c r="M28" s="49" t="s">
        <v>180</v>
      </c>
      <c r="N28" s="48" t="s">
        <v>177</v>
      </c>
      <c r="O28" s="49" t="s">
        <v>277</v>
      </c>
      <c r="P28" s="48" t="s">
        <v>177</v>
      </c>
      <c r="Q28" s="48" t="s">
        <v>64</v>
      </c>
      <c r="R28" s="48" t="s">
        <v>64</v>
      </c>
      <c r="S28" s="48" t="s">
        <v>270</v>
      </c>
      <c r="T28" s="48" t="s">
        <v>271</v>
      </c>
      <c r="U28" s="48" t="s">
        <v>291</v>
      </c>
      <c r="V28" s="48" t="s">
        <v>273</v>
      </c>
      <c r="W28" s="50">
        <v>858</v>
      </c>
      <c r="X28" s="51">
        <v>5.78</v>
      </c>
      <c r="Y28" s="52">
        <v>5.78</v>
      </c>
      <c r="Z28" s="48" t="s">
        <v>102</v>
      </c>
      <c r="AA28" s="48" t="s">
        <v>262</v>
      </c>
      <c r="AB28" s="53">
        <v>4.91</v>
      </c>
      <c r="AC28" s="47" t="s">
        <v>101</v>
      </c>
    </row>
    <row r="29" spans="1:29" x14ac:dyDescent="0.25">
      <c r="A29" s="47" t="s">
        <v>261</v>
      </c>
      <c r="B29" s="47" t="s">
        <v>262</v>
      </c>
      <c r="C29" s="48" t="s">
        <v>274</v>
      </c>
      <c r="D29" s="47" t="s">
        <v>173</v>
      </c>
      <c r="E29" s="47" t="s">
        <v>264</v>
      </c>
      <c r="F29" s="47" t="s">
        <v>305</v>
      </c>
      <c r="G29" s="47" t="s">
        <v>306</v>
      </c>
      <c r="H29" s="47" t="s">
        <v>307</v>
      </c>
      <c r="I29" s="48" t="s">
        <v>308</v>
      </c>
      <c r="J29" s="47" t="s">
        <v>268</v>
      </c>
      <c r="K29" s="49" t="s">
        <v>64</v>
      </c>
      <c r="L29" s="48" t="s">
        <v>64</v>
      </c>
      <c r="M29" s="49" t="s">
        <v>180</v>
      </c>
      <c r="N29" s="48" t="s">
        <v>177</v>
      </c>
      <c r="O29" s="49" t="s">
        <v>277</v>
      </c>
      <c r="P29" s="48" t="s">
        <v>177</v>
      </c>
      <c r="Q29" s="48" t="s">
        <v>64</v>
      </c>
      <c r="R29" s="48" t="s">
        <v>64</v>
      </c>
      <c r="S29" s="48" t="s">
        <v>270</v>
      </c>
      <c r="T29" s="48" t="s">
        <v>271</v>
      </c>
      <c r="U29" s="48" t="s">
        <v>291</v>
      </c>
      <c r="V29" s="48" t="s">
        <v>273</v>
      </c>
      <c r="W29" s="50">
        <v>566</v>
      </c>
      <c r="X29" s="51">
        <v>4.1500000000000004</v>
      </c>
      <c r="Y29" s="52">
        <v>4.1500000000000004</v>
      </c>
      <c r="Z29" s="48" t="s">
        <v>102</v>
      </c>
      <c r="AA29" s="48" t="s">
        <v>262</v>
      </c>
      <c r="AB29" s="53">
        <v>3.53</v>
      </c>
      <c r="AC29" s="47" t="s">
        <v>101</v>
      </c>
    </row>
    <row r="30" spans="1:29" x14ac:dyDescent="0.25">
      <c r="A30" s="47" t="s">
        <v>261</v>
      </c>
      <c r="B30" s="47" t="s">
        <v>262</v>
      </c>
      <c r="C30" s="48" t="s">
        <v>274</v>
      </c>
      <c r="D30" s="47" t="s">
        <v>173</v>
      </c>
      <c r="E30" s="47" t="s">
        <v>264</v>
      </c>
      <c r="F30" s="47" t="s">
        <v>265</v>
      </c>
      <c r="G30" s="47" t="s">
        <v>106</v>
      </c>
      <c r="H30" s="47" t="s">
        <v>266</v>
      </c>
      <c r="I30" s="48" t="s">
        <v>276</v>
      </c>
      <c r="J30" s="47" t="s">
        <v>268</v>
      </c>
      <c r="K30" s="49" t="s">
        <v>64</v>
      </c>
      <c r="L30" s="48" t="s">
        <v>64</v>
      </c>
      <c r="M30" s="49" t="s">
        <v>180</v>
      </c>
      <c r="N30" s="48" t="s">
        <v>177</v>
      </c>
      <c r="O30" s="49" t="s">
        <v>277</v>
      </c>
      <c r="P30" s="48" t="s">
        <v>177</v>
      </c>
      <c r="Q30" s="48" t="s">
        <v>64</v>
      </c>
      <c r="R30" s="48" t="s">
        <v>64</v>
      </c>
      <c r="S30" s="48" t="s">
        <v>270</v>
      </c>
      <c r="T30" s="48" t="s">
        <v>271</v>
      </c>
      <c r="U30" s="48" t="s">
        <v>291</v>
      </c>
      <c r="V30" s="48" t="s">
        <v>273</v>
      </c>
      <c r="W30" s="50">
        <v>448</v>
      </c>
      <c r="X30" s="51">
        <v>5.74</v>
      </c>
      <c r="Y30" s="52">
        <v>5.74</v>
      </c>
      <c r="Z30" s="48" t="s">
        <v>102</v>
      </c>
      <c r="AA30" s="48" t="s">
        <v>262</v>
      </c>
      <c r="AB30" s="53">
        <v>4.88</v>
      </c>
      <c r="AC30" s="47" t="s">
        <v>101</v>
      </c>
    </row>
    <row r="31" spans="1:29" x14ac:dyDescent="0.25">
      <c r="A31" s="47" t="s">
        <v>261</v>
      </c>
      <c r="B31" s="47" t="s">
        <v>262</v>
      </c>
      <c r="C31" s="48" t="s">
        <v>274</v>
      </c>
      <c r="D31" s="47" t="s">
        <v>173</v>
      </c>
      <c r="E31" s="47" t="s">
        <v>264</v>
      </c>
      <c r="F31" s="47" t="s">
        <v>265</v>
      </c>
      <c r="G31" s="47" t="s">
        <v>106</v>
      </c>
      <c r="H31" s="47" t="s">
        <v>266</v>
      </c>
      <c r="I31" s="48" t="s">
        <v>300</v>
      </c>
      <c r="J31" s="47" t="s">
        <v>268</v>
      </c>
      <c r="K31" s="49" t="s">
        <v>64</v>
      </c>
      <c r="L31" s="48" t="s">
        <v>64</v>
      </c>
      <c r="M31" s="49" t="s">
        <v>180</v>
      </c>
      <c r="N31" s="48" t="s">
        <v>177</v>
      </c>
      <c r="O31" s="49" t="s">
        <v>277</v>
      </c>
      <c r="P31" s="48" t="s">
        <v>177</v>
      </c>
      <c r="Q31" s="48" t="s">
        <v>64</v>
      </c>
      <c r="R31" s="48" t="s">
        <v>64</v>
      </c>
      <c r="S31" s="48" t="s">
        <v>270</v>
      </c>
      <c r="T31" s="48" t="s">
        <v>271</v>
      </c>
      <c r="U31" s="48" t="s">
        <v>291</v>
      </c>
      <c r="V31" s="48" t="s">
        <v>273</v>
      </c>
      <c r="W31" s="50">
        <v>620</v>
      </c>
      <c r="X31" s="51">
        <v>4.62</v>
      </c>
      <c r="Y31" s="52">
        <v>3.88</v>
      </c>
      <c r="Z31" s="48" t="s">
        <v>102</v>
      </c>
      <c r="AA31" s="48" t="s">
        <v>262</v>
      </c>
      <c r="AB31" s="53">
        <v>3.3</v>
      </c>
      <c r="AC31" s="47" t="s">
        <v>101</v>
      </c>
    </row>
    <row r="32" spans="1:29" x14ac:dyDescent="0.25">
      <c r="A32" s="47" t="s">
        <v>261</v>
      </c>
      <c r="B32" s="47" t="s">
        <v>262</v>
      </c>
      <c r="C32" s="48" t="s">
        <v>274</v>
      </c>
      <c r="D32" s="47" t="s">
        <v>173</v>
      </c>
      <c r="E32" s="47" t="s">
        <v>264</v>
      </c>
      <c r="F32" s="47" t="s">
        <v>265</v>
      </c>
      <c r="G32" s="47" t="s">
        <v>104</v>
      </c>
      <c r="H32" s="47" t="s">
        <v>105</v>
      </c>
      <c r="I32" s="48" t="s">
        <v>294</v>
      </c>
      <c r="J32" s="47" t="s">
        <v>268</v>
      </c>
      <c r="K32" s="49" t="s">
        <v>64</v>
      </c>
      <c r="L32" s="48" t="s">
        <v>64</v>
      </c>
      <c r="M32" s="49" t="s">
        <v>180</v>
      </c>
      <c r="N32" s="48" t="s">
        <v>177</v>
      </c>
      <c r="O32" s="49" t="s">
        <v>277</v>
      </c>
      <c r="P32" s="48" t="s">
        <v>177</v>
      </c>
      <c r="Q32" s="48" t="s">
        <v>64</v>
      </c>
      <c r="R32" s="48" t="s">
        <v>64</v>
      </c>
      <c r="S32" s="48" t="s">
        <v>270</v>
      </c>
      <c r="T32" s="48" t="s">
        <v>271</v>
      </c>
      <c r="U32" s="48" t="s">
        <v>291</v>
      </c>
      <c r="V32" s="48" t="s">
        <v>273</v>
      </c>
      <c r="W32" s="50">
        <v>857</v>
      </c>
      <c r="X32" s="51">
        <v>7.6</v>
      </c>
      <c r="Y32" s="52">
        <v>7.6</v>
      </c>
      <c r="Z32" s="48" t="s">
        <v>102</v>
      </c>
      <c r="AA32" s="48" t="s">
        <v>262</v>
      </c>
      <c r="AB32" s="53">
        <v>6.46</v>
      </c>
      <c r="AC32" s="47" t="s">
        <v>101</v>
      </c>
    </row>
    <row r="33" spans="1:29" x14ac:dyDescent="0.25">
      <c r="A33" s="47" t="s">
        <v>261</v>
      </c>
      <c r="B33" s="47" t="s">
        <v>262</v>
      </c>
      <c r="C33" s="48" t="s">
        <v>274</v>
      </c>
      <c r="D33" s="47" t="s">
        <v>173</v>
      </c>
      <c r="E33" s="47" t="s">
        <v>264</v>
      </c>
      <c r="F33" s="47" t="s">
        <v>265</v>
      </c>
      <c r="G33" s="47" t="s">
        <v>108</v>
      </c>
      <c r="H33" s="47" t="s">
        <v>285</v>
      </c>
      <c r="I33" s="48" t="s">
        <v>267</v>
      </c>
      <c r="J33" s="47" t="s">
        <v>268</v>
      </c>
      <c r="K33" s="49" t="s">
        <v>64</v>
      </c>
      <c r="L33" s="48" t="s">
        <v>64</v>
      </c>
      <c r="M33" s="49" t="s">
        <v>180</v>
      </c>
      <c r="N33" s="48" t="s">
        <v>177</v>
      </c>
      <c r="O33" s="49" t="s">
        <v>277</v>
      </c>
      <c r="P33" s="48" t="s">
        <v>177</v>
      </c>
      <c r="Q33" s="48" t="s">
        <v>64</v>
      </c>
      <c r="R33" s="48" t="s">
        <v>64</v>
      </c>
      <c r="S33" s="48" t="s">
        <v>270</v>
      </c>
      <c r="T33" s="48" t="s">
        <v>271</v>
      </c>
      <c r="U33" s="48" t="s">
        <v>291</v>
      </c>
      <c r="V33" s="48" t="s">
        <v>273</v>
      </c>
      <c r="W33" s="50">
        <v>3945</v>
      </c>
      <c r="X33" s="51">
        <v>14.47</v>
      </c>
      <c r="Y33" s="52">
        <v>13.02</v>
      </c>
      <c r="Z33" s="48" t="s">
        <v>102</v>
      </c>
      <c r="AA33" s="48" t="s">
        <v>262</v>
      </c>
      <c r="AB33" s="53">
        <v>11.07</v>
      </c>
      <c r="AC33" s="47" t="s">
        <v>101</v>
      </c>
    </row>
    <row r="34" spans="1:29" x14ac:dyDescent="0.25">
      <c r="A34" s="47" t="s">
        <v>261</v>
      </c>
      <c r="B34" s="47" t="s">
        <v>262</v>
      </c>
      <c r="C34" s="48" t="s">
        <v>274</v>
      </c>
      <c r="D34" s="47" t="s">
        <v>173</v>
      </c>
      <c r="E34" s="47" t="s">
        <v>264</v>
      </c>
      <c r="F34" s="47" t="s">
        <v>265</v>
      </c>
      <c r="G34" s="47" t="s">
        <v>108</v>
      </c>
      <c r="H34" s="47" t="s">
        <v>285</v>
      </c>
      <c r="I34" s="48" t="s">
        <v>309</v>
      </c>
      <c r="J34" s="47" t="s">
        <v>268</v>
      </c>
      <c r="K34" s="49" t="s">
        <v>64</v>
      </c>
      <c r="L34" s="48" t="s">
        <v>64</v>
      </c>
      <c r="M34" s="49" t="s">
        <v>180</v>
      </c>
      <c r="N34" s="48" t="s">
        <v>177</v>
      </c>
      <c r="O34" s="49" t="s">
        <v>277</v>
      </c>
      <c r="P34" s="48" t="s">
        <v>177</v>
      </c>
      <c r="Q34" s="48" t="s">
        <v>64</v>
      </c>
      <c r="R34" s="48" t="s">
        <v>64</v>
      </c>
      <c r="S34" s="48" t="s">
        <v>270</v>
      </c>
      <c r="T34" s="48" t="s">
        <v>271</v>
      </c>
      <c r="U34" s="48" t="s">
        <v>291</v>
      </c>
      <c r="V34" s="48" t="s">
        <v>273</v>
      </c>
      <c r="W34" s="50">
        <v>838</v>
      </c>
      <c r="X34" s="51">
        <v>4.4800000000000004</v>
      </c>
      <c r="Y34" s="52">
        <v>4.4800000000000004</v>
      </c>
      <c r="Z34" s="48" t="s">
        <v>102</v>
      </c>
      <c r="AA34" s="48" t="s">
        <v>262</v>
      </c>
      <c r="AB34" s="53">
        <v>3.81</v>
      </c>
      <c r="AC34" s="47" t="s">
        <v>101</v>
      </c>
    </row>
    <row r="35" spans="1:29" x14ac:dyDescent="0.25">
      <c r="A35" s="47" t="s">
        <v>261</v>
      </c>
      <c r="B35" s="47" t="s">
        <v>262</v>
      </c>
      <c r="C35" s="48" t="s">
        <v>274</v>
      </c>
      <c r="D35" s="47" t="s">
        <v>173</v>
      </c>
      <c r="E35" s="47" t="s">
        <v>264</v>
      </c>
      <c r="F35" s="47" t="s">
        <v>265</v>
      </c>
      <c r="G35" s="47" t="s">
        <v>108</v>
      </c>
      <c r="H35" s="47" t="s">
        <v>285</v>
      </c>
      <c r="I35" s="48" t="s">
        <v>298</v>
      </c>
      <c r="J35" s="47" t="s">
        <v>268</v>
      </c>
      <c r="K35" s="49" t="s">
        <v>64</v>
      </c>
      <c r="L35" s="48" t="s">
        <v>64</v>
      </c>
      <c r="M35" s="49" t="s">
        <v>180</v>
      </c>
      <c r="N35" s="48" t="s">
        <v>177</v>
      </c>
      <c r="O35" s="49" t="s">
        <v>277</v>
      </c>
      <c r="P35" s="48" t="s">
        <v>177</v>
      </c>
      <c r="Q35" s="48" t="s">
        <v>64</v>
      </c>
      <c r="R35" s="48" t="s">
        <v>64</v>
      </c>
      <c r="S35" s="48" t="s">
        <v>270</v>
      </c>
      <c r="T35" s="48" t="s">
        <v>271</v>
      </c>
      <c r="U35" s="48" t="s">
        <v>291</v>
      </c>
      <c r="V35" s="48" t="s">
        <v>273</v>
      </c>
      <c r="W35" s="50">
        <v>1540</v>
      </c>
      <c r="X35" s="51">
        <v>6.16</v>
      </c>
      <c r="Y35" s="52">
        <v>6.16</v>
      </c>
      <c r="Z35" s="48" t="s">
        <v>102</v>
      </c>
      <c r="AA35" s="48" t="s">
        <v>262</v>
      </c>
      <c r="AB35" s="53">
        <v>5.24</v>
      </c>
      <c r="AC35" s="47" t="s">
        <v>101</v>
      </c>
    </row>
    <row r="36" spans="1:29" x14ac:dyDescent="0.25">
      <c r="A36" s="47" t="s">
        <v>261</v>
      </c>
      <c r="B36" s="47" t="s">
        <v>262</v>
      </c>
      <c r="C36" s="48" t="s">
        <v>274</v>
      </c>
      <c r="D36" s="47" t="s">
        <v>173</v>
      </c>
      <c r="E36" s="47" t="s">
        <v>264</v>
      </c>
      <c r="F36" s="47" t="s">
        <v>265</v>
      </c>
      <c r="G36" s="47" t="s">
        <v>108</v>
      </c>
      <c r="H36" s="47" t="s">
        <v>285</v>
      </c>
      <c r="I36" s="48" t="s">
        <v>288</v>
      </c>
      <c r="J36" s="47" t="s">
        <v>268</v>
      </c>
      <c r="K36" s="49" t="s">
        <v>64</v>
      </c>
      <c r="L36" s="48" t="s">
        <v>64</v>
      </c>
      <c r="M36" s="49" t="s">
        <v>180</v>
      </c>
      <c r="N36" s="48" t="s">
        <v>177</v>
      </c>
      <c r="O36" s="49" t="s">
        <v>277</v>
      </c>
      <c r="P36" s="48" t="s">
        <v>177</v>
      </c>
      <c r="Q36" s="48" t="s">
        <v>64</v>
      </c>
      <c r="R36" s="48" t="s">
        <v>64</v>
      </c>
      <c r="S36" s="48" t="s">
        <v>270</v>
      </c>
      <c r="T36" s="48" t="s">
        <v>271</v>
      </c>
      <c r="U36" s="48" t="s">
        <v>291</v>
      </c>
      <c r="V36" s="48" t="s">
        <v>273</v>
      </c>
      <c r="W36" s="50">
        <v>2670</v>
      </c>
      <c r="X36" s="51">
        <v>11.27</v>
      </c>
      <c r="Y36" s="52">
        <v>11.27</v>
      </c>
      <c r="Z36" s="48" t="s">
        <v>102</v>
      </c>
      <c r="AA36" s="48" t="s">
        <v>262</v>
      </c>
      <c r="AB36" s="53">
        <v>9.58</v>
      </c>
      <c r="AC36" s="47" t="s">
        <v>101</v>
      </c>
    </row>
    <row r="37" spans="1:29" x14ac:dyDescent="0.25">
      <c r="A37" s="47" t="s">
        <v>261</v>
      </c>
      <c r="B37" s="47" t="s">
        <v>262</v>
      </c>
      <c r="C37" s="48" t="s">
        <v>274</v>
      </c>
      <c r="D37" s="47" t="s">
        <v>173</v>
      </c>
      <c r="E37" s="47" t="s">
        <v>264</v>
      </c>
      <c r="F37" s="47" t="s">
        <v>265</v>
      </c>
      <c r="G37" s="47" t="s">
        <v>108</v>
      </c>
      <c r="H37" s="47" t="s">
        <v>285</v>
      </c>
      <c r="I37" s="48" t="s">
        <v>276</v>
      </c>
      <c r="J37" s="47" t="s">
        <v>268</v>
      </c>
      <c r="K37" s="49" t="s">
        <v>64</v>
      </c>
      <c r="L37" s="48" t="s">
        <v>64</v>
      </c>
      <c r="M37" s="49" t="s">
        <v>180</v>
      </c>
      <c r="N37" s="48" t="s">
        <v>177</v>
      </c>
      <c r="O37" s="49" t="s">
        <v>277</v>
      </c>
      <c r="P37" s="48" t="s">
        <v>177</v>
      </c>
      <c r="Q37" s="48" t="s">
        <v>64</v>
      </c>
      <c r="R37" s="48" t="s">
        <v>64</v>
      </c>
      <c r="S37" s="48" t="s">
        <v>270</v>
      </c>
      <c r="T37" s="48" t="s">
        <v>271</v>
      </c>
      <c r="U37" s="48" t="s">
        <v>291</v>
      </c>
      <c r="V37" s="48" t="s">
        <v>273</v>
      </c>
      <c r="W37" s="50">
        <v>5402</v>
      </c>
      <c r="X37" s="51">
        <v>30.77</v>
      </c>
      <c r="Y37" s="52">
        <v>30.77</v>
      </c>
      <c r="Z37" s="48" t="s">
        <v>102</v>
      </c>
      <c r="AA37" s="48" t="s">
        <v>262</v>
      </c>
      <c r="AB37" s="53">
        <v>26.15</v>
      </c>
      <c r="AC37" s="47" t="s">
        <v>101</v>
      </c>
    </row>
    <row r="38" spans="1:29" x14ac:dyDescent="0.25">
      <c r="A38" s="47" t="s">
        <v>261</v>
      </c>
      <c r="B38" s="47" t="s">
        <v>262</v>
      </c>
      <c r="C38" s="48" t="s">
        <v>274</v>
      </c>
      <c r="D38" s="47" t="s">
        <v>173</v>
      </c>
      <c r="E38" s="47" t="s">
        <v>264</v>
      </c>
      <c r="F38" s="47" t="s">
        <v>265</v>
      </c>
      <c r="G38" s="47" t="s">
        <v>108</v>
      </c>
      <c r="H38" s="47" t="s">
        <v>285</v>
      </c>
      <c r="I38" s="48" t="s">
        <v>294</v>
      </c>
      <c r="J38" s="47" t="s">
        <v>268</v>
      </c>
      <c r="K38" s="49" t="s">
        <v>64</v>
      </c>
      <c r="L38" s="48" t="s">
        <v>64</v>
      </c>
      <c r="M38" s="49" t="s">
        <v>180</v>
      </c>
      <c r="N38" s="48" t="s">
        <v>177</v>
      </c>
      <c r="O38" s="49" t="s">
        <v>277</v>
      </c>
      <c r="P38" s="48" t="s">
        <v>177</v>
      </c>
      <c r="Q38" s="48" t="s">
        <v>64</v>
      </c>
      <c r="R38" s="48" t="s">
        <v>64</v>
      </c>
      <c r="S38" s="48" t="s">
        <v>270</v>
      </c>
      <c r="T38" s="48" t="s">
        <v>271</v>
      </c>
      <c r="U38" s="48" t="s">
        <v>291</v>
      </c>
      <c r="V38" s="48" t="s">
        <v>273</v>
      </c>
      <c r="W38" s="50">
        <v>1382</v>
      </c>
      <c r="X38" s="51">
        <v>5.03</v>
      </c>
      <c r="Y38" s="52">
        <v>5.03</v>
      </c>
      <c r="Z38" s="48" t="s">
        <v>102</v>
      </c>
      <c r="AA38" s="48" t="s">
        <v>262</v>
      </c>
      <c r="AB38" s="53">
        <v>4.28</v>
      </c>
      <c r="AC38" s="47" t="s">
        <v>101</v>
      </c>
    </row>
    <row r="39" spans="1:29" x14ac:dyDescent="0.25">
      <c r="A39" s="47" t="s">
        <v>261</v>
      </c>
      <c r="B39" s="47" t="s">
        <v>262</v>
      </c>
      <c r="C39" s="48" t="s">
        <v>274</v>
      </c>
      <c r="D39" s="47" t="s">
        <v>173</v>
      </c>
      <c r="E39" s="47" t="s">
        <v>264</v>
      </c>
      <c r="F39" s="47" t="s">
        <v>265</v>
      </c>
      <c r="G39" s="47" t="s">
        <v>108</v>
      </c>
      <c r="H39" s="47" t="s">
        <v>285</v>
      </c>
      <c r="I39" s="48" t="s">
        <v>300</v>
      </c>
      <c r="J39" s="47" t="s">
        <v>268</v>
      </c>
      <c r="K39" s="49" t="s">
        <v>64</v>
      </c>
      <c r="L39" s="48" t="s">
        <v>64</v>
      </c>
      <c r="M39" s="49" t="s">
        <v>180</v>
      </c>
      <c r="N39" s="48" t="s">
        <v>177</v>
      </c>
      <c r="O39" s="49" t="s">
        <v>277</v>
      </c>
      <c r="P39" s="48" t="s">
        <v>177</v>
      </c>
      <c r="Q39" s="48" t="s">
        <v>64</v>
      </c>
      <c r="R39" s="48" t="s">
        <v>64</v>
      </c>
      <c r="S39" s="48" t="s">
        <v>270</v>
      </c>
      <c r="T39" s="48" t="s">
        <v>271</v>
      </c>
      <c r="U39" s="48" t="s">
        <v>291</v>
      </c>
      <c r="V39" s="48" t="s">
        <v>273</v>
      </c>
      <c r="W39" s="50">
        <v>1596</v>
      </c>
      <c r="X39" s="51">
        <v>5.36</v>
      </c>
      <c r="Y39" s="52">
        <v>4.5</v>
      </c>
      <c r="Z39" s="48" t="s">
        <v>102</v>
      </c>
      <c r="AA39" s="48" t="s">
        <v>262</v>
      </c>
      <c r="AB39" s="53">
        <v>3.83</v>
      </c>
      <c r="AC39" s="47" t="s">
        <v>101</v>
      </c>
    </row>
    <row r="40" spans="1:29" x14ac:dyDescent="0.25">
      <c r="A40" s="47" t="s">
        <v>261</v>
      </c>
      <c r="B40" s="47" t="s">
        <v>262</v>
      </c>
      <c r="C40" s="48" t="s">
        <v>274</v>
      </c>
      <c r="D40" s="47" t="s">
        <v>173</v>
      </c>
      <c r="E40" s="47" t="s">
        <v>264</v>
      </c>
      <c r="F40" s="47" t="s">
        <v>265</v>
      </c>
      <c r="G40" s="47" t="s">
        <v>108</v>
      </c>
      <c r="H40" s="47" t="s">
        <v>285</v>
      </c>
      <c r="I40" s="48" t="s">
        <v>310</v>
      </c>
      <c r="J40" s="47" t="s">
        <v>268</v>
      </c>
      <c r="K40" s="49" t="s">
        <v>64</v>
      </c>
      <c r="L40" s="48" t="s">
        <v>64</v>
      </c>
      <c r="M40" s="49" t="s">
        <v>180</v>
      </c>
      <c r="N40" s="48" t="s">
        <v>177</v>
      </c>
      <c r="O40" s="49" t="s">
        <v>277</v>
      </c>
      <c r="P40" s="48" t="s">
        <v>177</v>
      </c>
      <c r="Q40" s="48" t="s">
        <v>64</v>
      </c>
      <c r="R40" s="48" t="s">
        <v>64</v>
      </c>
      <c r="S40" s="48" t="s">
        <v>270</v>
      </c>
      <c r="T40" s="48" t="s">
        <v>271</v>
      </c>
      <c r="U40" s="48" t="s">
        <v>291</v>
      </c>
      <c r="V40" s="48" t="s">
        <v>273</v>
      </c>
      <c r="W40" s="50">
        <v>3027</v>
      </c>
      <c r="X40" s="51">
        <v>3.8</v>
      </c>
      <c r="Y40" s="52">
        <v>3.46</v>
      </c>
      <c r="Z40" s="48" t="s">
        <v>102</v>
      </c>
      <c r="AA40" s="48" t="s">
        <v>262</v>
      </c>
      <c r="AB40" s="53">
        <v>2.94</v>
      </c>
      <c r="AC40" s="47" t="s">
        <v>101</v>
      </c>
    </row>
    <row r="41" spans="1:29" x14ac:dyDescent="0.25">
      <c r="A41" s="47" t="s">
        <v>261</v>
      </c>
      <c r="B41" s="47" t="s">
        <v>262</v>
      </c>
      <c r="C41" s="48" t="s">
        <v>274</v>
      </c>
      <c r="D41" s="47" t="s">
        <v>173</v>
      </c>
      <c r="E41" s="47" t="s">
        <v>264</v>
      </c>
      <c r="F41" s="47" t="s">
        <v>265</v>
      </c>
      <c r="G41" s="47" t="s">
        <v>108</v>
      </c>
      <c r="H41" s="47" t="s">
        <v>285</v>
      </c>
      <c r="I41" s="48" t="s">
        <v>308</v>
      </c>
      <c r="J41" s="47" t="s">
        <v>268</v>
      </c>
      <c r="K41" s="49" t="s">
        <v>64</v>
      </c>
      <c r="L41" s="48" t="s">
        <v>64</v>
      </c>
      <c r="M41" s="49" t="s">
        <v>180</v>
      </c>
      <c r="N41" s="48" t="s">
        <v>177</v>
      </c>
      <c r="O41" s="49" t="s">
        <v>277</v>
      </c>
      <c r="P41" s="48" t="s">
        <v>177</v>
      </c>
      <c r="Q41" s="48" t="s">
        <v>64</v>
      </c>
      <c r="R41" s="48" t="s">
        <v>64</v>
      </c>
      <c r="S41" s="48" t="s">
        <v>270</v>
      </c>
      <c r="T41" s="48" t="s">
        <v>271</v>
      </c>
      <c r="U41" s="48" t="s">
        <v>291</v>
      </c>
      <c r="V41" s="48" t="s">
        <v>273</v>
      </c>
      <c r="W41" s="50">
        <v>1393</v>
      </c>
      <c r="X41" s="51">
        <v>6.23</v>
      </c>
      <c r="Y41" s="52">
        <v>6.23</v>
      </c>
      <c r="Z41" s="48" t="s">
        <v>102</v>
      </c>
      <c r="AA41" s="48" t="s">
        <v>262</v>
      </c>
      <c r="AB41" s="53">
        <v>5.3</v>
      </c>
      <c r="AC41" s="47" t="s">
        <v>101</v>
      </c>
    </row>
    <row r="42" spans="1:29" x14ac:dyDescent="0.25">
      <c r="A42" s="47" t="s">
        <v>261</v>
      </c>
      <c r="B42" s="47" t="s">
        <v>262</v>
      </c>
      <c r="C42" s="48" t="s">
        <v>274</v>
      </c>
      <c r="D42" s="47" t="s">
        <v>173</v>
      </c>
      <c r="E42" s="47" t="s">
        <v>264</v>
      </c>
      <c r="F42" s="47" t="s">
        <v>265</v>
      </c>
      <c r="G42" s="47" t="s">
        <v>108</v>
      </c>
      <c r="H42" s="47" t="s">
        <v>285</v>
      </c>
      <c r="I42" s="48" t="s">
        <v>311</v>
      </c>
      <c r="J42" s="47" t="s">
        <v>268</v>
      </c>
      <c r="K42" s="49" t="s">
        <v>64</v>
      </c>
      <c r="L42" s="48" t="s">
        <v>64</v>
      </c>
      <c r="M42" s="49" t="s">
        <v>180</v>
      </c>
      <c r="N42" s="48" t="s">
        <v>177</v>
      </c>
      <c r="O42" s="49" t="s">
        <v>277</v>
      </c>
      <c r="P42" s="48" t="s">
        <v>177</v>
      </c>
      <c r="Q42" s="48" t="s">
        <v>64</v>
      </c>
      <c r="R42" s="48" t="s">
        <v>64</v>
      </c>
      <c r="S42" s="48" t="s">
        <v>270</v>
      </c>
      <c r="T42" s="48" t="s">
        <v>271</v>
      </c>
      <c r="U42" s="48" t="s">
        <v>291</v>
      </c>
      <c r="V42" s="48" t="s">
        <v>273</v>
      </c>
      <c r="W42" s="50">
        <v>1825</v>
      </c>
      <c r="X42" s="51">
        <v>6.86</v>
      </c>
      <c r="Y42" s="52">
        <v>6.17</v>
      </c>
      <c r="Z42" s="48" t="s">
        <v>102</v>
      </c>
      <c r="AA42" s="48" t="s">
        <v>262</v>
      </c>
      <c r="AB42" s="53">
        <v>5.25</v>
      </c>
      <c r="AC42" s="47" t="s">
        <v>101</v>
      </c>
    </row>
    <row r="43" spans="1:29" x14ac:dyDescent="0.25">
      <c r="A43" s="47" t="s">
        <v>261</v>
      </c>
      <c r="B43" s="47" t="s">
        <v>262</v>
      </c>
      <c r="C43" s="48" t="s">
        <v>274</v>
      </c>
      <c r="D43" s="47" t="s">
        <v>173</v>
      </c>
      <c r="E43" s="47" t="s">
        <v>264</v>
      </c>
      <c r="F43" s="47" t="s">
        <v>265</v>
      </c>
      <c r="G43" s="47" t="s">
        <v>108</v>
      </c>
      <c r="H43" s="47" t="s">
        <v>285</v>
      </c>
      <c r="I43" s="48" t="s">
        <v>312</v>
      </c>
      <c r="J43" s="47" t="s">
        <v>268</v>
      </c>
      <c r="K43" s="49" t="s">
        <v>64</v>
      </c>
      <c r="L43" s="48" t="s">
        <v>64</v>
      </c>
      <c r="M43" s="49" t="s">
        <v>180</v>
      </c>
      <c r="N43" s="48" t="s">
        <v>177</v>
      </c>
      <c r="O43" s="49" t="s">
        <v>277</v>
      </c>
      <c r="P43" s="48" t="s">
        <v>177</v>
      </c>
      <c r="Q43" s="48" t="s">
        <v>64</v>
      </c>
      <c r="R43" s="48" t="s">
        <v>64</v>
      </c>
      <c r="S43" s="48" t="s">
        <v>270</v>
      </c>
      <c r="T43" s="48" t="s">
        <v>271</v>
      </c>
      <c r="U43" s="48" t="s">
        <v>291</v>
      </c>
      <c r="V43" s="48" t="s">
        <v>273</v>
      </c>
      <c r="W43" s="50">
        <v>1195</v>
      </c>
      <c r="X43" s="51">
        <v>5.08</v>
      </c>
      <c r="Y43" s="52">
        <v>5.08</v>
      </c>
      <c r="Z43" s="48" t="s">
        <v>102</v>
      </c>
      <c r="AA43" s="48" t="s">
        <v>262</v>
      </c>
      <c r="AB43" s="53">
        <v>4.32</v>
      </c>
      <c r="AC43" s="47" t="s">
        <v>101</v>
      </c>
    </row>
    <row r="44" spans="1:29" x14ac:dyDescent="0.25">
      <c r="A44" s="47" t="s">
        <v>261</v>
      </c>
      <c r="B44" s="47" t="s">
        <v>262</v>
      </c>
      <c r="C44" s="48" t="s">
        <v>274</v>
      </c>
      <c r="D44" s="47" t="s">
        <v>173</v>
      </c>
      <c r="E44" s="47" t="s">
        <v>264</v>
      </c>
      <c r="F44" s="47" t="s">
        <v>265</v>
      </c>
      <c r="G44" s="47" t="s">
        <v>108</v>
      </c>
      <c r="H44" s="47" t="s">
        <v>285</v>
      </c>
      <c r="I44" s="48" t="s">
        <v>304</v>
      </c>
      <c r="J44" s="47" t="s">
        <v>268</v>
      </c>
      <c r="K44" s="49" t="s">
        <v>64</v>
      </c>
      <c r="L44" s="48" t="s">
        <v>64</v>
      </c>
      <c r="M44" s="49" t="s">
        <v>180</v>
      </c>
      <c r="N44" s="48" t="s">
        <v>177</v>
      </c>
      <c r="O44" s="49" t="s">
        <v>277</v>
      </c>
      <c r="P44" s="48" t="s">
        <v>177</v>
      </c>
      <c r="Q44" s="48" t="s">
        <v>64</v>
      </c>
      <c r="R44" s="48" t="s">
        <v>64</v>
      </c>
      <c r="S44" s="48" t="s">
        <v>270</v>
      </c>
      <c r="T44" s="48" t="s">
        <v>271</v>
      </c>
      <c r="U44" s="48" t="s">
        <v>291</v>
      </c>
      <c r="V44" s="48" t="s">
        <v>273</v>
      </c>
      <c r="W44" s="50">
        <v>610</v>
      </c>
      <c r="X44" s="51">
        <v>3.91</v>
      </c>
      <c r="Y44" s="52">
        <v>3.91</v>
      </c>
      <c r="Z44" s="48" t="s">
        <v>102</v>
      </c>
      <c r="AA44" s="48" t="s">
        <v>262</v>
      </c>
      <c r="AB44" s="53">
        <v>3.32</v>
      </c>
      <c r="AC44" s="47" t="s">
        <v>101</v>
      </c>
    </row>
    <row r="45" spans="1:29" x14ac:dyDescent="0.25">
      <c r="A45" s="47" t="s">
        <v>261</v>
      </c>
      <c r="B45" s="47" t="s">
        <v>262</v>
      </c>
      <c r="C45" s="48" t="s">
        <v>274</v>
      </c>
      <c r="D45" s="47" t="s">
        <v>173</v>
      </c>
      <c r="E45" s="47" t="s">
        <v>264</v>
      </c>
      <c r="F45" s="47" t="s">
        <v>265</v>
      </c>
      <c r="G45" s="47" t="s">
        <v>290</v>
      </c>
      <c r="H45" s="47" t="s">
        <v>76</v>
      </c>
      <c r="I45" s="48" t="s">
        <v>267</v>
      </c>
      <c r="J45" s="47" t="s">
        <v>268</v>
      </c>
      <c r="K45" s="49" t="s">
        <v>64</v>
      </c>
      <c r="L45" s="48" t="s">
        <v>64</v>
      </c>
      <c r="M45" s="49" t="s">
        <v>180</v>
      </c>
      <c r="N45" s="48" t="s">
        <v>177</v>
      </c>
      <c r="O45" s="49" t="s">
        <v>277</v>
      </c>
      <c r="P45" s="48" t="s">
        <v>177</v>
      </c>
      <c r="Q45" s="48" t="s">
        <v>64</v>
      </c>
      <c r="R45" s="48" t="s">
        <v>64</v>
      </c>
      <c r="S45" s="48" t="s">
        <v>270</v>
      </c>
      <c r="T45" s="48" t="s">
        <v>271</v>
      </c>
      <c r="U45" s="48" t="s">
        <v>291</v>
      </c>
      <c r="V45" s="48" t="s">
        <v>273</v>
      </c>
      <c r="W45" s="50">
        <v>719</v>
      </c>
      <c r="X45" s="51">
        <v>4.6900000000000004</v>
      </c>
      <c r="Y45" s="52">
        <v>4.17</v>
      </c>
      <c r="Z45" s="48" t="s">
        <v>102</v>
      </c>
      <c r="AA45" s="48" t="s">
        <v>262</v>
      </c>
      <c r="AB45" s="53">
        <v>3.55</v>
      </c>
      <c r="AC45" s="47" t="s">
        <v>101</v>
      </c>
    </row>
    <row r="46" spans="1:29" x14ac:dyDescent="0.25">
      <c r="A46" s="47" t="s">
        <v>261</v>
      </c>
      <c r="B46" s="47" t="s">
        <v>262</v>
      </c>
      <c r="C46" s="48" t="s">
        <v>274</v>
      </c>
      <c r="D46" s="47" t="s">
        <v>173</v>
      </c>
      <c r="E46" s="47" t="s">
        <v>264</v>
      </c>
      <c r="F46" s="47" t="s">
        <v>265</v>
      </c>
      <c r="G46" s="47" t="s">
        <v>280</v>
      </c>
      <c r="H46" s="47" t="s">
        <v>281</v>
      </c>
      <c r="I46" s="48" t="s">
        <v>282</v>
      </c>
      <c r="J46" s="47" t="s">
        <v>268</v>
      </c>
      <c r="K46" s="49" t="s">
        <v>64</v>
      </c>
      <c r="L46" s="48" t="s">
        <v>64</v>
      </c>
      <c r="M46" s="49" t="s">
        <v>180</v>
      </c>
      <c r="N46" s="48" t="s">
        <v>177</v>
      </c>
      <c r="O46" s="49" t="s">
        <v>277</v>
      </c>
      <c r="P46" s="48" t="s">
        <v>177</v>
      </c>
      <c r="Q46" s="48" t="s">
        <v>64</v>
      </c>
      <c r="R46" s="48" t="s">
        <v>64</v>
      </c>
      <c r="S46" s="48" t="s">
        <v>270</v>
      </c>
      <c r="T46" s="48" t="s">
        <v>271</v>
      </c>
      <c r="U46" s="48" t="s">
        <v>291</v>
      </c>
      <c r="V46" s="48" t="s">
        <v>273</v>
      </c>
      <c r="W46" s="50">
        <v>271788</v>
      </c>
      <c r="X46" s="51">
        <v>321.94</v>
      </c>
      <c r="Y46" s="52">
        <v>286.52999999999997</v>
      </c>
      <c r="Z46" s="48" t="s">
        <v>102</v>
      </c>
      <c r="AA46" s="48" t="s">
        <v>262</v>
      </c>
      <c r="AB46" s="53">
        <v>243.55</v>
      </c>
      <c r="AC46" s="47" t="s">
        <v>101</v>
      </c>
    </row>
    <row r="47" spans="1:29" x14ac:dyDescent="0.25">
      <c r="A47" s="47" t="s">
        <v>261</v>
      </c>
      <c r="B47" s="47" t="s">
        <v>262</v>
      </c>
      <c r="C47" s="48" t="s">
        <v>274</v>
      </c>
      <c r="D47" s="47" t="s">
        <v>173</v>
      </c>
      <c r="E47" s="47" t="s">
        <v>264</v>
      </c>
      <c r="F47" s="47" t="s">
        <v>265</v>
      </c>
      <c r="G47" s="47" t="s">
        <v>313</v>
      </c>
      <c r="H47" s="47" t="s">
        <v>314</v>
      </c>
      <c r="I47" s="48" t="s">
        <v>282</v>
      </c>
      <c r="J47" s="47" t="s">
        <v>268</v>
      </c>
      <c r="K47" s="49" t="s">
        <v>64</v>
      </c>
      <c r="L47" s="48" t="s">
        <v>64</v>
      </c>
      <c r="M47" s="49" t="s">
        <v>180</v>
      </c>
      <c r="N47" s="48" t="s">
        <v>177</v>
      </c>
      <c r="O47" s="49" t="s">
        <v>277</v>
      </c>
      <c r="P47" s="48" t="s">
        <v>177</v>
      </c>
      <c r="Q47" s="48" t="s">
        <v>64</v>
      </c>
      <c r="R47" s="48" t="s">
        <v>64</v>
      </c>
      <c r="S47" s="48" t="s">
        <v>270</v>
      </c>
      <c r="T47" s="48" t="s">
        <v>271</v>
      </c>
      <c r="U47" s="48" t="s">
        <v>291</v>
      </c>
      <c r="V47" s="48" t="s">
        <v>273</v>
      </c>
      <c r="W47" s="50">
        <v>4172</v>
      </c>
      <c r="X47" s="51">
        <v>4.34</v>
      </c>
      <c r="Y47" s="52">
        <v>3.86</v>
      </c>
      <c r="Z47" s="48" t="s">
        <v>102</v>
      </c>
      <c r="AA47" s="48" t="s">
        <v>262</v>
      </c>
      <c r="AB47" s="53">
        <v>3.28</v>
      </c>
      <c r="AC47" s="47" t="s">
        <v>101</v>
      </c>
    </row>
    <row r="48" spans="1:29" x14ac:dyDescent="0.25">
      <c r="A48" s="47" t="s">
        <v>261</v>
      </c>
      <c r="B48" s="47" t="s">
        <v>262</v>
      </c>
      <c r="C48" s="48" t="s">
        <v>274</v>
      </c>
      <c r="D48" s="47" t="s">
        <v>173</v>
      </c>
      <c r="E48" s="47" t="s">
        <v>264</v>
      </c>
      <c r="F48" s="47" t="s">
        <v>265</v>
      </c>
      <c r="G48" s="47" t="s">
        <v>315</v>
      </c>
      <c r="H48" s="47" t="s">
        <v>316</v>
      </c>
      <c r="I48" s="48" t="s">
        <v>317</v>
      </c>
      <c r="J48" s="47" t="s">
        <v>268</v>
      </c>
      <c r="K48" s="49" t="s">
        <v>64</v>
      </c>
      <c r="L48" s="48" t="s">
        <v>64</v>
      </c>
      <c r="M48" s="49" t="s">
        <v>180</v>
      </c>
      <c r="N48" s="48" t="s">
        <v>177</v>
      </c>
      <c r="O48" s="49" t="s">
        <v>277</v>
      </c>
      <c r="P48" s="48" t="s">
        <v>177</v>
      </c>
      <c r="Q48" s="48" t="s">
        <v>64</v>
      </c>
      <c r="R48" s="48" t="s">
        <v>64</v>
      </c>
      <c r="S48" s="48" t="s">
        <v>270</v>
      </c>
      <c r="T48" s="48" t="s">
        <v>271</v>
      </c>
      <c r="U48" s="48" t="s">
        <v>291</v>
      </c>
      <c r="V48" s="48" t="s">
        <v>273</v>
      </c>
      <c r="W48" s="50">
        <v>4929</v>
      </c>
      <c r="X48" s="51">
        <v>18.3</v>
      </c>
      <c r="Y48" s="52">
        <v>16.47</v>
      </c>
      <c r="Z48" s="48" t="s">
        <v>102</v>
      </c>
      <c r="AA48" s="48" t="s">
        <v>262</v>
      </c>
      <c r="AB48" s="53">
        <v>14</v>
      </c>
      <c r="AC48" s="47" t="s">
        <v>101</v>
      </c>
    </row>
    <row r="49" spans="1:29" x14ac:dyDescent="0.25">
      <c r="A49" s="47" t="s">
        <v>261</v>
      </c>
      <c r="B49" s="47" t="s">
        <v>262</v>
      </c>
      <c r="C49" s="48" t="s">
        <v>274</v>
      </c>
      <c r="D49" s="47" t="s">
        <v>173</v>
      </c>
      <c r="E49" s="47" t="s">
        <v>264</v>
      </c>
      <c r="F49" s="47" t="s">
        <v>265</v>
      </c>
      <c r="G49" s="47" t="s">
        <v>318</v>
      </c>
      <c r="H49" s="47" t="s">
        <v>316</v>
      </c>
      <c r="I49" s="48" t="s">
        <v>319</v>
      </c>
      <c r="J49" s="47" t="s">
        <v>268</v>
      </c>
      <c r="K49" s="49" t="s">
        <v>64</v>
      </c>
      <c r="L49" s="48" t="s">
        <v>64</v>
      </c>
      <c r="M49" s="49" t="s">
        <v>180</v>
      </c>
      <c r="N49" s="48" t="s">
        <v>177</v>
      </c>
      <c r="O49" s="49" t="s">
        <v>277</v>
      </c>
      <c r="P49" s="48" t="s">
        <v>177</v>
      </c>
      <c r="Q49" s="48" t="s">
        <v>64</v>
      </c>
      <c r="R49" s="48" t="s">
        <v>64</v>
      </c>
      <c r="S49" s="48" t="s">
        <v>270</v>
      </c>
      <c r="T49" s="48" t="s">
        <v>271</v>
      </c>
      <c r="U49" s="48" t="s">
        <v>291</v>
      </c>
      <c r="V49" s="48" t="s">
        <v>273</v>
      </c>
      <c r="W49" s="50">
        <v>488</v>
      </c>
      <c r="X49" s="51">
        <v>4.03</v>
      </c>
      <c r="Y49" s="52">
        <v>3.87</v>
      </c>
      <c r="Z49" s="48" t="s">
        <v>102</v>
      </c>
      <c r="AA49" s="48" t="s">
        <v>262</v>
      </c>
      <c r="AB49" s="53">
        <v>3.29</v>
      </c>
      <c r="AC49" s="47" t="s">
        <v>101</v>
      </c>
    </row>
    <row r="50" spans="1:29" x14ac:dyDescent="0.25">
      <c r="A50" s="47" t="s">
        <v>261</v>
      </c>
      <c r="B50" s="47" t="s">
        <v>262</v>
      </c>
      <c r="C50" s="48" t="s">
        <v>274</v>
      </c>
      <c r="D50" s="47" t="s">
        <v>173</v>
      </c>
      <c r="E50" s="47" t="s">
        <v>264</v>
      </c>
      <c r="F50" s="47" t="s">
        <v>265</v>
      </c>
      <c r="G50" s="47" t="s">
        <v>295</v>
      </c>
      <c r="H50" s="47" t="s">
        <v>296</v>
      </c>
      <c r="I50" s="48" t="s">
        <v>294</v>
      </c>
      <c r="J50" s="47" t="s">
        <v>268</v>
      </c>
      <c r="K50" s="49" t="s">
        <v>64</v>
      </c>
      <c r="L50" s="48" t="s">
        <v>64</v>
      </c>
      <c r="M50" s="49" t="s">
        <v>180</v>
      </c>
      <c r="N50" s="48" t="s">
        <v>177</v>
      </c>
      <c r="O50" s="49" t="s">
        <v>277</v>
      </c>
      <c r="P50" s="48" t="s">
        <v>177</v>
      </c>
      <c r="Q50" s="48" t="s">
        <v>64</v>
      </c>
      <c r="R50" s="48" t="s">
        <v>64</v>
      </c>
      <c r="S50" s="48" t="s">
        <v>270</v>
      </c>
      <c r="T50" s="48" t="s">
        <v>271</v>
      </c>
      <c r="U50" s="48" t="s">
        <v>291</v>
      </c>
      <c r="V50" s="48" t="s">
        <v>273</v>
      </c>
      <c r="W50" s="50">
        <v>7396</v>
      </c>
      <c r="X50" s="51">
        <v>8.07</v>
      </c>
      <c r="Y50" s="52">
        <v>8.07</v>
      </c>
      <c r="Z50" s="48" t="s">
        <v>102</v>
      </c>
      <c r="AA50" s="48" t="s">
        <v>262</v>
      </c>
      <c r="AB50" s="53">
        <v>6.86</v>
      </c>
      <c r="AC50" s="47" t="s">
        <v>101</v>
      </c>
    </row>
    <row r="51" spans="1:29" x14ac:dyDescent="0.25">
      <c r="A51" s="47" t="s">
        <v>261</v>
      </c>
      <c r="B51" s="47" t="s">
        <v>262</v>
      </c>
      <c r="C51" s="48" t="s">
        <v>274</v>
      </c>
      <c r="D51" s="47" t="s">
        <v>173</v>
      </c>
      <c r="E51" s="47" t="s">
        <v>264</v>
      </c>
      <c r="F51" s="47" t="s">
        <v>265</v>
      </c>
      <c r="G51" s="47" t="s">
        <v>297</v>
      </c>
      <c r="H51" s="47" t="s">
        <v>76</v>
      </c>
      <c r="I51" s="48" t="s">
        <v>294</v>
      </c>
      <c r="J51" s="47" t="s">
        <v>268</v>
      </c>
      <c r="K51" s="49" t="s">
        <v>64</v>
      </c>
      <c r="L51" s="48" t="s">
        <v>64</v>
      </c>
      <c r="M51" s="49" t="s">
        <v>180</v>
      </c>
      <c r="N51" s="48" t="s">
        <v>177</v>
      </c>
      <c r="O51" s="49" t="s">
        <v>277</v>
      </c>
      <c r="P51" s="48" t="s">
        <v>177</v>
      </c>
      <c r="Q51" s="48" t="s">
        <v>64</v>
      </c>
      <c r="R51" s="48" t="s">
        <v>64</v>
      </c>
      <c r="S51" s="48" t="s">
        <v>270</v>
      </c>
      <c r="T51" s="48" t="s">
        <v>271</v>
      </c>
      <c r="U51" s="48" t="s">
        <v>291</v>
      </c>
      <c r="V51" s="48" t="s">
        <v>273</v>
      </c>
      <c r="W51" s="50">
        <v>3573</v>
      </c>
      <c r="X51" s="51">
        <v>19.32</v>
      </c>
      <c r="Y51" s="52">
        <v>19.32</v>
      </c>
      <c r="Z51" s="48" t="s">
        <v>102</v>
      </c>
      <c r="AA51" s="48" t="s">
        <v>262</v>
      </c>
      <c r="AB51" s="53">
        <v>16.420000000000002</v>
      </c>
      <c r="AC51" s="47" t="s">
        <v>101</v>
      </c>
    </row>
    <row r="52" spans="1:29" x14ac:dyDescent="0.25">
      <c r="A52" s="47" t="s">
        <v>261</v>
      </c>
      <c r="B52" s="47" t="s">
        <v>262</v>
      </c>
      <c r="C52" s="48" t="s">
        <v>274</v>
      </c>
      <c r="D52" s="47" t="s">
        <v>173</v>
      </c>
      <c r="E52" s="47" t="s">
        <v>264</v>
      </c>
      <c r="F52" s="47" t="s">
        <v>265</v>
      </c>
      <c r="G52" s="47" t="s">
        <v>320</v>
      </c>
      <c r="H52" s="47" t="s">
        <v>321</v>
      </c>
      <c r="I52" s="48" t="s">
        <v>294</v>
      </c>
      <c r="J52" s="47" t="s">
        <v>268</v>
      </c>
      <c r="K52" s="49" t="s">
        <v>64</v>
      </c>
      <c r="L52" s="48" t="s">
        <v>64</v>
      </c>
      <c r="M52" s="49" t="s">
        <v>180</v>
      </c>
      <c r="N52" s="48" t="s">
        <v>177</v>
      </c>
      <c r="O52" s="49" t="s">
        <v>277</v>
      </c>
      <c r="P52" s="48" t="s">
        <v>177</v>
      </c>
      <c r="Q52" s="48" t="s">
        <v>64</v>
      </c>
      <c r="R52" s="48" t="s">
        <v>64</v>
      </c>
      <c r="S52" s="48" t="s">
        <v>270</v>
      </c>
      <c r="T52" s="48" t="s">
        <v>271</v>
      </c>
      <c r="U52" s="48" t="s">
        <v>291</v>
      </c>
      <c r="V52" s="48" t="s">
        <v>273</v>
      </c>
      <c r="W52" s="50">
        <v>251</v>
      </c>
      <c r="X52" s="51">
        <v>3.83</v>
      </c>
      <c r="Y52" s="52">
        <v>3.83</v>
      </c>
      <c r="Z52" s="48" t="s">
        <v>102</v>
      </c>
      <c r="AA52" s="48" t="s">
        <v>262</v>
      </c>
      <c r="AB52" s="53">
        <v>3.26</v>
      </c>
      <c r="AC52" s="47" t="s">
        <v>101</v>
      </c>
    </row>
    <row r="53" spans="1:29" x14ac:dyDescent="0.25">
      <c r="A53" s="47" t="s">
        <v>261</v>
      </c>
      <c r="B53" s="47" t="s">
        <v>262</v>
      </c>
      <c r="C53" s="48" t="s">
        <v>274</v>
      </c>
      <c r="D53" s="47" t="s">
        <v>173</v>
      </c>
      <c r="E53" s="47" t="s">
        <v>264</v>
      </c>
      <c r="F53" s="47" t="s">
        <v>265</v>
      </c>
      <c r="G53" s="47" t="s">
        <v>275</v>
      </c>
      <c r="H53" s="47" t="s">
        <v>76</v>
      </c>
      <c r="I53" s="48" t="s">
        <v>282</v>
      </c>
      <c r="J53" s="47" t="s">
        <v>268</v>
      </c>
      <c r="K53" s="49" t="s">
        <v>64</v>
      </c>
      <c r="L53" s="48" t="s">
        <v>64</v>
      </c>
      <c r="M53" s="49" t="s">
        <v>180</v>
      </c>
      <c r="N53" s="48" t="s">
        <v>177</v>
      </c>
      <c r="O53" s="49" t="s">
        <v>277</v>
      </c>
      <c r="P53" s="48" t="s">
        <v>177</v>
      </c>
      <c r="Q53" s="48" t="s">
        <v>64</v>
      </c>
      <c r="R53" s="48" t="s">
        <v>64</v>
      </c>
      <c r="S53" s="48" t="s">
        <v>270</v>
      </c>
      <c r="T53" s="48" t="s">
        <v>271</v>
      </c>
      <c r="U53" s="48" t="s">
        <v>291</v>
      </c>
      <c r="V53" s="48" t="s">
        <v>273</v>
      </c>
      <c r="W53" s="50">
        <v>2000</v>
      </c>
      <c r="X53" s="51">
        <v>5.7</v>
      </c>
      <c r="Y53" s="52">
        <v>5.13</v>
      </c>
      <c r="Z53" s="48" t="s">
        <v>102</v>
      </c>
      <c r="AA53" s="48" t="s">
        <v>262</v>
      </c>
      <c r="AB53" s="53">
        <v>4.3600000000000003</v>
      </c>
      <c r="AC53" s="47" t="s">
        <v>101</v>
      </c>
    </row>
    <row r="54" spans="1:29" x14ac:dyDescent="0.25">
      <c r="A54" s="47" t="s">
        <v>261</v>
      </c>
      <c r="B54" s="47" t="s">
        <v>262</v>
      </c>
      <c r="C54" s="48" t="s">
        <v>274</v>
      </c>
      <c r="D54" s="47" t="s">
        <v>173</v>
      </c>
      <c r="E54" s="47" t="s">
        <v>264</v>
      </c>
      <c r="F54" s="47" t="s">
        <v>265</v>
      </c>
      <c r="G54" s="47" t="s">
        <v>275</v>
      </c>
      <c r="H54" s="47" t="s">
        <v>76</v>
      </c>
      <c r="I54" s="48" t="s">
        <v>298</v>
      </c>
      <c r="J54" s="47" t="s">
        <v>268</v>
      </c>
      <c r="K54" s="49" t="s">
        <v>64</v>
      </c>
      <c r="L54" s="48" t="s">
        <v>64</v>
      </c>
      <c r="M54" s="49" t="s">
        <v>180</v>
      </c>
      <c r="N54" s="48" t="s">
        <v>177</v>
      </c>
      <c r="O54" s="49" t="s">
        <v>277</v>
      </c>
      <c r="P54" s="48" t="s">
        <v>177</v>
      </c>
      <c r="Q54" s="48" t="s">
        <v>64</v>
      </c>
      <c r="R54" s="48" t="s">
        <v>64</v>
      </c>
      <c r="S54" s="48" t="s">
        <v>270</v>
      </c>
      <c r="T54" s="48" t="s">
        <v>271</v>
      </c>
      <c r="U54" s="48" t="s">
        <v>291</v>
      </c>
      <c r="V54" s="48" t="s">
        <v>273</v>
      </c>
      <c r="W54" s="50">
        <v>617</v>
      </c>
      <c r="X54" s="51">
        <v>4.28</v>
      </c>
      <c r="Y54" s="52">
        <v>4.28</v>
      </c>
      <c r="Z54" s="48" t="s">
        <v>102</v>
      </c>
      <c r="AA54" s="48" t="s">
        <v>262</v>
      </c>
      <c r="AB54" s="53">
        <v>3.64</v>
      </c>
      <c r="AC54" s="47" t="s">
        <v>101</v>
      </c>
    </row>
    <row r="55" spans="1:29" x14ac:dyDescent="0.25">
      <c r="A55" s="47" t="s">
        <v>261</v>
      </c>
      <c r="B55" s="47" t="s">
        <v>262</v>
      </c>
      <c r="C55" s="48" t="s">
        <v>274</v>
      </c>
      <c r="D55" s="47" t="s">
        <v>173</v>
      </c>
      <c r="E55" s="47" t="s">
        <v>264</v>
      </c>
      <c r="F55" s="47" t="s">
        <v>265</v>
      </c>
      <c r="G55" s="47" t="s">
        <v>275</v>
      </c>
      <c r="H55" s="47" t="s">
        <v>76</v>
      </c>
      <c r="I55" s="48" t="s">
        <v>276</v>
      </c>
      <c r="J55" s="47" t="s">
        <v>268</v>
      </c>
      <c r="K55" s="49" t="s">
        <v>64</v>
      </c>
      <c r="L55" s="48" t="s">
        <v>64</v>
      </c>
      <c r="M55" s="49" t="s">
        <v>180</v>
      </c>
      <c r="N55" s="48" t="s">
        <v>177</v>
      </c>
      <c r="O55" s="49" t="s">
        <v>277</v>
      </c>
      <c r="P55" s="48" t="s">
        <v>177</v>
      </c>
      <c r="Q55" s="48" t="s">
        <v>64</v>
      </c>
      <c r="R55" s="48" t="s">
        <v>64</v>
      </c>
      <c r="S55" s="48" t="s">
        <v>270</v>
      </c>
      <c r="T55" s="48" t="s">
        <v>271</v>
      </c>
      <c r="U55" s="48" t="s">
        <v>291</v>
      </c>
      <c r="V55" s="48" t="s">
        <v>273</v>
      </c>
      <c r="W55" s="50">
        <v>9050</v>
      </c>
      <c r="X55" s="51">
        <v>101.35</v>
      </c>
      <c r="Y55" s="52">
        <v>101.35</v>
      </c>
      <c r="Z55" s="48" t="s">
        <v>102</v>
      </c>
      <c r="AA55" s="48" t="s">
        <v>262</v>
      </c>
      <c r="AB55" s="53">
        <v>86.15</v>
      </c>
      <c r="AC55" s="47" t="s">
        <v>101</v>
      </c>
    </row>
    <row r="56" spans="1:29" x14ac:dyDescent="0.25">
      <c r="A56" s="47" t="s">
        <v>261</v>
      </c>
      <c r="B56" s="47" t="s">
        <v>262</v>
      </c>
      <c r="C56" s="48" t="s">
        <v>274</v>
      </c>
      <c r="D56" s="47" t="s">
        <v>173</v>
      </c>
      <c r="E56" s="47" t="s">
        <v>264</v>
      </c>
      <c r="F56" s="47" t="s">
        <v>265</v>
      </c>
      <c r="G56" s="47" t="s">
        <v>275</v>
      </c>
      <c r="H56" s="47" t="s">
        <v>76</v>
      </c>
      <c r="I56" s="48" t="s">
        <v>299</v>
      </c>
      <c r="J56" s="47" t="s">
        <v>268</v>
      </c>
      <c r="K56" s="49" t="s">
        <v>64</v>
      </c>
      <c r="L56" s="48" t="s">
        <v>64</v>
      </c>
      <c r="M56" s="49" t="s">
        <v>180</v>
      </c>
      <c r="N56" s="48" t="s">
        <v>177</v>
      </c>
      <c r="O56" s="49" t="s">
        <v>277</v>
      </c>
      <c r="P56" s="48" t="s">
        <v>177</v>
      </c>
      <c r="Q56" s="48" t="s">
        <v>64</v>
      </c>
      <c r="R56" s="48" t="s">
        <v>64</v>
      </c>
      <c r="S56" s="48" t="s">
        <v>270</v>
      </c>
      <c r="T56" s="48" t="s">
        <v>271</v>
      </c>
      <c r="U56" s="48" t="s">
        <v>291</v>
      </c>
      <c r="V56" s="48" t="s">
        <v>273</v>
      </c>
      <c r="W56" s="50">
        <v>760</v>
      </c>
      <c r="X56" s="51">
        <v>4.55</v>
      </c>
      <c r="Y56" s="52">
        <v>4.55</v>
      </c>
      <c r="Z56" s="48" t="s">
        <v>102</v>
      </c>
      <c r="AA56" s="48" t="s">
        <v>262</v>
      </c>
      <c r="AB56" s="53">
        <v>3.87</v>
      </c>
      <c r="AC56" s="47" t="s">
        <v>101</v>
      </c>
    </row>
    <row r="57" spans="1:29" x14ac:dyDescent="0.25">
      <c r="A57" s="47" t="s">
        <v>261</v>
      </c>
      <c r="B57" s="47" t="s">
        <v>262</v>
      </c>
      <c r="C57" s="48" t="s">
        <v>274</v>
      </c>
      <c r="D57" s="47" t="s">
        <v>173</v>
      </c>
      <c r="E57" s="47" t="s">
        <v>264</v>
      </c>
      <c r="F57" s="47" t="s">
        <v>265</v>
      </c>
      <c r="G57" s="47" t="s">
        <v>275</v>
      </c>
      <c r="H57" s="47" t="s">
        <v>76</v>
      </c>
      <c r="I57" s="48" t="s">
        <v>308</v>
      </c>
      <c r="J57" s="47" t="s">
        <v>268</v>
      </c>
      <c r="K57" s="49" t="s">
        <v>64</v>
      </c>
      <c r="L57" s="48" t="s">
        <v>64</v>
      </c>
      <c r="M57" s="49" t="s">
        <v>180</v>
      </c>
      <c r="N57" s="48" t="s">
        <v>177</v>
      </c>
      <c r="O57" s="49" t="s">
        <v>277</v>
      </c>
      <c r="P57" s="48" t="s">
        <v>177</v>
      </c>
      <c r="Q57" s="48" t="s">
        <v>64</v>
      </c>
      <c r="R57" s="48" t="s">
        <v>64</v>
      </c>
      <c r="S57" s="48" t="s">
        <v>270</v>
      </c>
      <c r="T57" s="48" t="s">
        <v>271</v>
      </c>
      <c r="U57" s="48" t="s">
        <v>291</v>
      </c>
      <c r="V57" s="48" t="s">
        <v>273</v>
      </c>
      <c r="W57" s="50">
        <v>659</v>
      </c>
      <c r="X57" s="51">
        <v>6.64</v>
      </c>
      <c r="Y57" s="52">
        <v>6.64</v>
      </c>
      <c r="Z57" s="48" t="s">
        <v>102</v>
      </c>
      <c r="AA57" s="48" t="s">
        <v>262</v>
      </c>
      <c r="AB57" s="53">
        <v>5.64</v>
      </c>
      <c r="AC57" s="47" t="s">
        <v>101</v>
      </c>
    </row>
    <row r="58" spans="1:29" x14ac:dyDescent="0.25">
      <c r="A58" s="47" t="s">
        <v>261</v>
      </c>
      <c r="B58" s="47" t="s">
        <v>262</v>
      </c>
      <c r="C58" s="48" t="s">
        <v>274</v>
      </c>
      <c r="D58" s="47" t="s">
        <v>173</v>
      </c>
      <c r="E58" s="47" t="s">
        <v>264</v>
      </c>
      <c r="F58" s="47" t="s">
        <v>265</v>
      </c>
      <c r="G58" s="47" t="s">
        <v>275</v>
      </c>
      <c r="H58" s="47" t="s">
        <v>76</v>
      </c>
      <c r="I58" s="48" t="s">
        <v>303</v>
      </c>
      <c r="J58" s="47" t="s">
        <v>268</v>
      </c>
      <c r="K58" s="49" t="s">
        <v>64</v>
      </c>
      <c r="L58" s="48" t="s">
        <v>64</v>
      </c>
      <c r="M58" s="49" t="s">
        <v>180</v>
      </c>
      <c r="N58" s="48" t="s">
        <v>177</v>
      </c>
      <c r="O58" s="49" t="s">
        <v>277</v>
      </c>
      <c r="P58" s="48" t="s">
        <v>177</v>
      </c>
      <c r="Q58" s="48" t="s">
        <v>64</v>
      </c>
      <c r="R58" s="48" t="s">
        <v>64</v>
      </c>
      <c r="S58" s="48" t="s">
        <v>270</v>
      </c>
      <c r="T58" s="48" t="s">
        <v>271</v>
      </c>
      <c r="U58" s="48" t="s">
        <v>291</v>
      </c>
      <c r="V58" s="48" t="s">
        <v>273</v>
      </c>
      <c r="W58" s="50">
        <v>1442</v>
      </c>
      <c r="X58" s="51">
        <v>4.16</v>
      </c>
      <c r="Y58" s="52">
        <v>4.16</v>
      </c>
      <c r="Z58" s="48" t="s">
        <v>102</v>
      </c>
      <c r="AA58" s="48" t="s">
        <v>262</v>
      </c>
      <c r="AB58" s="53">
        <v>3.54</v>
      </c>
      <c r="AC58" s="47" t="s">
        <v>101</v>
      </c>
    </row>
    <row r="59" spans="1:29" x14ac:dyDescent="0.25">
      <c r="A59" s="47" t="s">
        <v>261</v>
      </c>
      <c r="B59" s="47" t="s">
        <v>262</v>
      </c>
      <c r="C59" s="48" t="s">
        <v>274</v>
      </c>
      <c r="D59" s="47" t="s">
        <v>173</v>
      </c>
      <c r="E59" s="47" t="s">
        <v>264</v>
      </c>
      <c r="F59" s="47" t="s">
        <v>265</v>
      </c>
      <c r="G59" s="47" t="s">
        <v>322</v>
      </c>
      <c r="H59" s="47" t="s">
        <v>105</v>
      </c>
      <c r="I59" s="48" t="s">
        <v>276</v>
      </c>
      <c r="J59" s="47" t="s">
        <v>268</v>
      </c>
      <c r="K59" s="49" t="s">
        <v>64</v>
      </c>
      <c r="L59" s="48" t="s">
        <v>64</v>
      </c>
      <c r="M59" s="49" t="s">
        <v>180</v>
      </c>
      <c r="N59" s="48" t="s">
        <v>177</v>
      </c>
      <c r="O59" s="49" t="s">
        <v>277</v>
      </c>
      <c r="P59" s="48" t="s">
        <v>177</v>
      </c>
      <c r="Q59" s="48" t="s">
        <v>64</v>
      </c>
      <c r="R59" s="48" t="s">
        <v>64</v>
      </c>
      <c r="S59" s="48" t="s">
        <v>270</v>
      </c>
      <c r="T59" s="48" t="s">
        <v>271</v>
      </c>
      <c r="U59" s="48" t="s">
        <v>291</v>
      </c>
      <c r="V59" s="48" t="s">
        <v>273</v>
      </c>
      <c r="W59" s="50">
        <v>280</v>
      </c>
      <c r="X59" s="51">
        <v>4.92</v>
      </c>
      <c r="Y59" s="52">
        <v>4.92</v>
      </c>
      <c r="Z59" s="48" t="s">
        <v>102</v>
      </c>
      <c r="AA59" s="48" t="s">
        <v>262</v>
      </c>
      <c r="AB59" s="53">
        <v>4.18</v>
      </c>
      <c r="AC59" s="47" t="s">
        <v>101</v>
      </c>
    </row>
    <row r="60" spans="1:29" x14ac:dyDescent="0.25">
      <c r="A60" s="47" t="s">
        <v>261</v>
      </c>
      <c r="B60" s="47" t="s">
        <v>262</v>
      </c>
      <c r="C60" s="48" t="s">
        <v>274</v>
      </c>
      <c r="D60" s="47" t="s">
        <v>173</v>
      </c>
      <c r="E60" s="47" t="s">
        <v>264</v>
      </c>
      <c r="F60" s="47" t="s">
        <v>265</v>
      </c>
      <c r="G60" s="47" t="s">
        <v>323</v>
      </c>
      <c r="H60" s="47" t="s">
        <v>76</v>
      </c>
      <c r="I60" s="48" t="s">
        <v>324</v>
      </c>
      <c r="J60" s="47" t="s">
        <v>268</v>
      </c>
      <c r="K60" s="49" t="s">
        <v>64</v>
      </c>
      <c r="L60" s="48" t="s">
        <v>64</v>
      </c>
      <c r="M60" s="49" t="s">
        <v>180</v>
      </c>
      <c r="N60" s="48" t="s">
        <v>177</v>
      </c>
      <c r="O60" s="49" t="s">
        <v>277</v>
      </c>
      <c r="P60" s="48" t="s">
        <v>177</v>
      </c>
      <c r="Q60" s="48" t="s">
        <v>64</v>
      </c>
      <c r="R60" s="48" t="s">
        <v>64</v>
      </c>
      <c r="S60" s="48" t="s">
        <v>270</v>
      </c>
      <c r="T60" s="48" t="s">
        <v>271</v>
      </c>
      <c r="U60" s="48" t="s">
        <v>291</v>
      </c>
      <c r="V60" s="48" t="s">
        <v>273</v>
      </c>
      <c r="W60" s="50">
        <v>1448</v>
      </c>
      <c r="X60" s="51">
        <v>3.99</v>
      </c>
      <c r="Y60" s="52">
        <v>3.59</v>
      </c>
      <c r="Z60" s="48" t="s">
        <v>102</v>
      </c>
      <c r="AA60" s="48" t="s">
        <v>262</v>
      </c>
      <c r="AB60" s="53">
        <v>3.05</v>
      </c>
      <c r="AC60" s="47" t="s">
        <v>101</v>
      </c>
    </row>
    <row r="61" spans="1:29" x14ac:dyDescent="0.25">
      <c r="A61" s="47" t="s">
        <v>261</v>
      </c>
      <c r="B61" s="47" t="s">
        <v>262</v>
      </c>
      <c r="C61" s="48" t="s">
        <v>274</v>
      </c>
      <c r="D61" s="47" t="s">
        <v>173</v>
      </c>
      <c r="E61" s="47" t="s">
        <v>264</v>
      </c>
      <c r="F61" s="47" t="s">
        <v>265</v>
      </c>
      <c r="G61" s="47" t="s">
        <v>325</v>
      </c>
      <c r="H61" s="47" t="s">
        <v>76</v>
      </c>
      <c r="I61" s="48" t="s">
        <v>311</v>
      </c>
      <c r="J61" s="47" t="s">
        <v>268</v>
      </c>
      <c r="K61" s="49" t="s">
        <v>64</v>
      </c>
      <c r="L61" s="48" t="s">
        <v>64</v>
      </c>
      <c r="M61" s="49" t="s">
        <v>180</v>
      </c>
      <c r="N61" s="48" t="s">
        <v>177</v>
      </c>
      <c r="O61" s="49" t="s">
        <v>277</v>
      </c>
      <c r="P61" s="48" t="s">
        <v>177</v>
      </c>
      <c r="Q61" s="48" t="s">
        <v>64</v>
      </c>
      <c r="R61" s="48" t="s">
        <v>64</v>
      </c>
      <c r="S61" s="48" t="s">
        <v>270</v>
      </c>
      <c r="T61" s="48" t="s">
        <v>271</v>
      </c>
      <c r="U61" s="48" t="s">
        <v>291</v>
      </c>
      <c r="V61" s="48" t="s">
        <v>273</v>
      </c>
      <c r="W61" s="50">
        <v>489</v>
      </c>
      <c r="X61" s="51">
        <v>4.84</v>
      </c>
      <c r="Y61" s="52">
        <v>4.3600000000000003</v>
      </c>
      <c r="Z61" s="48" t="s">
        <v>102</v>
      </c>
      <c r="AA61" s="48" t="s">
        <v>262</v>
      </c>
      <c r="AB61" s="53">
        <v>3.7</v>
      </c>
      <c r="AC61" s="47" t="s">
        <v>101</v>
      </c>
    </row>
    <row r="62" spans="1:29" x14ac:dyDescent="0.25">
      <c r="A62" s="47" t="s">
        <v>261</v>
      </c>
      <c r="B62" s="47" t="s">
        <v>262</v>
      </c>
      <c r="C62" s="48" t="s">
        <v>274</v>
      </c>
      <c r="D62" s="47" t="s">
        <v>173</v>
      </c>
      <c r="E62" s="47" t="s">
        <v>264</v>
      </c>
      <c r="F62" s="47" t="s">
        <v>265</v>
      </c>
      <c r="G62" s="47" t="s">
        <v>326</v>
      </c>
      <c r="H62" s="47" t="s">
        <v>327</v>
      </c>
      <c r="I62" s="48" t="s">
        <v>328</v>
      </c>
      <c r="J62" s="47" t="s">
        <v>268</v>
      </c>
      <c r="K62" s="49" t="s">
        <v>64</v>
      </c>
      <c r="L62" s="48" t="s">
        <v>64</v>
      </c>
      <c r="M62" s="49" t="s">
        <v>180</v>
      </c>
      <c r="N62" s="48" t="s">
        <v>177</v>
      </c>
      <c r="O62" s="49" t="s">
        <v>277</v>
      </c>
      <c r="P62" s="48" t="s">
        <v>177</v>
      </c>
      <c r="Q62" s="48" t="s">
        <v>64</v>
      </c>
      <c r="R62" s="48" t="s">
        <v>64</v>
      </c>
      <c r="S62" s="48" t="s">
        <v>270</v>
      </c>
      <c r="T62" s="48" t="s">
        <v>271</v>
      </c>
      <c r="U62" s="48" t="s">
        <v>291</v>
      </c>
      <c r="V62" s="48" t="s">
        <v>273</v>
      </c>
      <c r="W62" s="50">
        <v>776</v>
      </c>
      <c r="X62" s="51">
        <v>3.92</v>
      </c>
      <c r="Y62" s="52">
        <v>3.92</v>
      </c>
      <c r="Z62" s="48" t="s">
        <v>102</v>
      </c>
      <c r="AA62" s="48" t="s">
        <v>262</v>
      </c>
      <c r="AB62" s="53">
        <v>3.33</v>
      </c>
      <c r="AC62" s="47" t="s">
        <v>101</v>
      </c>
    </row>
    <row r="63" spans="1:29" x14ac:dyDescent="0.25">
      <c r="A63" s="47" t="s">
        <v>261</v>
      </c>
      <c r="B63" s="47" t="s">
        <v>262</v>
      </c>
      <c r="C63" s="48" t="s">
        <v>274</v>
      </c>
      <c r="D63" s="47" t="s">
        <v>173</v>
      </c>
      <c r="E63" s="47" t="s">
        <v>264</v>
      </c>
      <c r="F63" s="47" t="s">
        <v>265</v>
      </c>
      <c r="G63" s="47" t="s">
        <v>326</v>
      </c>
      <c r="H63" s="47" t="s">
        <v>327</v>
      </c>
      <c r="I63" s="48" t="s">
        <v>329</v>
      </c>
      <c r="J63" s="47" t="s">
        <v>268</v>
      </c>
      <c r="K63" s="49" t="s">
        <v>64</v>
      </c>
      <c r="L63" s="48" t="s">
        <v>64</v>
      </c>
      <c r="M63" s="49" t="s">
        <v>180</v>
      </c>
      <c r="N63" s="48" t="s">
        <v>177</v>
      </c>
      <c r="O63" s="49" t="s">
        <v>277</v>
      </c>
      <c r="P63" s="48" t="s">
        <v>177</v>
      </c>
      <c r="Q63" s="48" t="s">
        <v>64</v>
      </c>
      <c r="R63" s="48" t="s">
        <v>64</v>
      </c>
      <c r="S63" s="48" t="s">
        <v>270</v>
      </c>
      <c r="T63" s="48" t="s">
        <v>271</v>
      </c>
      <c r="U63" s="48" t="s">
        <v>291</v>
      </c>
      <c r="V63" s="48" t="s">
        <v>273</v>
      </c>
      <c r="W63" s="50">
        <v>313</v>
      </c>
      <c r="X63" s="51">
        <v>3.85</v>
      </c>
      <c r="Y63" s="52">
        <v>3.85</v>
      </c>
      <c r="Z63" s="48" t="s">
        <v>102</v>
      </c>
      <c r="AA63" s="48" t="s">
        <v>262</v>
      </c>
      <c r="AB63" s="53">
        <v>3.27</v>
      </c>
      <c r="AC63" s="47" t="s">
        <v>101</v>
      </c>
    </row>
    <row r="64" spans="1:29" x14ac:dyDescent="0.25">
      <c r="A64" s="47" t="s">
        <v>261</v>
      </c>
      <c r="B64" s="47" t="s">
        <v>262</v>
      </c>
      <c r="C64" s="48" t="s">
        <v>274</v>
      </c>
      <c r="D64" s="47" t="s">
        <v>173</v>
      </c>
      <c r="E64" s="47" t="s">
        <v>264</v>
      </c>
      <c r="F64" s="47" t="s">
        <v>265</v>
      </c>
      <c r="G64" s="47" t="s">
        <v>297</v>
      </c>
      <c r="H64" s="47" t="s">
        <v>76</v>
      </c>
      <c r="I64" s="48" t="s">
        <v>294</v>
      </c>
      <c r="J64" s="47" t="s">
        <v>268</v>
      </c>
      <c r="K64" s="49" t="s">
        <v>64</v>
      </c>
      <c r="L64" s="48" t="s">
        <v>64</v>
      </c>
      <c r="M64" s="49" t="s">
        <v>182</v>
      </c>
      <c r="N64" s="48" t="s">
        <v>177</v>
      </c>
      <c r="O64" s="49" t="s">
        <v>330</v>
      </c>
      <c r="P64" s="48" t="s">
        <v>177</v>
      </c>
      <c r="Q64" s="48" t="s">
        <v>64</v>
      </c>
      <c r="R64" s="48" t="s">
        <v>64</v>
      </c>
      <c r="S64" s="48" t="s">
        <v>270</v>
      </c>
      <c r="T64" s="48" t="s">
        <v>271</v>
      </c>
      <c r="U64" s="48" t="s">
        <v>291</v>
      </c>
      <c r="V64" s="48" t="s">
        <v>273</v>
      </c>
      <c r="W64" s="50">
        <v>1267</v>
      </c>
      <c r="X64" s="51">
        <v>6.49</v>
      </c>
      <c r="Y64" s="52">
        <v>6.49</v>
      </c>
      <c r="Z64" s="48" t="s">
        <v>102</v>
      </c>
      <c r="AA64" s="48" t="s">
        <v>262</v>
      </c>
      <c r="AB64" s="53">
        <v>5.52</v>
      </c>
      <c r="AC64" s="47" t="s">
        <v>101</v>
      </c>
    </row>
    <row r="65" spans="1:29" x14ac:dyDescent="0.25">
      <c r="A65" s="47" t="s">
        <v>261</v>
      </c>
      <c r="B65" s="47" t="s">
        <v>262</v>
      </c>
      <c r="C65" s="48" t="s">
        <v>274</v>
      </c>
      <c r="D65" s="47" t="s">
        <v>173</v>
      </c>
      <c r="E65" s="47" t="s">
        <v>264</v>
      </c>
      <c r="F65" s="47" t="s">
        <v>265</v>
      </c>
      <c r="G65" s="47" t="s">
        <v>275</v>
      </c>
      <c r="H65" s="47" t="s">
        <v>76</v>
      </c>
      <c r="I65" s="48" t="s">
        <v>282</v>
      </c>
      <c r="J65" s="47" t="s">
        <v>268</v>
      </c>
      <c r="K65" s="49" t="s">
        <v>64</v>
      </c>
      <c r="L65" s="48" t="s">
        <v>64</v>
      </c>
      <c r="M65" s="49" t="s">
        <v>182</v>
      </c>
      <c r="N65" s="48" t="s">
        <v>177</v>
      </c>
      <c r="O65" s="49" t="s">
        <v>330</v>
      </c>
      <c r="P65" s="48" t="s">
        <v>177</v>
      </c>
      <c r="Q65" s="48" t="s">
        <v>64</v>
      </c>
      <c r="R65" s="48" t="s">
        <v>64</v>
      </c>
      <c r="S65" s="48" t="s">
        <v>270</v>
      </c>
      <c r="T65" s="48" t="s">
        <v>271</v>
      </c>
      <c r="U65" s="48" t="s">
        <v>291</v>
      </c>
      <c r="V65" s="48" t="s">
        <v>273</v>
      </c>
      <c r="W65" s="50">
        <v>2483</v>
      </c>
      <c r="X65" s="51">
        <v>6.68</v>
      </c>
      <c r="Y65" s="52">
        <v>6.01</v>
      </c>
      <c r="Z65" s="48" t="s">
        <v>102</v>
      </c>
      <c r="AA65" s="48" t="s">
        <v>262</v>
      </c>
      <c r="AB65" s="53">
        <v>5.1100000000000003</v>
      </c>
      <c r="AC65" s="47" t="s">
        <v>101</v>
      </c>
    </row>
    <row r="66" spans="1:29" x14ac:dyDescent="0.25">
      <c r="A66" s="47" t="s">
        <v>261</v>
      </c>
      <c r="B66" s="47" t="s">
        <v>262</v>
      </c>
      <c r="C66" s="48" t="s">
        <v>274</v>
      </c>
      <c r="D66" s="47" t="s">
        <v>173</v>
      </c>
      <c r="E66" s="47" t="s">
        <v>264</v>
      </c>
      <c r="F66" s="47" t="s">
        <v>265</v>
      </c>
      <c r="G66" s="47" t="s">
        <v>275</v>
      </c>
      <c r="H66" s="47" t="s">
        <v>76</v>
      </c>
      <c r="I66" s="48" t="s">
        <v>298</v>
      </c>
      <c r="J66" s="47" t="s">
        <v>268</v>
      </c>
      <c r="K66" s="49" t="s">
        <v>64</v>
      </c>
      <c r="L66" s="48" t="s">
        <v>64</v>
      </c>
      <c r="M66" s="49" t="s">
        <v>182</v>
      </c>
      <c r="N66" s="48" t="s">
        <v>177</v>
      </c>
      <c r="O66" s="49" t="s">
        <v>330</v>
      </c>
      <c r="P66" s="48" t="s">
        <v>177</v>
      </c>
      <c r="Q66" s="48" t="s">
        <v>64</v>
      </c>
      <c r="R66" s="48" t="s">
        <v>64</v>
      </c>
      <c r="S66" s="48" t="s">
        <v>270</v>
      </c>
      <c r="T66" s="48" t="s">
        <v>271</v>
      </c>
      <c r="U66" s="48" t="s">
        <v>291</v>
      </c>
      <c r="V66" s="48" t="s">
        <v>273</v>
      </c>
      <c r="W66" s="50">
        <v>600</v>
      </c>
      <c r="X66" s="51">
        <v>4.21</v>
      </c>
      <c r="Y66" s="52">
        <v>4.21</v>
      </c>
      <c r="Z66" s="48" t="s">
        <v>102</v>
      </c>
      <c r="AA66" s="48" t="s">
        <v>262</v>
      </c>
      <c r="AB66" s="53">
        <v>3.58</v>
      </c>
      <c r="AC66" s="47" t="s">
        <v>101</v>
      </c>
    </row>
    <row r="67" spans="1:29" x14ac:dyDescent="0.25">
      <c r="A67" s="47" t="s">
        <v>261</v>
      </c>
      <c r="B67" s="47" t="s">
        <v>262</v>
      </c>
      <c r="C67" s="48" t="s">
        <v>274</v>
      </c>
      <c r="D67" s="47" t="s">
        <v>173</v>
      </c>
      <c r="E67" s="47" t="s">
        <v>264</v>
      </c>
      <c r="F67" s="47" t="s">
        <v>265</v>
      </c>
      <c r="G67" s="47" t="s">
        <v>275</v>
      </c>
      <c r="H67" s="47" t="s">
        <v>76</v>
      </c>
      <c r="I67" s="48" t="s">
        <v>317</v>
      </c>
      <c r="J67" s="47" t="s">
        <v>268</v>
      </c>
      <c r="K67" s="49" t="s">
        <v>64</v>
      </c>
      <c r="L67" s="48" t="s">
        <v>64</v>
      </c>
      <c r="M67" s="49" t="s">
        <v>182</v>
      </c>
      <c r="N67" s="48" t="s">
        <v>177</v>
      </c>
      <c r="O67" s="49" t="s">
        <v>330</v>
      </c>
      <c r="P67" s="48" t="s">
        <v>177</v>
      </c>
      <c r="Q67" s="48" t="s">
        <v>64</v>
      </c>
      <c r="R67" s="48" t="s">
        <v>64</v>
      </c>
      <c r="S67" s="48" t="s">
        <v>270</v>
      </c>
      <c r="T67" s="48" t="s">
        <v>271</v>
      </c>
      <c r="U67" s="48" t="s">
        <v>291</v>
      </c>
      <c r="V67" s="48" t="s">
        <v>273</v>
      </c>
      <c r="W67" s="50">
        <v>1212</v>
      </c>
      <c r="X67" s="51">
        <v>4.6100000000000003</v>
      </c>
      <c r="Y67" s="52">
        <v>4.0999999999999996</v>
      </c>
      <c r="Z67" s="48" t="s">
        <v>102</v>
      </c>
      <c r="AA67" s="48" t="s">
        <v>262</v>
      </c>
      <c r="AB67" s="53">
        <v>3.49</v>
      </c>
      <c r="AC67" s="47" t="s">
        <v>101</v>
      </c>
    </row>
    <row r="68" spans="1:29" x14ac:dyDescent="0.25">
      <c r="A68" s="47" t="s">
        <v>261</v>
      </c>
      <c r="B68" s="47" t="s">
        <v>262</v>
      </c>
      <c r="C68" s="48" t="s">
        <v>274</v>
      </c>
      <c r="D68" s="47" t="s">
        <v>173</v>
      </c>
      <c r="E68" s="47" t="s">
        <v>264</v>
      </c>
      <c r="F68" s="47" t="s">
        <v>265</v>
      </c>
      <c r="G68" s="47" t="s">
        <v>275</v>
      </c>
      <c r="H68" s="47" t="s">
        <v>76</v>
      </c>
      <c r="I68" s="48" t="s">
        <v>288</v>
      </c>
      <c r="J68" s="47" t="s">
        <v>268</v>
      </c>
      <c r="K68" s="49" t="s">
        <v>64</v>
      </c>
      <c r="L68" s="48" t="s">
        <v>64</v>
      </c>
      <c r="M68" s="49" t="s">
        <v>182</v>
      </c>
      <c r="N68" s="48" t="s">
        <v>177</v>
      </c>
      <c r="O68" s="49" t="s">
        <v>330</v>
      </c>
      <c r="P68" s="48" t="s">
        <v>177</v>
      </c>
      <c r="Q68" s="48" t="s">
        <v>64</v>
      </c>
      <c r="R68" s="48" t="s">
        <v>64</v>
      </c>
      <c r="S68" s="48" t="s">
        <v>270</v>
      </c>
      <c r="T68" s="48" t="s">
        <v>271</v>
      </c>
      <c r="U68" s="48" t="s">
        <v>291</v>
      </c>
      <c r="V68" s="48" t="s">
        <v>273</v>
      </c>
      <c r="W68" s="50">
        <v>635</v>
      </c>
      <c r="X68" s="51">
        <v>4.0199999999999996</v>
      </c>
      <c r="Y68" s="52">
        <v>4.0199999999999996</v>
      </c>
      <c r="Z68" s="48" t="s">
        <v>102</v>
      </c>
      <c r="AA68" s="48" t="s">
        <v>262</v>
      </c>
      <c r="AB68" s="53">
        <v>3.42</v>
      </c>
      <c r="AC68" s="47" t="s">
        <v>101</v>
      </c>
    </row>
    <row r="69" spans="1:29" x14ac:dyDescent="0.25">
      <c r="A69" s="47" t="s">
        <v>261</v>
      </c>
      <c r="B69" s="47" t="s">
        <v>262</v>
      </c>
      <c r="C69" s="48" t="s">
        <v>274</v>
      </c>
      <c r="D69" s="47" t="s">
        <v>173</v>
      </c>
      <c r="E69" s="47" t="s">
        <v>264</v>
      </c>
      <c r="F69" s="47" t="s">
        <v>265</v>
      </c>
      <c r="G69" s="47" t="s">
        <v>275</v>
      </c>
      <c r="H69" s="47" t="s">
        <v>76</v>
      </c>
      <c r="I69" s="48" t="s">
        <v>300</v>
      </c>
      <c r="J69" s="47" t="s">
        <v>268</v>
      </c>
      <c r="K69" s="49" t="s">
        <v>64</v>
      </c>
      <c r="L69" s="48" t="s">
        <v>64</v>
      </c>
      <c r="M69" s="49" t="s">
        <v>182</v>
      </c>
      <c r="N69" s="48" t="s">
        <v>177</v>
      </c>
      <c r="O69" s="49" t="s">
        <v>330</v>
      </c>
      <c r="P69" s="48" t="s">
        <v>177</v>
      </c>
      <c r="Q69" s="48" t="s">
        <v>64</v>
      </c>
      <c r="R69" s="48" t="s">
        <v>64</v>
      </c>
      <c r="S69" s="48" t="s">
        <v>270</v>
      </c>
      <c r="T69" s="48" t="s">
        <v>271</v>
      </c>
      <c r="U69" s="48" t="s">
        <v>291</v>
      </c>
      <c r="V69" s="48" t="s">
        <v>273</v>
      </c>
      <c r="W69" s="50">
        <v>1175</v>
      </c>
      <c r="X69" s="51">
        <v>5.15</v>
      </c>
      <c r="Y69" s="52">
        <v>4.33</v>
      </c>
      <c r="Z69" s="48" t="s">
        <v>102</v>
      </c>
      <c r="AA69" s="48" t="s">
        <v>262</v>
      </c>
      <c r="AB69" s="53">
        <v>3.68</v>
      </c>
      <c r="AC69" s="47" t="s">
        <v>101</v>
      </c>
    </row>
    <row r="70" spans="1:29" x14ac:dyDescent="0.25">
      <c r="A70" s="47" t="s">
        <v>261</v>
      </c>
      <c r="B70" s="47" t="s">
        <v>262</v>
      </c>
      <c r="C70" s="48" t="s">
        <v>274</v>
      </c>
      <c r="D70" s="47" t="s">
        <v>173</v>
      </c>
      <c r="E70" s="47" t="s">
        <v>264</v>
      </c>
      <c r="F70" s="47" t="s">
        <v>265</v>
      </c>
      <c r="G70" s="47" t="s">
        <v>275</v>
      </c>
      <c r="H70" s="47" t="s">
        <v>76</v>
      </c>
      <c r="I70" s="48" t="s">
        <v>301</v>
      </c>
      <c r="J70" s="47" t="s">
        <v>268</v>
      </c>
      <c r="K70" s="49" t="s">
        <v>64</v>
      </c>
      <c r="L70" s="48" t="s">
        <v>64</v>
      </c>
      <c r="M70" s="49" t="s">
        <v>182</v>
      </c>
      <c r="N70" s="48" t="s">
        <v>177</v>
      </c>
      <c r="O70" s="49" t="s">
        <v>330</v>
      </c>
      <c r="P70" s="48" t="s">
        <v>177</v>
      </c>
      <c r="Q70" s="48" t="s">
        <v>64</v>
      </c>
      <c r="R70" s="48" t="s">
        <v>64</v>
      </c>
      <c r="S70" s="48" t="s">
        <v>270</v>
      </c>
      <c r="T70" s="48" t="s">
        <v>271</v>
      </c>
      <c r="U70" s="48" t="s">
        <v>291</v>
      </c>
      <c r="V70" s="48" t="s">
        <v>273</v>
      </c>
      <c r="W70" s="50">
        <v>600</v>
      </c>
      <c r="X70" s="51">
        <v>4.6500000000000004</v>
      </c>
      <c r="Y70" s="52">
        <v>4.6500000000000004</v>
      </c>
      <c r="Z70" s="48" t="s">
        <v>102</v>
      </c>
      <c r="AA70" s="48" t="s">
        <v>262</v>
      </c>
      <c r="AB70" s="53">
        <v>3.95</v>
      </c>
      <c r="AC70" s="47" t="s">
        <v>101</v>
      </c>
    </row>
    <row r="71" spans="1:29" x14ac:dyDescent="0.25">
      <c r="A71" s="47" t="s">
        <v>261</v>
      </c>
      <c r="B71" s="47" t="s">
        <v>262</v>
      </c>
      <c r="C71" s="48" t="s">
        <v>274</v>
      </c>
      <c r="D71" s="47" t="s">
        <v>173</v>
      </c>
      <c r="E71" s="47" t="s">
        <v>264</v>
      </c>
      <c r="F71" s="47" t="s">
        <v>265</v>
      </c>
      <c r="G71" s="47" t="s">
        <v>275</v>
      </c>
      <c r="H71" s="47" t="s">
        <v>76</v>
      </c>
      <c r="I71" s="48" t="s">
        <v>331</v>
      </c>
      <c r="J71" s="47" t="s">
        <v>268</v>
      </c>
      <c r="K71" s="49" t="s">
        <v>64</v>
      </c>
      <c r="L71" s="48" t="s">
        <v>64</v>
      </c>
      <c r="M71" s="49" t="s">
        <v>182</v>
      </c>
      <c r="N71" s="48" t="s">
        <v>177</v>
      </c>
      <c r="O71" s="49" t="s">
        <v>330</v>
      </c>
      <c r="P71" s="48" t="s">
        <v>177</v>
      </c>
      <c r="Q71" s="48" t="s">
        <v>64</v>
      </c>
      <c r="R71" s="48" t="s">
        <v>64</v>
      </c>
      <c r="S71" s="48" t="s">
        <v>270</v>
      </c>
      <c r="T71" s="48" t="s">
        <v>271</v>
      </c>
      <c r="U71" s="48" t="s">
        <v>291</v>
      </c>
      <c r="V71" s="48" t="s">
        <v>273</v>
      </c>
      <c r="W71" s="50">
        <v>288</v>
      </c>
      <c r="X71" s="51">
        <v>3.92</v>
      </c>
      <c r="Y71" s="52">
        <v>3.92</v>
      </c>
      <c r="Z71" s="48" t="s">
        <v>102</v>
      </c>
      <c r="AA71" s="48" t="s">
        <v>262</v>
      </c>
      <c r="AB71" s="53">
        <v>3.33</v>
      </c>
      <c r="AC71" s="47" t="s">
        <v>101</v>
      </c>
    </row>
    <row r="72" spans="1:29" x14ac:dyDescent="0.25">
      <c r="A72" s="47" t="s">
        <v>261</v>
      </c>
      <c r="B72" s="47" t="s">
        <v>262</v>
      </c>
      <c r="C72" s="48" t="s">
        <v>274</v>
      </c>
      <c r="D72" s="47" t="s">
        <v>173</v>
      </c>
      <c r="E72" s="47" t="s">
        <v>264</v>
      </c>
      <c r="F72" s="47" t="s">
        <v>265</v>
      </c>
      <c r="G72" s="47" t="s">
        <v>325</v>
      </c>
      <c r="H72" s="47" t="s">
        <v>76</v>
      </c>
      <c r="I72" s="48" t="s">
        <v>311</v>
      </c>
      <c r="J72" s="47" t="s">
        <v>268</v>
      </c>
      <c r="K72" s="49" t="s">
        <v>64</v>
      </c>
      <c r="L72" s="48" t="s">
        <v>64</v>
      </c>
      <c r="M72" s="49" t="s">
        <v>182</v>
      </c>
      <c r="N72" s="48" t="s">
        <v>177</v>
      </c>
      <c r="O72" s="49" t="s">
        <v>330</v>
      </c>
      <c r="P72" s="48" t="s">
        <v>177</v>
      </c>
      <c r="Q72" s="48" t="s">
        <v>64</v>
      </c>
      <c r="R72" s="48" t="s">
        <v>64</v>
      </c>
      <c r="S72" s="48" t="s">
        <v>270</v>
      </c>
      <c r="T72" s="48" t="s">
        <v>271</v>
      </c>
      <c r="U72" s="48" t="s">
        <v>291</v>
      </c>
      <c r="V72" s="48" t="s">
        <v>273</v>
      </c>
      <c r="W72" s="50">
        <v>424</v>
      </c>
      <c r="X72" s="51">
        <v>3.77</v>
      </c>
      <c r="Y72" s="52">
        <v>3.39</v>
      </c>
      <c r="Z72" s="48" t="s">
        <v>102</v>
      </c>
      <c r="AA72" s="48" t="s">
        <v>262</v>
      </c>
      <c r="AB72" s="53">
        <v>2.88</v>
      </c>
      <c r="AC72" s="47" t="s">
        <v>101</v>
      </c>
    </row>
    <row r="73" spans="1:29" x14ac:dyDescent="0.25">
      <c r="A73" s="47" t="s">
        <v>261</v>
      </c>
      <c r="B73" s="47" t="s">
        <v>262</v>
      </c>
      <c r="C73" s="48" t="s">
        <v>274</v>
      </c>
      <c r="D73" s="47" t="s">
        <v>173</v>
      </c>
      <c r="E73" s="47" t="s">
        <v>264</v>
      </c>
      <c r="F73" s="47" t="s">
        <v>265</v>
      </c>
      <c r="G73" s="47" t="s">
        <v>297</v>
      </c>
      <c r="H73" s="47" t="s">
        <v>76</v>
      </c>
      <c r="I73" s="48" t="s">
        <v>294</v>
      </c>
      <c r="J73" s="47" t="s">
        <v>268</v>
      </c>
      <c r="K73" s="49" t="s">
        <v>64</v>
      </c>
      <c r="L73" s="48" t="s">
        <v>64</v>
      </c>
      <c r="M73" s="49" t="s">
        <v>184</v>
      </c>
      <c r="N73" s="48" t="s">
        <v>177</v>
      </c>
      <c r="O73" s="49" t="s">
        <v>332</v>
      </c>
      <c r="P73" s="48" t="s">
        <v>177</v>
      </c>
      <c r="Q73" s="48" t="s">
        <v>64</v>
      </c>
      <c r="R73" s="48" t="s">
        <v>64</v>
      </c>
      <c r="S73" s="48" t="s">
        <v>270</v>
      </c>
      <c r="T73" s="48" t="s">
        <v>271</v>
      </c>
      <c r="U73" s="48" t="s">
        <v>291</v>
      </c>
      <c r="V73" s="48" t="s">
        <v>273</v>
      </c>
      <c r="W73" s="50">
        <v>866</v>
      </c>
      <c r="X73" s="51">
        <v>4.5999999999999996</v>
      </c>
      <c r="Y73" s="52">
        <v>4.5999999999999996</v>
      </c>
      <c r="Z73" s="48" t="s">
        <v>102</v>
      </c>
      <c r="AA73" s="48" t="s">
        <v>262</v>
      </c>
      <c r="AB73" s="53">
        <v>3.91</v>
      </c>
      <c r="AC73" s="47" t="s">
        <v>101</v>
      </c>
    </row>
    <row r="74" spans="1:29" x14ac:dyDescent="0.25">
      <c r="A74" s="47" t="s">
        <v>261</v>
      </c>
      <c r="B74" s="47" t="s">
        <v>262</v>
      </c>
      <c r="C74" s="48" t="s">
        <v>274</v>
      </c>
      <c r="D74" s="47" t="s">
        <v>173</v>
      </c>
      <c r="E74" s="47" t="s">
        <v>264</v>
      </c>
      <c r="F74" s="47" t="s">
        <v>265</v>
      </c>
      <c r="G74" s="47" t="s">
        <v>275</v>
      </c>
      <c r="H74" s="47" t="s">
        <v>76</v>
      </c>
      <c r="I74" s="48" t="s">
        <v>282</v>
      </c>
      <c r="J74" s="47" t="s">
        <v>268</v>
      </c>
      <c r="K74" s="49" t="s">
        <v>64</v>
      </c>
      <c r="L74" s="48" t="s">
        <v>64</v>
      </c>
      <c r="M74" s="49" t="s">
        <v>184</v>
      </c>
      <c r="N74" s="48" t="s">
        <v>177</v>
      </c>
      <c r="O74" s="49" t="s">
        <v>332</v>
      </c>
      <c r="P74" s="48" t="s">
        <v>177</v>
      </c>
      <c r="Q74" s="48" t="s">
        <v>64</v>
      </c>
      <c r="R74" s="48" t="s">
        <v>64</v>
      </c>
      <c r="S74" s="48" t="s">
        <v>270</v>
      </c>
      <c r="T74" s="48" t="s">
        <v>271</v>
      </c>
      <c r="U74" s="48" t="s">
        <v>291</v>
      </c>
      <c r="V74" s="48" t="s">
        <v>273</v>
      </c>
      <c r="W74" s="50">
        <v>3022</v>
      </c>
      <c r="X74" s="51">
        <v>8.6300000000000008</v>
      </c>
      <c r="Y74" s="52">
        <v>7.68</v>
      </c>
      <c r="Z74" s="48" t="s">
        <v>102</v>
      </c>
      <c r="AA74" s="48" t="s">
        <v>262</v>
      </c>
      <c r="AB74" s="53">
        <v>6.53</v>
      </c>
      <c r="AC74" s="47" t="s">
        <v>101</v>
      </c>
    </row>
    <row r="75" spans="1:29" x14ac:dyDescent="0.25">
      <c r="A75" s="47" t="s">
        <v>261</v>
      </c>
      <c r="B75" s="47" t="s">
        <v>262</v>
      </c>
      <c r="C75" s="48" t="s">
        <v>274</v>
      </c>
      <c r="D75" s="47" t="s">
        <v>173</v>
      </c>
      <c r="E75" s="47" t="s">
        <v>264</v>
      </c>
      <c r="F75" s="47" t="s">
        <v>265</v>
      </c>
      <c r="G75" s="47" t="s">
        <v>275</v>
      </c>
      <c r="H75" s="47" t="s">
        <v>76</v>
      </c>
      <c r="I75" s="48" t="s">
        <v>276</v>
      </c>
      <c r="J75" s="47" t="s">
        <v>268</v>
      </c>
      <c r="K75" s="49" t="s">
        <v>64</v>
      </c>
      <c r="L75" s="48" t="s">
        <v>64</v>
      </c>
      <c r="M75" s="49" t="s">
        <v>184</v>
      </c>
      <c r="N75" s="48" t="s">
        <v>177</v>
      </c>
      <c r="O75" s="49" t="s">
        <v>332</v>
      </c>
      <c r="P75" s="48" t="s">
        <v>177</v>
      </c>
      <c r="Q75" s="48" t="s">
        <v>64</v>
      </c>
      <c r="R75" s="48" t="s">
        <v>64</v>
      </c>
      <c r="S75" s="48" t="s">
        <v>270</v>
      </c>
      <c r="T75" s="48" t="s">
        <v>271</v>
      </c>
      <c r="U75" s="48" t="s">
        <v>291</v>
      </c>
      <c r="V75" s="48" t="s">
        <v>273</v>
      </c>
      <c r="W75" s="50">
        <v>2542</v>
      </c>
      <c r="X75" s="51">
        <v>27.48</v>
      </c>
      <c r="Y75" s="52">
        <v>27.48</v>
      </c>
      <c r="Z75" s="48" t="s">
        <v>102</v>
      </c>
      <c r="AA75" s="48" t="s">
        <v>262</v>
      </c>
      <c r="AB75" s="53">
        <v>23.36</v>
      </c>
      <c r="AC75" s="47" t="s">
        <v>101</v>
      </c>
    </row>
    <row r="76" spans="1:29" x14ac:dyDescent="0.25">
      <c r="A76" s="47" t="s">
        <v>261</v>
      </c>
      <c r="B76" s="47" t="s">
        <v>262</v>
      </c>
      <c r="C76" s="48" t="s">
        <v>274</v>
      </c>
      <c r="D76" s="47" t="s">
        <v>173</v>
      </c>
      <c r="E76" s="47" t="s">
        <v>264</v>
      </c>
      <c r="F76" s="47" t="s">
        <v>265</v>
      </c>
      <c r="G76" s="47" t="s">
        <v>325</v>
      </c>
      <c r="H76" s="47" t="s">
        <v>76</v>
      </c>
      <c r="I76" s="48" t="s">
        <v>311</v>
      </c>
      <c r="J76" s="47" t="s">
        <v>268</v>
      </c>
      <c r="K76" s="49" t="s">
        <v>64</v>
      </c>
      <c r="L76" s="48" t="s">
        <v>64</v>
      </c>
      <c r="M76" s="49" t="s">
        <v>184</v>
      </c>
      <c r="N76" s="48" t="s">
        <v>177</v>
      </c>
      <c r="O76" s="49" t="s">
        <v>332</v>
      </c>
      <c r="P76" s="48" t="s">
        <v>177</v>
      </c>
      <c r="Q76" s="48" t="s">
        <v>64</v>
      </c>
      <c r="R76" s="48" t="s">
        <v>64</v>
      </c>
      <c r="S76" s="48" t="s">
        <v>270</v>
      </c>
      <c r="T76" s="48" t="s">
        <v>271</v>
      </c>
      <c r="U76" s="48" t="s">
        <v>291</v>
      </c>
      <c r="V76" s="48" t="s">
        <v>273</v>
      </c>
      <c r="W76" s="50">
        <v>526</v>
      </c>
      <c r="X76" s="51">
        <v>4.2699999999999996</v>
      </c>
      <c r="Y76" s="52">
        <v>3.84</v>
      </c>
      <c r="Z76" s="48" t="s">
        <v>102</v>
      </c>
      <c r="AA76" s="48" t="s">
        <v>262</v>
      </c>
      <c r="AB76" s="53">
        <v>3.27</v>
      </c>
      <c r="AC76" s="47" t="s">
        <v>101</v>
      </c>
    </row>
    <row r="77" spans="1:29" x14ac:dyDescent="0.25">
      <c r="A77" s="47" t="s">
        <v>261</v>
      </c>
      <c r="B77" s="47" t="s">
        <v>262</v>
      </c>
      <c r="C77" s="48" t="s">
        <v>274</v>
      </c>
      <c r="D77" s="47" t="s">
        <v>173</v>
      </c>
      <c r="E77" s="47" t="s">
        <v>264</v>
      </c>
      <c r="F77" s="47" t="s">
        <v>265</v>
      </c>
      <c r="G77" s="47" t="s">
        <v>106</v>
      </c>
      <c r="H77" s="47" t="s">
        <v>266</v>
      </c>
      <c r="I77" s="48" t="s">
        <v>300</v>
      </c>
      <c r="J77" s="47" t="s">
        <v>268</v>
      </c>
      <c r="K77" s="49" t="s">
        <v>64</v>
      </c>
      <c r="L77" s="48" t="s">
        <v>64</v>
      </c>
      <c r="M77" s="49" t="s">
        <v>187</v>
      </c>
      <c r="N77" s="48" t="s">
        <v>186</v>
      </c>
      <c r="O77" s="49" t="s">
        <v>333</v>
      </c>
      <c r="P77" s="48" t="s">
        <v>186</v>
      </c>
      <c r="Q77" s="48" t="s">
        <v>64</v>
      </c>
      <c r="R77" s="48" t="s">
        <v>64</v>
      </c>
      <c r="S77" s="48" t="s">
        <v>270</v>
      </c>
      <c r="T77" s="48" t="s">
        <v>271</v>
      </c>
      <c r="U77" s="48" t="s">
        <v>291</v>
      </c>
      <c r="V77" s="48" t="s">
        <v>273</v>
      </c>
      <c r="W77" s="50">
        <v>787</v>
      </c>
      <c r="X77" s="51">
        <v>5.95</v>
      </c>
      <c r="Y77" s="52">
        <v>5</v>
      </c>
      <c r="Z77" s="48" t="s">
        <v>102</v>
      </c>
      <c r="AA77" s="48" t="s">
        <v>262</v>
      </c>
      <c r="AB77" s="53">
        <v>4.25</v>
      </c>
      <c r="AC77" s="47" t="s">
        <v>101</v>
      </c>
    </row>
    <row r="78" spans="1:29" x14ac:dyDescent="0.25">
      <c r="A78" s="47" t="s">
        <v>261</v>
      </c>
      <c r="B78" s="47" t="s">
        <v>262</v>
      </c>
      <c r="C78" s="48" t="s">
        <v>274</v>
      </c>
      <c r="D78" s="47" t="s">
        <v>173</v>
      </c>
      <c r="E78" s="47" t="s">
        <v>264</v>
      </c>
      <c r="F78" s="47" t="s">
        <v>265</v>
      </c>
      <c r="G78" s="47" t="s">
        <v>104</v>
      </c>
      <c r="H78" s="47" t="s">
        <v>105</v>
      </c>
      <c r="I78" s="48" t="s">
        <v>294</v>
      </c>
      <c r="J78" s="47" t="s">
        <v>268</v>
      </c>
      <c r="K78" s="49" t="s">
        <v>64</v>
      </c>
      <c r="L78" s="48" t="s">
        <v>64</v>
      </c>
      <c r="M78" s="49" t="s">
        <v>187</v>
      </c>
      <c r="N78" s="48" t="s">
        <v>186</v>
      </c>
      <c r="O78" s="49" t="s">
        <v>333</v>
      </c>
      <c r="P78" s="48" t="s">
        <v>186</v>
      </c>
      <c r="Q78" s="48" t="s">
        <v>64</v>
      </c>
      <c r="R78" s="48" t="s">
        <v>64</v>
      </c>
      <c r="S78" s="48" t="s">
        <v>270</v>
      </c>
      <c r="T78" s="48" t="s">
        <v>271</v>
      </c>
      <c r="U78" s="48" t="s">
        <v>291</v>
      </c>
      <c r="V78" s="48" t="s">
        <v>273</v>
      </c>
      <c r="W78" s="50">
        <v>2688</v>
      </c>
      <c r="X78" s="51">
        <v>23.71</v>
      </c>
      <c r="Y78" s="52">
        <v>23.71</v>
      </c>
      <c r="Z78" s="48" t="s">
        <v>102</v>
      </c>
      <c r="AA78" s="48" t="s">
        <v>262</v>
      </c>
      <c r="AB78" s="53">
        <v>20.149999999999999</v>
      </c>
      <c r="AC78" s="47" t="s">
        <v>101</v>
      </c>
    </row>
    <row r="79" spans="1:29" x14ac:dyDescent="0.25">
      <c r="A79" s="47" t="s">
        <v>261</v>
      </c>
      <c r="B79" s="47" t="s">
        <v>262</v>
      </c>
      <c r="C79" s="48" t="s">
        <v>274</v>
      </c>
      <c r="D79" s="47" t="s">
        <v>173</v>
      </c>
      <c r="E79" s="47" t="s">
        <v>264</v>
      </c>
      <c r="F79" s="47" t="s">
        <v>265</v>
      </c>
      <c r="G79" s="47" t="s">
        <v>108</v>
      </c>
      <c r="H79" s="47" t="s">
        <v>285</v>
      </c>
      <c r="I79" s="48" t="s">
        <v>276</v>
      </c>
      <c r="J79" s="47" t="s">
        <v>268</v>
      </c>
      <c r="K79" s="49" t="s">
        <v>64</v>
      </c>
      <c r="L79" s="48" t="s">
        <v>64</v>
      </c>
      <c r="M79" s="49" t="s">
        <v>187</v>
      </c>
      <c r="N79" s="48" t="s">
        <v>186</v>
      </c>
      <c r="O79" s="49" t="s">
        <v>333</v>
      </c>
      <c r="P79" s="48" t="s">
        <v>186</v>
      </c>
      <c r="Q79" s="48" t="s">
        <v>64</v>
      </c>
      <c r="R79" s="48" t="s">
        <v>64</v>
      </c>
      <c r="S79" s="48" t="s">
        <v>270</v>
      </c>
      <c r="T79" s="48" t="s">
        <v>271</v>
      </c>
      <c r="U79" s="48" t="s">
        <v>291</v>
      </c>
      <c r="V79" s="48" t="s">
        <v>273</v>
      </c>
      <c r="W79" s="50">
        <v>674</v>
      </c>
      <c r="X79" s="51">
        <v>3.84</v>
      </c>
      <c r="Y79" s="52">
        <v>3.84</v>
      </c>
      <c r="Z79" s="48" t="s">
        <v>102</v>
      </c>
      <c r="AA79" s="48" t="s">
        <v>262</v>
      </c>
      <c r="AB79" s="53">
        <v>3.26</v>
      </c>
      <c r="AC79" s="47" t="s">
        <v>101</v>
      </c>
    </row>
    <row r="80" spans="1:29" x14ac:dyDescent="0.25">
      <c r="A80" s="47" t="s">
        <v>261</v>
      </c>
      <c r="B80" s="47" t="s">
        <v>262</v>
      </c>
      <c r="C80" s="48" t="s">
        <v>274</v>
      </c>
      <c r="D80" s="47" t="s">
        <v>173</v>
      </c>
      <c r="E80" s="47" t="s">
        <v>264</v>
      </c>
      <c r="F80" s="47" t="s">
        <v>265</v>
      </c>
      <c r="G80" s="47" t="s">
        <v>125</v>
      </c>
      <c r="H80" s="47" t="s">
        <v>334</v>
      </c>
      <c r="I80" s="48" t="s">
        <v>294</v>
      </c>
      <c r="J80" s="47" t="s">
        <v>268</v>
      </c>
      <c r="K80" s="49" t="s">
        <v>64</v>
      </c>
      <c r="L80" s="48" t="s">
        <v>64</v>
      </c>
      <c r="M80" s="49" t="s">
        <v>187</v>
      </c>
      <c r="N80" s="48" t="s">
        <v>186</v>
      </c>
      <c r="O80" s="49" t="s">
        <v>333</v>
      </c>
      <c r="P80" s="48" t="s">
        <v>186</v>
      </c>
      <c r="Q80" s="48" t="s">
        <v>64</v>
      </c>
      <c r="R80" s="48" t="s">
        <v>64</v>
      </c>
      <c r="S80" s="48" t="s">
        <v>270</v>
      </c>
      <c r="T80" s="48" t="s">
        <v>271</v>
      </c>
      <c r="U80" s="48" t="s">
        <v>291</v>
      </c>
      <c r="V80" s="48" t="s">
        <v>273</v>
      </c>
      <c r="W80" s="50">
        <v>2252</v>
      </c>
      <c r="X80" s="51">
        <v>5.0999999999999996</v>
      </c>
      <c r="Y80" s="52">
        <v>5.0999999999999996</v>
      </c>
      <c r="Z80" s="48" t="s">
        <v>102</v>
      </c>
      <c r="AA80" s="48" t="s">
        <v>262</v>
      </c>
      <c r="AB80" s="53">
        <v>4.34</v>
      </c>
      <c r="AC80" s="47" t="s">
        <v>101</v>
      </c>
    </row>
    <row r="81" spans="1:29" x14ac:dyDescent="0.25">
      <c r="A81" s="47" t="s">
        <v>261</v>
      </c>
      <c r="B81" s="47" t="s">
        <v>262</v>
      </c>
      <c r="C81" s="48" t="s">
        <v>274</v>
      </c>
      <c r="D81" s="47" t="s">
        <v>173</v>
      </c>
      <c r="E81" s="47" t="s">
        <v>264</v>
      </c>
      <c r="F81" s="47" t="s">
        <v>265</v>
      </c>
      <c r="G81" s="47" t="s">
        <v>297</v>
      </c>
      <c r="H81" s="47" t="s">
        <v>76</v>
      </c>
      <c r="I81" s="48" t="s">
        <v>294</v>
      </c>
      <c r="J81" s="47" t="s">
        <v>268</v>
      </c>
      <c r="K81" s="49" t="s">
        <v>64</v>
      </c>
      <c r="L81" s="48" t="s">
        <v>64</v>
      </c>
      <c r="M81" s="49" t="s">
        <v>187</v>
      </c>
      <c r="N81" s="48" t="s">
        <v>186</v>
      </c>
      <c r="O81" s="49" t="s">
        <v>333</v>
      </c>
      <c r="P81" s="48" t="s">
        <v>186</v>
      </c>
      <c r="Q81" s="48" t="s">
        <v>64</v>
      </c>
      <c r="R81" s="48" t="s">
        <v>64</v>
      </c>
      <c r="S81" s="48" t="s">
        <v>270</v>
      </c>
      <c r="T81" s="48" t="s">
        <v>271</v>
      </c>
      <c r="U81" s="48" t="s">
        <v>291</v>
      </c>
      <c r="V81" s="48" t="s">
        <v>273</v>
      </c>
      <c r="W81" s="50">
        <v>2293</v>
      </c>
      <c r="X81" s="51">
        <v>11.54</v>
      </c>
      <c r="Y81" s="52">
        <v>11.54</v>
      </c>
      <c r="Z81" s="48" t="s">
        <v>102</v>
      </c>
      <c r="AA81" s="48" t="s">
        <v>262</v>
      </c>
      <c r="AB81" s="53">
        <v>9.81</v>
      </c>
      <c r="AC81" s="47" t="s">
        <v>101</v>
      </c>
    </row>
    <row r="82" spans="1:29" x14ac:dyDescent="0.25">
      <c r="A82" s="47" t="s">
        <v>261</v>
      </c>
      <c r="B82" s="47" t="s">
        <v>262</v>
      </c>
      <c r="C82" s="48" t="s">
        <v>274</v>
      </c>
      <c r="D82" s="47" t="s">
        <v>173</v>
      </c>
      <c r="E82" s="47" t="s">
        <v>264</v>
      </c>
      <c r="F82" s="47" t="s">
        <v>265</v>
      </c>
      <c r="G82" s="47" t="s">
        <v>275</v>
      </c>
      <c r="H82" s="47" t="s">
        <v>76</v>
      </c>
      <c r="I82" s="48" t="s">
        <v>288</v>
      </c>
      <c r="J82" s="47" t="s">
        <v>268</v>
      </c>
      <c r="K82" s="49" t="s">
        <v>64</v>
      </c>
      <c r="L82" s="48" t="s">
        <v>64</v>
      </c>
      <c r="M82" s="49" t="s">
        <v>187</v>
      </c>
      <c r="N82" s="48" t="s">
        <v>186</v>
      </c>
      <c r="O82" s="49" t="s">
        <v>333</v>
      </c>
      <c r="P82" s="48" t="s">
        <v>186</v>
      </c>
      <c r="Q82" s="48" t="s">
        <v>64</v>
      </c>
      <c r="R82" s="48" t="s">
        <v>64</v>
      </c>
      <c r="S82" s="48" t="s">
        <v>270</v>
      </c>
      <c r="T82" s="48" t="s">
        <v>271</v>
      </c>
      <c r="U82" s="48" t="s">
        <v>291</v>
      </c>
      <c r="V82" s="48" t="s">
        <v>273</v>
      </c>
      <c r="W82" s="50">
        <v>813</v>
      </c>
      <c r="X82" s="51">
        <v>5.35</v>
      </c>
      <c r="Y82" s="52">
        <v>5.35</v>
      </c>
      <c r="Z82" s="48" t="s">
        <v>102</v>
      </c>
      <c r="AA82" s="48" t="s">
        <v>262</v>
      </c>
      <c r="AB82" s="53">
        <v>4.55</v>
      </c>
      <c r="AC82" s="47" t="s">
        <v>101</v>
      </c>
    </row>
    <row r="83" spans="1:29" x14ac:dyDescent="0.25">
      <c r="A83" s="47" t="s">
        <v>261</v>
      </c>
      <c r="B83" s="47" t="s">
        <v>262</v>
      </c>
      <c r="C83" s="48" t="s">
        <v>274</v>
      </c>
      <c r="D83" s="47" t="s">
        <v>173</v>
      </c>
      <c r="E83" s="47" t="s">
        <v>264</v>
      </c>
      <c r="F83" s="47" t="s">
        <v>265</v>
      </c>
      <c r="G83" s="47" t="s">
        <v>275</v>
      </c>
      <c r="H83" s="47" t="s">
        <v>76</v>
      </c>
      <c r="I83" s="48" t="s">
        <v>276</v>
      </c>
      <c r="J83" s="47" t="s">
        <v>268</v>
      </c>
      <c r="K83" s="49" t="s">
        <v>64</v>
      </c>
      <c r="L83" s="48" t="s">
        <v>64</v>
      </c>
      <c r="M83" s="49" t="s">
        <v>187</v>
      </c>
      <c r="N83" s="48" t="s">
        <v>186</v>
      </c>
      <c r="O83" s="49" t="s">
        <v>333</v>
      </c>
      <c r="P83" s="48" t="s">
        <v>186</v>
      </c>
      <c r="Q83" s="48" t="s">
        <v>64</v>
      </c>
      <c r="R83" s="48" t="s">
        <v>64</v>
      </c>
      <c r="S83" s="48" t="s">
        <v>270</v>
      </c>
      <c r="T83" s="48" t="s">
        <v>271</v>
      </c>
      <c r="U83" s="48" t="s">
        <v>291</v>
      </c>
      <c r="V83" s="48" t="s">
        <v>273</v>
      </c>
      <c r="W83" s="50">
        <v>951</v>
      </c>
      <c r="X83" s="51">
        <v>10.08</v>
      </c>
      <c r="Y83" s="52">
        <v>10.08</v>
      </c>
      <c r="Z83" s="48" t="s">
        <v>102</v>
      </c>
      <c r="AA83" s="48" t="s">
        <v>262</v>
      </c>
      <c r="AB83" s="53">
        <v>8.57</v>
      </c>
      <c r="AC83" s="47" t="s">
        <v>101</v>
      </c>
    </row>
    <row r="84" spans="1:29" x14ac:dyDescent="0.25">
      <c r="A84" s="47" t="s">
        <v>261</v>
      </c>
      <c r="B84" s="47" t="s">
        <v>262</v>
      </c>
      <c r="C84" s="48" t="s">
        <v>274</v>
      </c>
      <c r="D84" s="47" t="s">
        <v>173</v>
      </c>
      <c r="E84" s="47" t="s">
        <v>264</v>
      </c>
      <c r="F84" s="47" t="s">
        <v>265</v>
      </c>
      <c r="G84" s="47" t="s">
        <v>275</v>
      </c>
      <c r="H84" s="47" t="s">
        <v>76</v>
      </c>
      <c r="I84" s="48" t="s">
        <v>300</v>
      </c>
      <c r="J84" s="47" t="s">
        <v>268</v>
      </c>
      <c r="K84" s="49" t="s">
        <v>64</v>
      </c>
      <c r="L84" s="48" t="s">
        <v>64</v>
      </c>
      <c r="M84" s="49" t="s">
        <v>187</v>
      </c>
      <c r="N84" s="48" t="s">
        <v>186</v>
      </c>
      <c r="O84" s="49" t="s">
        <v>333</v>
      </c>
      <c r="P84" s="48" t="s">
        <v>186</v>
      </c>
      <c r="Q84" s="48" t="s">
        <v>64</v>
      </c>
      <c r="R84" s="48" t="s">
        <v>64</v>
      </c>
      <c r="S84" s="48" t="s">
        <v>270</v>
      </c>
      <c r="T84" s="48" t="s">
        <v>271</v>
      </c>
      <c r="U84" s="48" t="s">
        <v>291</v>
      </c>
      <c r="V84" s="48" t="s">
        <v>273</v>
      </c>
      <c r="W84" s="50">
        <v>1018</v>
      </c>
      <c r="X84" s="51">
        <v>4.3099999999999996</v>
      </c>
      <c r="Y84" s="52">
        <v>3.62</v>
      </c>
      <c r="Z84" s="48" t="s">
        <v>102</v>
      </c>
      <c r="AA84" s="48" t="s">
        <v>262</v>
      </c>
      <c r="AB84" s="53">
        <v>3.08</v>
      </c>
      <c r="AC84" s="47" t="s">
        <v>101</v>
      </c>
    </row>
    <row r="85" spans="1:29" x14ac:dyDescent="0.25">
      <c r="A85" s="47" t="s">
        <v>261</v>
      </c>
      <c r="B85" s="47" t="s">
        <v>262</v>
      </c>
      <c r="C85" s="48" t="s">
        <v>274</v>
      </c>
      <c r="D85" s="47" t="s">
        <v>173</v>
      </c>
      <c r="E85" s="47" t="s">
        <v>264</v>
      </c>
      <c r="F85" s="47" t="s">
        <v>265</v>
      </c>
      <c r="G85" s="47" t="s">
        <v>322</v>
      </c>
      <c r="H85" s="47" t="s">
        <v>105</v>
      </c>
      <c r="I85" s="48" t="s">
        <v>276</v>
      </c>
      <c r="J85" s="47" t="s">
        <v>268</v>
      </c>
      <c r="K85" s="49" t="s">
        <v>64</v>
      </c>
      <c r="L85" s="48" t="s">
        <v>64</v>
      </c>
      <c r="M85" s="49" t="s">
        <v>187</v>
      </c>
      <c r="N85" s="48" t="s">
        <v>186</v>
      </c>
      <c r="O85" s="49" t="s">
        <v>333</v>
      </c>
      <c r="P85" s="48" t="s">
        <v>186</v>
      </c>
      <c r="Q85" s="48" t="s">
        <v>64</v>
      </c>
      <c r="R85" s="48" t="s">
        <v>64</v>
      </c>
      <c r="S85" s="48" t="s">
        <v>270</v>
      </c>
      <c r="T85" s="48" t="s">
        <v>271</v>
      </c>
      <c r="U85" s="48" t="s">
        <v>291</v>
      </c>
      <c r="V85" s="48" t="s">
        <v>273</v>
      </c>
      <c r="W85" s="50">
        <v>303</v>
      </c>
      <c r="X85" s="51">
        <v>5.2</v>
      </c>
      <c r="Y85" s="52">
        <v>5.2</v>
      </c>
      <c r="Z85" s="48" t="s">
        <v>102</v>
      </c>
      <c r="AA85" s="48" t="s">
        <v>262</v>
      </c>
      <c r="AB85" s="53">
        <v>4.42</v>
      </c>
      <c r="AC85" s="47" t="s">
        <v>101</v>
      </c>
    </row>
    <row r="86" spans="1:29" x14ac:dyDescent="0.25">
      <c r="A86" s="47" t="s">
        <v>261</v>
      </c>
      <c r="B86" s="47" t="s">
        <v>262</v>
      </c>
      <c r="C86" s="48" t="s">
        <v>274</v>
      </c>
      <c r="D86" s="47" t="s">
        <v>173</v>
      </c>
      <c r="E86" s="47" t="s">
        <v>264</v>
      </c>
      <c r="F86" s="47" t="s">
        <v>265</v>
      </c>
      <c r="G86" s="47" t="s">
        <v>322</v>
      </c>
      <c r="H86" s="47" t="s">
        <v>105</v>
      </c>
      <c r="I86" s="48" t="s">
        <v>329</v>
      </c>
      <c r="J86" s="47" t="s">
        <v>268</v>
      </c>
      <c r="K86" s="49" t="s">
        <v>64</v>
      </c>
      <c r="L86" s="48" t="s">
        <v>64</v>
      </c>
      <c r="M86" s="49" t="s">
        <v>187</v>
      </c>
      <c r="N86" s="48" t="s">
        <v>186</v>
      </c>
      <c r="O86" s="49" t="s">
        <v>333</v>
      </c>
      <c r="P86" s="48" t="s">
        <v>186</v>
      </c>
      <c r="Q86" s="48" t="s">
        <v>64</v>
      </c>
      <c r="R86" s="48" t="s">
        <v>64</v>
      </c>
      <c r="S86" s="48" t="s">
        <v>270</v>
      </c>
      <c r="T86" s="48" t="s">
        <v>271</v>
      </c>
      <c r="U86" s="48" t="s">
        <v>291</v>
      </c>
      <c r="V86" s="48" t="s">
        <v>273</v>
      </c>
      <c r="W86" s="50">
        <v>264</v>
      </c>
      <c r="X86" s="51">
        <v>4.08</v>
      </c>
      <c r="Y86" s="52">
        <v>4.08</v>
      </c>
      <c r="Z86" s="48" t="s">
        <v>102</v>
      </c>
      <c r="AA86" s="48" t="s">
        <v>262</v>
      </c>
      <c r="AB86" s="53">
        <v>3.47</v>
      </c>
      <c r="AC86" s="47" t="s">
        <v>101</v>
      </c>
    </row>
    <row r="87" spans="1:29" x14ac:dyDescent="0.25">
      <c r="A87" s="47" t="s">
        <v>261</v>
      </c>
      <c r="B87" s="47" t="s">
        <v>262</v>
      </c>
      <c r="C87" s="48" t="s">
        <v>274</v>
      </c>
      <c r="D87" s="47" t="s">
        <v>173</v>
      </c>
      <c r="E87" s="47" t="s">
        <v>264</v>
      </c>
      <c r="F87" s="47" t="s">
        <v>305</v>
      </c>
      <c r="G87" s="47" t="s">
        <v>306</v>
      </c>
      <c r="H87" s="47" t="s">
        <v>307</v>
      </c>
      <c r="I87" s="48" t="s">
        <v>288</v>
      </c>
      <c r="J87" s="47" t="s">
        <v>268</v>
      </c>
      <c r="K87" s="49" t="s">
        <v>64</v>
      </c>
      <c r="L87" s="48" t="s">
        <v>64</v>
      </c>
      <c r="M87" s="49" t="s">
        <v>189</v>
      </c>
      <c r="N87" s="48" t="s">
        <v>186</v>
      </c>
      <c r="O87" s="49" t="s">
        <v>287</v>
      </c>
      <c r="P87" s="48" t="s">
        <v>186</v>
      </c>
      <c r="Q87" s="48" t="s">
        <v>64</v>
      </c>
      <c r="R87" s="48" t="s">
        <v>64</v>
      </c>
      <c r="S87" s="48" t="s">
        <v>270</v>
      </c>
      <c r="T87" s="48" t="s">
        <v>271</v>
      </c>
      <c r="U87" s="48" t="s">
        <v>291</v>
      </c>
      <c r="V87" s="48" t="s">
        <v>273</v>
      </c>
      <c r="W87" s="50">
        <v>658</v>
      </c>
      <c r="X87" s="51">
        <v>3.84</v>
      </c>
      <c r="Y87" s="52">
        <v>3.84</v>
      </c>
      <c r="Z87" s="48" t="s">
        <v>102</v>
      </c>
      <c r="AA87" s="48" t="s">
        <v>262</v>
      </c>
      <c r="AB87" s="53">
        <v>3.26</v>
      </c>
      <c r="AC87" s="47" t="s">
        <v>101</v>
      </c>
    </row>
    <row r="88" spans="1:29" x14ac:dyDescent="0.25">
      <c r="A88" s="47" t="s">
        <v>261</v>
      </c>
      <c r="B88" s="47" t="s">
        <v>262</v>
      </c>
      <c r="C88" s="48" t="s">
        <v>274</v>
      </c>
      <c r="D88" s="47" t="s">
        <v>173</v>
      </c>
      <c r="E88" s="47" t="s">
        <v>264</v>
      </c>
      <c r="F88" s="47" t="s">
        <v>305</v>
      </c>
      <c r="G88" s="47" t="s">
        <v>306</v>
      </c>
      <c r="H88" s="47" t="s">
        <v>307</v>
      </c>
      <c r="I88" s="48" t="s">
        <v>308</v>
      </c>
      <c r="J88" s="47" t="s">
        <v>268</v>
      </c>
      <c r="K88" s="49" t="s">
        <v>64</v>
      </c>
      <c r="L88" s="48" t="s">
        <v>64</v>
      </c>
      <c r="M88" s="49" t="s">
        <v>189</v>
      </c>
      <c r="N88" s="48" t="s">
        <v>186</v>
      </c>
      <c r="O88" s="49" t="s">
        <v>287</v>
      </c>
      <c r="P88" s="48" t="s">
        <v>186</v>
      </c>
      <c r="Q88" s="48" t="s">
        <v>64</v>
      </c>
      <c r="R88" s="48" t="s">
        <v>64</v>
      </c>
      <c r="S88" s="48" t="s">
        <v>270</v>
      </c>
      <c r="T88" s="48" t="s">
        <v>271</v>
      </c>
      <c r="U88" s="48" t="s">
        <v>291</v>
      </c>
      <c r="V88" s="48" t="s">
        <v>273</v>
      </c>
      <c r="W88" s="50">
        <v>555</v>
      </c>
      <c r="X88" s="51">
        <v>4.24</v>
      </c>
      <c r="Y88" s="52">
        <v>4.24</v>
      </c>
      <c r="Z88" s="48" t="s">
        <v>102</v>
      </c>
      <c r="AA88" s="48" t="s">
        <v>262</v>
      </c>
      <c r="AB88" s="53">
        <v>3.6</v>
      </c>
      <c r="AC88" s="47" t="s">
        <v>101</v>
      </c>
    </row>
    <row r="89" spans="1:29" x14ac:dyDescent="0.25">
      <c r="A89" s="47" t="s">
        <v>261</v>
      </c>
      <c r="B89" s="47" t="s">
        <v>262</v>
      </c>
      <c r="C89" s="48" t="s">
        <v>274</v>
      </c>
      <c r="D89" s="47" t="s">
        <v>173</v>
      </c>
      <c r="E89" s="47" t="s">
        <v>264</v>
      </c>
      <c r="F89" s="47" t="s">
        <v>265</v>
      </c>
      <c r="G89" s="47" t="s">
        <v>106</v>
      </c>
      <c r="H89" s="47" t="s">
        <v>266</v>
      </c>
      <c r="I89" s="48" t="s">
        <v>294</v>
      </c>
      <c r="J89" s="47" t="s">
        <v>268</v>
      </c>
      <c r="K89" s="49" t="s">
        <v>64</v>
      </c>
      <c r="L89" s="48" t="s">
        <v>64</v>
      </c>
      <c r="M89" s="49" t="s">
        <v>189</v>
      </c>
      <c r="N89" s="48" t="s">
        <v>186</v>
      </c>
      <c r="O89" s="49" t="s">
        <v>287</v>
      </c>
      <c r="P89" s="48" t="s">
        <v>186</v>
      </c>
      <c r="Q89" s="48" t="s">
        <v>64</v>
      </c>
      <c r="R89" s="48" t="s">
        <v>64</v>
      </c>
      <c r="S89" s="48" t="s">
        <v>270</v>
      </c>
      <c r="T89" s="48" t="s">
        <v>271</v>
      </c>
      <c r="U89" s="48" t="s">
        <v>291</v>
      </c>
      <c r="V89" s="48" t="s">
        <v>273</v>
      </c>
      <c r="W89" s="50">
        <v>423</v>
      </c>
      <c r="X89" s="51">
        <v>4.12</v>
      </c>
      <c r="Y89" s="52">
        <v>4.12</v>
      </c>
      <c r="Z89" s="48" t="s">
        <v>102</v>
      </c>
      <c r="AA89" s="48" t="s">
        <v>262</v>
      </c>
      <c r="AB89" s="53">
        <v>3.5</v>
      </c>
      <c r="AC89" s="47" t="s">
        <v>101</v>
      </c>
    </row>
    <row r="90" spans="1:29" x14ac:dyDescent="0.25">
      <c r="A90" s="47" t="s">
        <v>261</v>
      </c>
      <c r="B90" s="47" t="s">
        <v>262</v>
      </c>
      <c r="C90" s="48" t="s">
        <v>274</v>
      </c>
      <c r="D90" s="47" t="s">
        <v>173</v>
      </c>
      <c r="E90" s="47" t="s">
        <v>264</v>
      </c>
      <c r="F90" s="47" t="s">
        <v>265</v>
      </c>
      <c r="G90" s="47" t="s">
        <v>106</v>
      </c>
      <c r="H90" s="47" t="s">
        <v>266</v>
      </c>
      <c r="I90" s="48" t="s">
        <v>300</v>
      </c>
      <c r="J90" s="47" t="s">
        <v>268</v>
      </c>
      <c r="K90" s="49" t="s">
        <v>64</v>
      </c>
      <c r="L90" s="48" t="s">
        <v>64</v>
      </c>
      <c r="M90" s="49" t="s">
        <v>189</v>
      </c>
      <c r="N90" s="48" t="s">
        <v>186</v>
      </c>
      <c r="O90" s="49" t="s">
        <v>287</v>
      </c>
      <c r="P90" s="48" t="s">
        <v>186</v>
      </c>
      <c r="Q90" s="48" t="s">
        <v>64</v>
      </c>
      <c r="R90" s="48" t="s">
        <v>64</v>
      </c>
      <c r="S90" s="48" t="s">
        <v>270</v>
      </c>
      <c r="T90" s="48" t="s">
        <v>271</v>
      </c>
      <c r="U90" s="48" t="s">
        <v>291</v>
      </c>
      <c r="V90" s="48" t="s">
        <v>273</v>
      </c>
      <c r="W90" s="50">
        <v>1313</v>
      </c>
      <c r="X90" s="51">
        <v>10.14</v>
      </c>
      <c r="Y90" s="52">
        <v>8.6199999999999992</v>
      </c>
      <c r="Z90" s="48" t="s">
        <v>102</v>
      </c>
      <c r="AA90" s="48" t="s">
        <v>262</v>
      </c>
      <c r="AB90" s="53">
        <v>7.33</v>
      </c>
      <c r="AC90" s="47" t="s">
        <v>101</v>
      </c>
    </row>
    <row r="91" spans="1:29" x14ac:dyDescent="0.25">
      <c r="A91" s="47" t="s">
        <v>261</v>
      </c>
      <c r="B91" s="47" t="s">
        <v>262</v>
      </c>
      <c r="C91" s="48" t="s">
        <v>274</v>
      </c>
      <c r="D91" s="47" t="s">
        <v>173</v>
      </c>
      <c r="E91" s="47" t="s">
        <v>264</v>
      </c>
      <c r="F91" s="47" t="s">
        <v>265</v>
      </c>
      <c r="G91" s="47" t="s">
        <v>104</v>
      </c>
      <c r="H91" s="47" t="s">
        <v>105</v>
      </c>
      <c r="I91" s="48" t="s">
        <v>294</v>
      </c>
      <c r="J91" s="47" t="s">
        <v>268</v>
      </c>
      <c r="K91" s="49" t="s">
        <v>64</v>
      </c>
      <c r="L91" s="48" t="s">
        <v>64</v>
      </c>
      <c r="M91" s="49" t="s">
        <v>189</v>
      </c>
      <c r="N91" s="48" t="s">
        <v>186</v>
      </c>
      <c r="O91" s="49" t="s">
        <v>287</v>
      </c>
      <c r="P91" s="48" t="s">
        <v>186</v>
      </c>
      <c r="Q91" s="48" t="s">
        <v>64</v>
      </c>
      <c r="R91" s="48" t="s">
        <v>64</v>
      </c>
      <c r="S91" s="48" t="s">
        <v>270</v>
      </c>
      <c r="T91" s="48" t="s">
        <v>271</v>
      </c>
      <c r="U91" s="48" t="s">
        <v>291</v>
      </c>
      <c r="V91" s="48" t="s">
        <v>273</v>
      </c>
      <c r="W91" s="50">
        <v>1097</v>
      </c>
      <c r="X91" s="51">
        <v>8.84</v>
      </c>
      <c r="Y91" s="52">
        <v>8.84</v>
      </c>
      <c r="Z91" s="48" t="s">
        <v>102</v>
      </c>
      <c r="AA91" s="48" t="s">
        <v>262</v>
      </c>
      <c r="AB91" s="53">
        <v>7.51</v>
      </c>
      <c r="AC91" s="47" t="s">
        <v>101</v>
      </c>
    </row>
    <row r="92" spans="1:29" x14ac:dyDescent="0.25">
      <c r="A92" s="47" t="s">
        <v>261</v>
      </c>
      <c r="B92" s="47" t="s">
        <v>262</v>
      </c>
      <c r="C92" s="48" t="s">
        <v>274</v>
      </c>
      <c r="D92" s="47" t="s">
        <v>173</v>
      </c>
      <c r="E92" s="47" t="s">
        <v>264</v>
      </c>
      <c r="F92" s="47" t="s">
        <v>265</v>
      </c>
      <c r="G92" s="47" t="s">
        <v>108</v>
      </c>
      <c r="H92" s="47" t="s">
        <v>285</v>
      </c>
      <c r="I92" s="48" t="s">
        <v>267</v>
      </c>
      <c r="J92" s="47" t="s">
        <v>268</v>
      </c>
      <c r="K92" s="49" t="s">
        <v>64</v>
      </c>
      <c r="L92" s="48" t="s">
        <v>64</v>
      </c>
      <c r="M92" s="49" t="s">
        <v>189</v>
      </c>
      <c r="N92" s="48" t="s">
        <v>186</v>
      </c>
      <c r="O92" s="49" t="s">
        <v>287</v>
      </c>
      <c r="P92" s="48" t="s">
        <v>186</v>
      </c>
      <c r="Q92" s="48" t="s">
        <v>64</v>
      </c>
      <c r="R92" s="48" t="s">
        <v>64</v>
      </c>
      <c r="S92" s="48" t="s">
        <v>270</v>
      </c>
      <c r="T92" s="48" t="s">
        <v>271</v>
      </c>
      <c r="U92" s="48" t="s">
        <v>291</v>
      </c>
      <c r="V92" s="48" t="s">
        <v>273</v>
      </c>
      <c r="W92" s="50">
        <v>2591</v>
      </c>
      <c r="X92" s="51">
        <v>9.16</v>
      </c>
      <c r="Y92" s="52">
        <v>8.15</v>
      </c>
      <c r="Z92" s="48" t="s">
        <v>102</v>
      </c>
      <c r="AA92" s="48" t="s">
        <v>262</v>
      </c>
      <c r="AB92" s="53">
        <v>6.93</v>
      </c>
      <c r="AC92" s="47" t="s">
        <v>101</v>
      </c>
    </row>
    <row r="93" spans="1:29" x14ac:dyDescent="0.25">
      <c r="A93" s="47" t="s">
        <v>261</v>
      </c>
      <c r="B93" s="47" t="s">
        <v>262</v>
      </c>
      <c r="C93" s="48" t="s">
        <v>274</v>
      </c>
      <c r="D93" s="47" t="s">
        <v>173</v>
      </c>
      <c r="E93" s="47" t="s">
        <v>264</v>
      </c>
      <c r="F93" s="47" t="s">
        <v>265</v>
      </c>
      <c r="G93" s="47" t="s">
        <v>108</v>
      </c>
      <c r="H93" s="47" t="s">
        <v>285</v>
      </c>
      <c r="I93" s="48" t="s">
        <v>298</v>
      </c>
      <c r="J93" s="47" t="s">
        <v>268</v>
      </c>
      <c r="K93" s="49" t="s">
        <v>64</v>
      </c>
      <c r="L93" s="48" t="s">
        <v>64</v>
      </c>
      <c r="M93" s="49" t="s">
        <v>189</v>
      </c>
      <c r="N93" s="48" t="s">
        <v>186</v>
      </c>
      <c r="O93" s="49" t="s">
        <v>287</v>
      </c>
      <c r="P93" s="48" t="s">
        <v>186</v>
      </c>
      <c r="Q93" s="48" t="s">
        <v>64</v>
      </c>
      <c r="R93" s="48" t="s">
        <v>64</v>
      </c>
      <c r="S93" s="48" t="s">
        <v>270</v>
      </c>
      <c r="T93" s="48" t="s">
        <v>271</v>
      </c>
      <c r="U93" s="48" t="s">
        <v>291</v>
      </c>
      <c r="V93" s="48" t="s">
        <v>273</v>
      </c>
      <c r="W93" s="50">
        <v>2548</v>
      </c>
      <c r="X93" s="51">
        <v>10.19</v>
      </c>
      <c r="Y93" s="52">
        <v>10.19</v>
      </c>
      <c r="Z93" s="48" t="s">
        <v>102</v>
      </c>
      <c r="AA93" s="48" t="s">
        <v>262</v>
      </c>
      <c r="AB93" s="53">
        <v>8.66</v>
      </c>
      <c r="AC93" s="47" t="s">
        <v>101</v>
      </c>
    </row>
    <row r="94" spans="1:29" x14ac:dyDescent="0.25">
      <c r="A94" s="47" t="s">
        <v>261</v>
      </c>
      <c r="B94" s="47" t="s">
        <v>262</v>
      </c>
      <c r="C94" s="48" t="s">
        <v>274</v>
      </c>
      <c r="D94" s="47" t="s">
        <v>173</v>
      </c>
      <c r="E94" s="47" t="s">
        <v>264</v>
      </c>
      <c r="F94" s="47" t="s">
        <v>265</v>
      </c>
      <c r="G94" s="47" t="s">
        <v>108</v>
      </c>
      <c r="H94" s="47" t="s">
        <v>285</v>
      </c>
      <c r="I94" s="48" t="s">
        <v>335</v>
      </c>
      <c r="J94" s="47" t="s">
        <v>268</v>
      </c>
      <c r="K94" s="49" t="s">
        <v>64</v>
      </c>
      <c r="L94" s="48" t="s">
        <v>64</v>
      </c>
      <c r="M94" s="49" t="s">
        <v>189</v>
      </c>
      <c r="N94" s="48" t="s">
        <v>186</v>
      </c>
      <c r="O94" s="49" t="s">
        <v>287</v>
      </c>
      <c r="P94" s="48" t="s">
        <v>186</v>
      </c>
      <c r="Q94" s="48" t="s">
        <v>64</v>
      </c>
      <c r="R94" s="48" t="s">
        <v>64</v>
      </c>
      <c r="S94" s="48" t="s">
        <v>270</v>
      </c>
      <c r="T94" s="48" t="s">
        <v>271</v>
      </c>
      <c r="U94" s="48" t="s">
        <v>291</v>
      </c>
      <c r="V94" s="48" t="s">
        <v>273</v>
      </c>
      <c r="W94" s="50">
        <v>677</v>
      </c>
      <c r="X94" s="51">
        <v>3.98</v>
      </c>
      <c r="Y94" s="52">
        <v>3.98</v>
      </c>
      <c r="Z94" s="48" t="s">
        <v>102</v>
      </c>
      <c r="AA94" s="48" t="s">
        <v>262</v>
      </c>
      <c r="AB94" s="53">
        <v>3.38</v>
      </c>
      <c r="AC94" s="47" t="s">
        <v>101</v>
      </c>
    </row>
    <row r="95" spans="1:29" x14ac:dyDescent="0.25">
      <c r="A95" s="47" t="s">
        <v>261</v>
      </c>
      <c r="B95" s="47" t="s">
        <v>262</v>
      </c>
      <c r="C95" s="48" t="s">
        <v>274</v>
      </c>
      <c r="D95" s="47" t="s">
        <v>173</v>
      </c>
      <c r="E95" s="47" t="s">
        <v>264</v>
      </c>
      <c r="F95" s="47" t="s">
        <v>265</v>
      </c>
      <c r="G95" s="47" t="s">
        <v>108</v>
      </c>
      <c r="H95" s="47" t="s">
        <v>285</v>
      </c>
      <c r="I95" s="48" t="s">
        <v>288</v>
      </c>
      <c r="J95" s="47" t="s">
        <v>268</v>
      </c>
      <c r="K95" s="49" t="s">
        <v>64</v>
      </c>
      <c r="L95" s="48" t="s">
        <v>64</v>
      </c>
      <c r="M95" s="49" t="s">
        <v>189</v>
      </c>
      <c r="N95" s="48" t="s">
        <v>186</v>
      </c>
      <c r="O95" s="49" t="s">
        <v>287</v>
      </c>
      <c r="P95" s="48" t="s">
        <v>186</v>
      </c>
      <c r="Q95" s="48" t="s">
        <v>64</v>
      </c>
      <c r="R95" s="48" t="s">
        <v>64</v>
      </c>
      <c r="S95" s="48" t="s">
        <v>270</v>
      </c>
      <c r="T95" s="48" t="s">
        <v>271</v>
      </c>
      <c r="U95" s="48" t="s">
        <v>291</v>
      </c>
      <c r="V95" s="48" t="s">
        <v>273</v>
      </c>
      <c r="W95" s="50">
        <v>1743</v>
      </c>
      <c r="X95" s="51">
        <v>7.11</v>
      </c>
      <c r="Y95" s="52">
        <v>7.11</v>
      </c>
      <c r="Z95" s="48" t="s">
        <v>102</v>
      </c>
      <c r="AA95" s="48" t="s">
        <v>262</v>
      </c>
      <c r="AB95" s="53">
        <v>6.04</v>
      </c>
      <c r="AC95" s="47" t="s">
        <v>101</v>
      </c>
    </row>
    <row r="96" spans="1:29" x14ac:dyDescent="0.25">
      <c r="A96" s="47" t="s">
        <v>261</v>
      </c>
      <c r="B96" s="47" t="s">
        <v>262</v>
      </c>
      <c r="C96" s="48" t="s">
        <v>274</v>
      </c>
      <c r="D96" s="47" t="s">
        <v>173</v>
      </c>
      <c r="E96" s="47" t="s">
        <v>264</v>
      </c>
      <c r="F96" s="47" t="s">
        <v>265</v>
      </c>
      <c r="G96" s="47" t="s">
        <v>108</v>
      </c>
      <c r="H96" s="47" t="s">
        <v>285</v>
      </c>
      <c r="I96" s="48" t="s">
        <v>276</v>
      </c>
      <c r="J96" s="47" t="s">
        <v>268</v>
      </c>
      <c r="K96" s="49" t="s">
        <v>64</v>
      </c>
      <c r="L96" s="48" t="s">
        <v>64</v>
      </c>
      <c r="M96" s="49" t="s">
        <v>189</v>
      </c>
      <c r="N96" s="48" t="s">
        <v>186</v>
      </c>
      <c r="O96" s="49" t="s">
        <v>287</v>
      </c>
      <c r="P96" s="48" t="s">
        <v>186</v>
      </c>
      <c r="Q96" s="48" t="s">
        <v>64</v>
      </c>
      <c r="R96" s="48" t="s">
        <v>64</v>
      </c>
      <c r="S96" s="48" t="s">
        <v>270</v>
      </c>
      <c r="T96" s="48" t="s">
        <v>271</v>
      </c>
      <c r="U96" s="48" t="s">
        <v>291</v>
      </c>
      <c r="V96" s="48" t="s">
        <v>273</v>
      </c>
      <c r="W96" s="50">
        <v>9900</v>
      </c>
      <c r="X96" s="51">
        <v>56.15</v>
      </c>
      <c r="Y96" s="52">
        <v>56.15</v>
      </c>
      <c r="Z96" s="48" t="s">
        <v>102</v>
      </c>
      <c r="AA96" s="48" t="s">
        <v>262</v>
      </c>
      <c r="AB96" s="53">
        <v>47.73</v>
      </c>
      <c r="AC96" s="47" t="s">
        <v>101</v>
      </c>
    </row>
    <row r="97" spans="1:29" x14ac:dyDescent="0.25">
      <c r="A97" s="47" t="s">
        <v>261</v>
      </c>
      <c r="B97" s="47" t="s">
        <v>262</v>
      </c>
      <c r="C97" s="48" t="s">
        <v>274</v>
      </c>
      <c r="D97" s="47" t="s">
        <v>173</v>
      </c>
      <c r="E97" s="47" t="s">
        <v>264</v>
      </c>
      <c r="F97" s="47" t="s">
        <v>265</v>
      </c>
      <c r="G97" s="47" t="s">
        <v>108</v>
      </c>
      <c r="H97" s="47" t="s">
        <v>285</v>
      </c>
      <c r="I97" s="48" t="s">
        <v>336</v>
      </c>
      <c r="J97" s="47" t="s">
        <v>268</v>
      </c>
      <c r="K97" s="49" t="s">
        <v>64</v>
      </c>
      <c r="L97" s="48" t="s">
        <v>64</v>
      </c>
      <c r="M97" s="49" t="s">
        <v>189</v>
      </c>
      <c r="N97" s="48" t="s">
        <v>186</v>
      </c>
      <c r="O97" s="49" t="s">
        <v>287</v>
      </c>
      <c r="P97" s="48" t="s">
        <v>186</v>
      </c>
      <c r="Q97" s="48" t="s">
        <v>64</v>
      </c>
      <c r="R97" s="48" t="s">
        <v>64</v>
      </c>
      <c r="S97" s="48" t="s">
        <v>270</v>
      </c>
      <c r="T97" s="48" t="s">
        <v>271</v>
      </c>
      <c r="U97" s="48" t="s">
        <v>291</v>
      </c>
      <c r="V97" s="48" t="s">
        <v>273</v>
      </c>
      <c r="W97" s="50">
        <v>2756</v>
      </c>
      <c r="X97" s="51">
        <v>3.99</v>
      </c>
      <c r="Y97" s="52">
        <v>3.55</v>
      </c>
      <c r="Z97" s="48" t="s">
        <v>102</v>
      </c>
      <c r="AA97" s="48" t="s">
        <v>262</v>
      </c>
      <c r="AB97" s="53">
        <v>3.02</v>
      </c>
      <c r="AC97" s="47" t="s">
        <v>101</v>
      </c>
    </row>
    <row r="98" spans="1:29" x14ac:dyDescent="0.25">
      <c r="A98" s="47" t="s">
        <v>261</v>
      </c>
      <c r="B98" s="47" t="s">
        <v>262</v>
      </c>
      <c r="C98" s="48" t="s">
        <v>274</v>
      </c>
      <c r="D98" s="47" t="s">
        <v>173</v>
      </c>
      <c r="E98" s="47" t="s">
        <v>264</v>
      </c>
      <c r="F98" s="47" t="s">
        <v>265</v>
      </c>
      <c r="G98" s="47" t="s">
        <v>108</v>
      </c>
      <c r="H98" s="47" t="s">
        <v>285</v>
      </c>
      <c r="I98" s="48" t="s">
        <v>294</v>
      </c>
      <c r="J98" s="47" t="s">
        <v>268</v>
      </c>
      <c r="K98" s="49" t="s">
        <v>64</v>
      </c>
      <c r="L98" s="48" t="s">
        <v>64</v>
      </c>
      <c r="M98" s="49" t="s">
        <v>189</v>
      </c>
      <c r="N98" s="48" t="s">
        <v>186</v>
      </c>
      <c r="O98" s="49" t="s">
        <v>287</v>
      </c>
      <c r="P98" s="48" t="s">
        <v>186</v>
      </c>
      <c r="Q98" s="48" t="s">
        <v>64</v>
      </c>
      <c r="R98" s="48" t="s">
        <v>64</v>
      </c>
      <c r="S98" s="48" t="s">
        <v>270</v>
      </c>
      <c r="T98" s="48" t="s">
        <v>271</v>
      </c>
      <c r="U98" s="48" t="s">
        <v>291</v>
      </c>
      <c r="V98" s="48" t="s">
        <v>273</v>
      </c>
      <c r="W98" s="50">
        <v>1831</v>
      </c>
      <c r="X98" s="51">
        <v>6.62</v>
      </c>
      <c r="Y98" s="52">
        <v>6.62</v>
      </c>
      <c r="Z98" s="48" t="s">
        <v>102</v>
      </c>
      <c r="AA98" s="48" t="s">
        <v>262</v>
      </c>
      <c r="AB98" s="53">
        <v>5.63</v>
      </c>
      <c r="AC98" s="47" t="s">
        <v>101</v>
      </c>
    </row>
    <row r="99" spans="1:29" x14ac:dyDescent="0.25">
      <c r="A99" s="47" t="s">
        <v>261</v>
      </c>
      <c r="B99" s="47" t="s">
        <v>262</v>
      </c>
      <c r="C99" s="48" t="s">
        <v>274</v>
      </c>
      <c r="D99" s="47" t="s">
        <v>173</v>
      </c>
      <c r="E99" s="47" t="s">
        <v>264</v>
      </c>
      <c r="F99" s="47" t="s">
        <v>265</v>
      </c>
      <c r="G99" s="47" t="s">
        <v>108</v>
      </c>
      <c r="H99" s="47" t="s">
        <v>285</v>
      </c>
      <c r="I99" s="48" t="s">
        <v>324</v>
      </c>
      <c r="J99" s="47" t="s">
        <v>268</v>
      </c>
      <c r="K99" s="49" t="s">
        <v>64</v>
      </c>
      <c r="L99" s="48" t="s">
        <v>64</v>
      </c>
      <c r="M99" s="49" t="s">
        <v>189</v>
      </c>
      <c r="N99" s="48" t="s">
        <v>186</v>
      </c>
      <c r="O99" s="49" t="s">
        <v>287</v>
      </c>
      <c r="P99" s="48" t="s">
        <v>186</v>
      </c>
      <c r="Q99" s="48" t="s">
        <v>64</v>
      </c>
      <c r="R99" s="48" t="s">
        <v>64</v>
      </c>
      <c r="S99" s="48" t="s">
        <v>270</v>
      </c>
      <c r="T99" s="48" t="s">
        <v>271</v>
      </c>
      <c r="U99" s="48" t="s">
        <v>291</v>
      </c>
      <c r="V99" s="48" t="s">
        <v>273</v>
      </c>
      <c r="W99" s="50">
        <v>2521</v>
      </c>
      <c r="X99" s="51">
        <v>3.75</v>
      </c>
      <c r="Y99" s="52">
        <v>3.34</v>
      </c>
      <c r="Z99" s="48" t="s">
        <v>102</v>
      </c>
      <c r="AA99" s="48" t="s">
        <v>262</v>
      </c>
      <c r="AB99" s="53">
        <v>2.84</v>
      </c>
      <c r="AC99" s="47" t="s">
        <v>101</v>
      </c>
    </row>
    <row r="100" spans="1:29" x14ac:dyDescent="0.25">
      <c r="A100" s="47" t="s">
        <v>261</v>
      </c>
      <c r="B100" s="47" t="s">
        <v>262</v>
      </c>
      <c r="C100" s="48" t="s">
        <v>274</v>
      </c>
      <c r="D100" s="47" t="s">
        <v>173</v>
      </c>
      <c r="E100" s="47" t="s">
        <v>264</v>
      </c>
      <c r="F100" s="47" t="s">
        <v>265</v>
      </c>
      <c r="G100" s="47" t="s">
        <v>108</v>
      </c>
      <c r="H100" s="47" t="s">
        <v>285</v>
      </c>
      <c r="I100" s="48" t="s">
        <v>308</v>
      </c>
      <c r="J100" s="47" t="s">
        <v>268</v>
      </c>
      <c r="K100" s="49" t="s">
        <v>64</v>
      </c>
      <c r="L100" s="48" t="s">
        <v>64</v>
      </c>
      <c r="M100" s="49" t="s">
        <v>189</v>
      </c>
      <c r="N100" s="48" t="s">
        <v>186</v>
      </c>
      <c r="O100" s="49" t="s">
        <v>287</v>
      </c>
      <c r="P100" s="48" t="s">
        <v>186</v>
      </c>
      <c r="Q100" s="48" t="s">
        <v>64</v>
      </c>
      <c r="R100" s="48" t="s">
        <v>64</v>
      </c>
      <c r="S100" s="48" t="s">
        <v>270</v>
      </c>
      <c r="T100" s="48" t="s">
        <v>271</v>
      </c>
      <c r="U100" s="48" t="s">
        <v>291</v>
      </c>
      <c r="V100" s="48" t="s">
        <v>273</v>
      </c>
      <c r="W100" s="50">
        <v>1747</v>
      </c>
      <c r="X100" s="51">
        <v>7.05</v>
      </c>
      <c r="Y100" s="52">
        <v>7.05</v>
      </c>
      <c r="Z100" s="48" t="s">
        <v>102</v>
      </c>
      <c r="AA100" s="48" t="s">
        <v>262</v>
      </c>
      <c r="AB100" s="53">
        <v>5.99</v>
      </c>
      <c r="AC100" s="47" t="s">
        <v>101</v>
      </c>
    </row>
    <row r="101" spans="1:29" x14ac:dyDescent="0.25">
      <c r="A101" s="47" t="s">
        <v>261</v>
      </c>
      <c r="B101" s="47" t="s">
        <v>262</v>
      </c>
      <c r="C101" s="48" t="s">
        <v>274</v>
      </c>
      <c r="D101" s="47" t="s">
        <v>173</v>
      </c>
      <c r="E101" s="47" t="s">
        <v>264</v>
      </c>
      <c r="F101" s="47" t="s">
        <v>265</v>
      </c>
      <c r="G101" s="47" t="s">
        <v>108</v>
      </c>
      <c r="H101" s="47" t="s">
        <v>285</v>
      </c>
      <c r="I101" s="48" t="s">
        <v>311</v>
      </c>
      <c r="J101" s="47" t="s">
        <v>268</v>
      </c>
      <c r="K101" s="49" t="s">
        <v>64</v>
      </c>
      <c r="L101" s="48" t="s">
        <v>64</v>
      </c>
      <c r="M101" s="49" t="s">
        <v>189</v>
      </c>
      <c r="N101" s="48" t="s">
        <v>186</v>
      </c>
      <c r="O101" s="49" t="s">
        <v>287</v>
      </c>
      <c r="P101" s="48" t="s">
        <v>186</v>
      </c>
      <c r="Q101" s="48" t="s">
        <v>64</v>
      </c>
      <c r="R101" s="48" t="s">
        <v>64</v>
      </c>
      <c r="S101" s="48" t="s">
        <v>270</v>
      </c>
      <c r="T101" s="48" t="s">
        <v>271</v>
      </c>
      <c r="U101" s="48" t="s">
        <v>291</v>
      </c>
      <c r="V101" s="48" t="s">
        <v>273</v>
      </c>
      <c r="W101" s="50">
        <v>1441</v>
      </c>
      <c r="X101" s="51">
        <v>5.26</v>
      </c>
      <c r="Y101" s="52">
        <v>4.68</v>
      </c>
      <c r="Z101" s="48" t="s">
        <v>102</v>
      </c>
      <c r="AA101" s="48" t="s">
        <v>262</v>
      </c>
      <c r="AB101" s="53">
        <v>3.98</v>
      </c>
      <c r="AC101" s="47" t="s">
        <v>101</v>
      </c>
    </row>
    <row r="102" spans="1:29" x14ac:dyDescent="0.25">
      <c r="A102" s="47" t="s">
        <v>261</v>
      </c>
      <c r="B102" s="47" t="s">
        <v>262</v>
      </c>
      <c r="C102" s="48" t="s">
        <v>274</v>
      </c>
      <c r="D102" s="47" t="s">
        <v>173</v>
      </c>
      <c r="E102" s="47" t="s">
        <v>264</v>
      </c>
      <c r="F102" s="47" t="s">
        <v>265</v>
      </c>
      <c r="G102" s="47" t="s">
        <v>108</v>
      </c>
      <c r="H102" s="47" t="s">
        <v>285</v>
      </c>
      <c r="I102" s="48" t="s">
        <v>331</v>
      </c>
      <c r="J102" s="47" t="s">
        <v>268</v>
      </c>
      <c r="K102" s="49" t="s">
        <v>64</v>
      </c>
      <c r="L102" s="48" t="s">
        <v>64</v>
      </c>
      <c r="M102" s="49" t="s">
        <v>189</v>
      </c>
      <c r="N102" s="48" t="s">
        <v>186</v>
      </c>
      <c r="O102" s="49" t="s">
        <v>287</v>
      </c>
      <c r="P102" s="48" t="s">
        <v>186</v>
      </c>
      <c r="Q102" s="48" t="s">
        <v>64</v>
      </c>
      <c r="R102" s="48" t="s">
        <v>64</v>
      </c>
      <c r="S102" s="48" t="s">
        <v>270</v>
      </c>
      <c r="T102" s="48" t="s">
        <v>271</v>
      </c>
      <c r="U102" s="48" t="s">
        <v>291</v>
      </c>
      <c r="V102" s="48" t="s">
        <v>273</v>
      </c>
      <c r="W102" s="50">
        <v>1069</v>
      </c>
      <c r="X102" s="51">
        <v>3.99</v>
      </c>
      <c r="Y102" s="52">
        <v>3.99</v>
      </c>
      <c r="Z102" s="48" t="s">
        <v>102</v>
      </c>
      <c r="AA102" s="48" t="s">
        <v>262</v>
      </c>
      <c r="AB102" s="53">
        <v>3.39</v>
      </c>
      <c r="AC102" s="47" t="s">
        <v>101</v>
      </c>
    </row>
    <row r="103" spans="1:29" x14ac:dyDescent="0.25">
      <c r="A103" s="47" t="s">
        <v>261</v>
      </c>
      <c r="B103" s="47" t="s">
        <v>262</v>
      </c>
      <c r="C103" s="48" t="s">
        <v>274</v>
      </c>
      <c r="D103" s="47" t="s">
        <v>173</v>
      </c>
      <c r="E103" s="47" t="s">
        <v>264</v>
      </c>
      <c r="F103" s="47" t="s">
        <v>265</v>
      </c>
      <c r="G103" s="47" t="s">
        <v>108</v>
      </c>
      <c r="H103" s="47" t="s">
        <v>285</v>
      </c>
      <c r="I103" s="48" t="s">
        <v>329</v>
      </c>
      <c r="J103" s="47" t="s">
        <v>268</v>
      </c>
      <c r="K103" s="49" t="s">
        <v>64</v>
      </c>
      <c r="L103" s="48" t="s">
        <v>64</v>
      </c>
      <c r="M103" s="49" t="s">
        <v>189</v>
      </c>
      <c r="N103" s="48" t="s">
        <v>186</v>
      </c>
      <c r="O103" s="49" t="s">
        <v>287</v>
      </c>
      <c r="P103" s="48" t="s">
        <v>186</v>
      </c>
      <c r="Q103" s="48" t="s">
        <v>64</v>
      </c>
      <c r="R103" s="48" t="s">
        <v>64</v>
      </c>
      <c r="S103" s="48" t="s">
        <v>270</v>
      </c>
      <c r="T103" s="48" t="s">
        <v>271</v>
      </c>
      <c r="U103" s="48" t="s">
        <v>291</v>
      </c>
      <c r="V103" s="48" t="s">
        <v>273</v>
      </c>
      <c r="W103" s="50">
        <v>1434</v>
      </c>
      <c r="X103" s="51">
        <v>4.8600000000000003</v>
      </c>
      <c r="Y103" s="52">
        <v>4.8600000000000003</v>
      </c>
      <c r="Z103" s="48" t="s">
        <v>102</v>
      </c>
      <c r="AA103" s="48" t="s">
        <v>262</v>
      </c>
      <c r="AB103" s="53">
        <v>4.13</v>
      </c>
      <c r="AC103" s="47" t="s">
        <v>101</v>
      </c>
    </row>
    <row r="104" spans="1:29" x14ac:dyDescent="0.25">
      <c r="A104" s="47" t="s">
        <v>261</v>
      </c>
      <c r="B104" s="47" t="s">
        <v>262</v>
      </c>
      <c r="C104" s="48" t="s">
        <v>274</v>
      </c>
      <c r="D104" s="47" t="s">
        <v>173</v>
      </c>
      <c r="E104" s="47" t="s">
        <v>264</v>
      </c>
      <c r="F104" s="47" t="s">
        <v>265</v>
      </c>
      <c r="G104" s="47" t="s">
        <v>108</v>
      </c>
      <c r="H104" s="47" t="s">
        <v>285</v>
      </c>
      <c r="I104" s="48" t="s">
        <v>337</v>
      </c>
      <c r="J104" s="47" t="s">
        <v>268</v>
      </c>
      <c r="K104" s="49" t="s">
        <v>64</v>
      </c>
      <c r="L104" s="48" t="s">
        <v>64</v>
      </c>
      <c r="M104" s="49" t="s">
        <v>189</v>
      </c>
      <c r="N104" s="48" t="s">
        <v>186</v>
      </c>
      <c r="O104" s="49" t="s">
        <v>287</v>
      </c>
      <c r="P104" s="48" t="s">
        <v>186</v>
      </c>
      <c r="Q104" s="48" t="s">
        <v>64</v>
      </c>
      <c r="R104" s="48" t="s">
        <v>64</v>
      </c>
      <c r="S104" s="48" t="s">
        <v>270</v>
      </c>
      <c r="T104" s="48" t="s">
        <v>271</v>
      </c>
      <c r="U104" s="48" t="s">
        <v>291</v>
      </c>
      <c r="V104" s="48" t="s">
        <v>273</v>
      </c>
      <c r="W104" s="50">
        <v>601</v>
      </c>
      <c r="X104" s="51">
        <v>3.76</v>
      </c>
      <c r="Y104" s="52">
        <v>3.76</v>
      </c>
      <c r="Z104" s="48" t="s">
        <v>102</v>
      </c>
      <c r="AA104" s="48" t="s">
        <v>262</v>
      </c>
      <c r="AB104" s="53">
        <v>3.2</v>
      </c>
      <c r="AC104" s="47" t="s">
        <v>101</v>
      </c>
    </row>
    <row r="105" spans="1:29" x14ac:dyDescent="0.25">
      <c r="A105" s="47" t="s">
        <v>261</v>
      </c>
      <c r="B105" s="47" t="s">
        <v>262</v>
      </c>
      <c r="C105" s="48" t="s">
        <v>274</v>
      </c>
      <c r="D105" s="47" t="s">
        <v>173</v>
      </c>
      <c r="E105" s="47" t="s">
        <v>264</v>
      </c>
      <c r="F105" s="47" t="s">
        <v>265</v>
      </c>
      <c r="G105" s="47" t="s">
        <v>108</v>
      </c>
      <c r="H105" s="47" t="s">
        <v>285</v>
      </c>
      <c r="I105" s="48" t="s">
        <v>303</v>
      </c>
      <c r="J105" s="47" t="s">
        <v>268</v>
      </c>
      <c r="K105" s="49" t="s">
        <v>64</v>
      </c>
      <c r="L105" s="48" t="s">
        <v>64</v>
      </c>
      <c r="M105" s="49" t="s">
        <v>189</v>
      </c>
      <c r="N105" s="48" t="s">
        <v>186</v>
      </c>
      <c r="O105" s="49" t="s">
        <v>287</v>
      </c>
      <c r="P105" s="48" t="s">
        <v>186</v>
      </c>
      <c r="Q105" s="48" t="s">
        <v>64</v>
      </c>
      <c r="R105" s="48" t="s">
        <v>64</v>
      </c>
      <c r="S105" s="48" t="s">
        <v>270</v>
      </c>
      <c r="T105" s="48" t="s">
        <v>271</v>
      </c>
      <c r="U105" s="48" t="s">
        <v>291</v>
      </c>
      <c r="V105" s="48" t="s">
        <v>273</v>
      </c>
      <c r="W105" s="50">
        <v>3282</v>
      </c>
      <c r="X105" s="51">
        <v>5.15</v>
      </c>
      <c r="Y105" s="52">
        <v>5.15</v>
      </c>
      <c r="Z105" s="48" t="s">
        <v>102</v>
      </c>
      <c r="AA105" s="48" t="s">
        <v>262</v>
      </c>
      <c r="AB105" s="53">
        <v>4.38</v>
      </c>
      <c r="AC105" s="47" t="s">
        <v>101</v>
      </c>
    </row>
    <row r="106" spans="1:29" x14ac:dyDescent="0.25">
      <c r="A106" s="47" t="s">
        <v>261</v>
      </c>
      <c r="B106" s="47" t="s">
        <v>262</v>
      </c>
      <c r="C106" s="48" t="s">
        <v>274</v>
      </c>
      <c r="D106" s="47" t="s">
        <v>173</v>
      </c>
      <c r="E106" s="47" t="s">
        <v>264</v>
      </c>
      <c r="F106" s="47" t="s">
        <v>265</v>
      </c>
      <c r="G106" s="47" t="s">
        <v>108</v>
      </c>
      <c r="H106" s="47" t="s">
        <v>285</v>
      </c>
      <c r="I106" s="48" t="s">
        <v>312</v>
      </c>
      <c r="J106" s="47" t="s">
        <v>268</v>
      </c>
      <c r="K106" s="49" t="s">
        <v>64</v>
      </c>
      <c r="L106" s="48" t="s">
        <v>64</v>
      </c>
      <c r="M106" s="49" t="s">
        <v>189</v>
      </c>
      <c r="N106" s="48" t="s">
        <v>186</v>
      </c>
      <c r="O106" s="49" t="s">
        <v>287</v>
      </c>
      <c r="P106" s="48" t="s">
        <v>186</v>
      </c>
      <c r="Q106" s="48" t="s">
        <v>64</v>
      </c>
      <c r="R106" s="48" t="s">
        <v>64</v>
      </c>
      <c r="S106" s="48" t="s">
        <v>270</v>
      </c>
      <c r="T106" s="48" t="s">
        <v>271</v>
      </c>
      <c r="U106" s="48" t="s">
        <v>291</v>
      </c>
      <c r="V106" s="48" t="s">
        <v>273</v>
      </c>
      <c r="W106" s="50">
        <v>1469</v>
      </c>
      <c r="X106" s="51">
        <v>6.04</v>
      </c>
      <c r="Y106" s="52">
        <v>6.04</v>
      </c>
      <c r="Z106" s="48" t="s">
        <v>102</v>
      </c>
      <c r="AA106" s="48" t="s">
        <v>262</v>
      </c>
      <c r="AB106" s="53">
        <v>5.13</v>
      </c>
      <c r="AC106" s="47" t="s">
        <v>101</v>
      </c>
    </row>
    <row r="107" spans="1:29" x14ac:dyDescent="0.25">
      <c r="A107" s="47" t="s">
        <v>261</v>
      </c>
      <c r="B107" s="47" t="s">
        <v>262</v>
      </c>
      <c r="C107" s="48" t="s">
        <v>274</v>
      </c>
      <c r="D107" s="47" t="s">
        <v>173</v>
      </c>
      <c r="E107" s="47" t="s">
        <v>264</v>
      </c>
      <c r="F107" s="47" t="s">
        <v>265</v>
      </c>
      <c r="G107" s="47" t="s">
        <v>108</v>
      </c>
      <c r="H107" s="47" t="s">
        <v>285</v>
      </c>
      <c r="I107" s="48" t="s">
        <v>304</v>
      </c>
      <c r="J107" s="47" t="s">
        <v>268</v>
      </c>
      <c r="K107" s="49" t="s">
        <v>64</v>
      </c>
      <c r="L107" s="48" t="s">
        <v>64</v>
      </c>
      <c r="M107" s="49" t="s">
        <v>189</v>
      </c>
      <c r="N107" s="48" t="s">
        <v>186</v>
      </c>
      <c r="O107" s="49" t="s">
        <v>287</v>
      </c>
      <c r="P107" s="48" t="s">
        <v>186</v>
      </c>
      <c r="Q107" s="48" t="s">
        <v>64</v>
      </c>
      <c r="R107" s="48" t="s">
        <v>64</v>
      </c>
      <c r="S107" s="48" t="s">
        <v>270</v>
      </c>
      <c r="T107" s="48" t="s">
        <v>271</v>
      </c>
      <c r="U107" s="48" t="s">
        <v>291</v>
      </c>
      <c r="V107" s="48" t="s">
        <v>273</v>
      </c>
      <c r="W107" s="50">
        <v>634</v>
      </c>
      <c r="X107" s="51">
        <v>3.88</v>
      </c>
      <c r="Y107" s="52">
        <v>3.88</v>
      </c>
      <c r="Z107" s="48" t="s">
        <v>102</v>
      </c>
      <c r="AA107" s="48" t="s">
        <v>262</v>
      </c>
      <c r="AB107" s="53">
        <v>3.3</v>
      </c>
      <c r="AC107" s="47" t="s">
        <v>101</v>
      </c>
    </row>
    <row r="108" spans="1:29" x14ac:dyDescent="0.25">
      <c r="A108" s="47" t="s">
        <v>261</v>
      </c>
      <c r="B108" s="47" t="s">
        <v>262</v>
      </c>
      <c r="C108" s="48" t="s">
        <v>274</v>
      </c>
      <c r="D108" s="47" t="s">
        <v>173</v>
      </c>
      <c r="E108" s="47" t="s">
        <v>264</v>
      </c>
      <c r="F108" s="47" t="s">
        <v>265</v>
      </c>
      <c r="G108" s="47" t="s">
        <v>290</v>
      </c>
      <c r="H108" s="47" t="s">
        <v>76</v>
      </c>
      <c r="I108" s="48" t="s">
        <v>267</v>
      </c>
      <c r="J108" s="47" t="s">
        <v>268</v>
      </c>
      <c r="K108" s="49" t="s">
        <v>64</v>
      </c>
      <c r="L108" s="48" t="s">
        <v>64</v>
      </c>
      <c r="M108" s="49" t="s">
        <v>189</v>
      </c>
      <c r="N108" s="48" t="s">
        <v>186</v>
      </c>
      <c r="O108" s="49" t="s">
        <v>287</v>
      </c>
      <c r="P108" s="48" t="s">
        <v>186</v>
      </c>
      <c r="Q108" s="48" t="s">
        <v>64</v>
      </c>
      <c r="R108" s="48" t="s">
        <v>64</v>
      </c>
      <c r="S108" s="48" t="s">
        <v>270</v>
      </c>
      <c r="T108" s="48" t="s">
        <v>271</v>
      </c>
      <c r="U108" s="48" t="s">
        <v>291</v>
      </c>
      <c r="V108" s="48" t="s">
        <v>273</v>
      </c>
      <c r="W108" s="50">
        <v>731</v>
      </c>
      <c r="X108" s="51">
        <v>4.55</v>
      </c>
      <c r="Y108" s="52">
        <v>4.0999999999999996</v>
      </c>
      <c r="Z108" s="48" t="s">
        <v>102</v>
      </c>
      <c r="AA108" s="48" t="s">
        <v>262</v>
      </c>
      <c r="AB108" s="53">
        <v>3.48</v>
      </c>
      <c r="AC108" s="47" t="s">
        <v>101</v>
      </c>
    </row>
    <row r="109" spans="1:29" x14ac:dyDescent="0.25">
      <c r="A109" s="47" t="s">
        <v>261</v>
      </c>
      <c r="B109" s="47" t="s">
        <v>262</v>
      </c>
      <c r="C109" s="48" t="s">
        <v>274</v>
      </c>
      <c r="D109" s="47" t="s">
        <v>173</v>
      </c>
      <c r="E109" s="47" t="s">
        <v>264</v>
      </c>
      <c r="F109" s="47" t="s">
        <v>265</v>
      </c>
      <c r="G109" s="47" t="s">
        <v>297</v>
      </c>
      <c r="H109" s="47" t="s">
        <v>76</v>
      </c>
      <c r="I109" s="48" t="s">
        <v>294</v>
      </c>
      <c r="J109" s="47" t="s">
        <v>268</v>
      </c>
      <c r="K109" s="49" t="s">
        <v>64</v>
      </c>
      <c r="L109" s="48" t="s">
        <v>64</v>
      </c>
      <c r="M109" s="49" t="s">
        <v>189</v>
      </c>
      <c r="N109" s="48" t="s">
        <v>186</v>
      </c>
      <c r="O109" s="49" t="s">
        <v>287</v>
      </c>
      <c r="P109" s="48" t="s">
        <v>186</v>
      </c>
      <c r="Q109" s="48" t="s">
        <v>64</v>
      </c>
      <c r="R109" s="48" t="s">
        <v>64</v>
      </c>
      <c r="S109" s="48" t="s">
        <v>270</v>
      </c>
      <c r="T109" s="48" t="s">
        <v>271</v>
      </c>
      <c r="U109" s="48" t="s">
        <v>291</v>
      </c>
      <c r="V109" s="48" t="s">
        <v>273</v>
      </c>
      <c r="W109" s="50">
        <v>858</v>
      </c>
      <c r="X109" s="51">
        <v>4.6100000000000003</v>
      </c>
      <c r="Y109" s="52">
        <v>4.6100000000000003</v>
      </c>
      <c r="Z109" s="48" t="s">
        <v>102</v>
      </c>
      <c r="AA109" s="48" t="s">
        <v>262</v>
      </c>
      <c r="AB109" s="53">
        <v>3.92</v>
      </c>
      <c r="AC109" s="47" t="s">
        <v>101</v>
      </c>
    </row>
    <row r="110" spans="1:29" x14ac:dyDescent="0.25">
      <c r="A110" s="47" t="s">
        <v>261</v>
      </c>
      <c r="B110" s="47" t="s">
        <v>262</v>
      </c>
      <c r="C110" s="48" t="s">
        <v>274</v>
      </c>
      <c r="D110" s="47" t="s">
        <v>173</v>
      </c>
      <c r="E110" s="47" t="s">
        <v>264</v>
      </c>
      <c r="F110" s="47" t="s">
        <v>265</v>
      </c>
      <c r="G110" s="47" t="s">
        <v>275</v>
      </c>
      <c r="H110" s="47" t="s">
        <v>76</v>
      </c>
      <c r="I110" s="48" t="s">
        <v>298</v>
      </c>
      <c r="J110" s="47" t="s">
        <v>268</v>
      </c>
      <c r="K110" s="49" t="s">
        <v>64</v>
      </c>
      <c r="L110" s="48" t="s">
        <v>64</v>
      </c>
      <c r="M110" s="49" t="s">
        <v>189</v>
      </c>
      <c r="N110" s="48" t="s">
        <v>186</v>
      </c>
      <c r="O110" s="49" t="s">
        <v>287</v>
      </c>
      <c r="P110" s="48" t="s">
        <v>186</v>
      </c>
      <c r="Q110" s="48" t="s">
        <v>64</v>
      </c>
      <c r="R110" s="48" t="s">
        <v>64</v>
      </c>
      <c r="S110" s="48" t="s">
        <v>270</v>
      </c>
      <c r="T110" s="48" t="s">
        <v>271</v>
      </c>
      <c r="U110" s="48" t="s">
        <v>291</v>
      </c>
      <c r="V110" s="48" t="s">
        <v>273</v>
      </c>
      <c r="W110" s="50">
        <v>626</v>
      </c>
      <c r="X110" s="51">
        <v>4.59</v>
      </c>
      <c r="Y110" s="52">
        <v>4.59</v>
      </c>
      <c r="Z110" s="48" t="s">
        <v>102</v>
      </c>
      <c r="AA110" s="48" t="s">
        <v>262</v>
      </c>
      <c r="AB110" s="53">
        <v>3.9</v>
      </c>
      <c r="AC110" s="47" t="s">
        <v>101</v>
      </c>
    </row>
    <row r="111" spans="1:29" x14ac:dyDescent="0.25">
      <c r="A111" s="47" t="s">
        <v>261</v>
      </c>
      <c r="B111" s="47" t="s">
        <v>262</v>
      </c>
      <c r="C111" s="48" t="s">
        <v>274</v>
      </c>
      <c r="D111" s="47" t="s">
        <v>173</v>
      </c>
      <c r="E111" s="47" t="s">
        <v>264</v>
      </c>
      <c r="F111" s="47" t="s">
        <v>265</v>
      </c>
      <c r="G111" s="47" t="s">
        <v>275</v>
      </c>
      <c r="H111" s="47" t="s">
        <v>76</v>
      </c>
      <c r="I111" s="48" t="s">
        <v>288</v>
      </c>
      <c r="J111" s="47" t="s">
        <v>268</v>
      </c>
      <c r="K111" s="49" t="s">
        <v>64</v>
      </c>
      <c r="L111" s="48" t="s">
        <v>64</v>
      </c>
      <c r="M111" s="49" t="s">
        <v>189</v>
      </c>
      <c r="N111" s="48" t="s">
        <v>186</v>
      </c>
      <c r="O111" s="49" t="s">
        <v>287</v>
      </c>
      <c r="P111" s="48" t="s">
        <v>186</v>
      </c>
      <c r="Q111" s="48" t="s">
        <v>64</v>
      </c>
      <c r="R111" s="48" t="s">
        <v>64</v>
      </c>
      <c r="S111" s="48" t="s">
        <v>270</v>
      </c>
      <c r="T111" s="48" t="s">
        <v>271</v>
      </c>
      <c r="U111" s="48" t="s">
        <v>291</v>
      </c>
      <c r="V111" s="48" t="s">
        <v>273</v>
      </c>
      <c r="W111" s="50">
        <v>826</v>
      </c>
      <c r="X111" s="51">
        <v>5.68</v>
      </c>
      <c r="Y111" s="52">
        <v>5.68</v>
      </c>
      <c r="Z111" s="48" t="s">
        <v>102</v>
      </c>
      <c r="AA111" s="48" t="s">
        <v>262</v>
      </c>
      <c r="AB111" s="53">
        <v>4.83</v>
      </c>
      <c r="AC111" s="47" t="s">
        <v>101</v>
      </c>
    </row>
    <row r="112" spans="1:29" x14ac:dyDescent="0.25">
      <c r="A112" s="47" t="s">
        <v>261</v>
      </c>
      <c r="B112" s="47" t="s">
        <v>262</v>
      </c>
      <c r="C112" s="48" t="s">
        <v>274</v>
      </c>
      <c r="D112" s="47" t="s">
        <v>173</v>
      </c>
      <c r="E112" s="47" t="s">
        <v>264</v>
      </c>
      <c r="F112" s="47" t="s">
        <v>265</v>
      </c>
      <c r="G112" s="47" t="s">
        <v>275</v>
      </c>
      <c r="H112" s="47" t="s">
        <v>76</v>
      </c>
      <c r="I112" s="48" t="s">
        <v>276</v>
      </c>
      <c r="J112" s="47" t="s">
        <v>268</v>
      </c>
      <c r="K112" s="49" t="s">
        <v>64</v>
      </c>
      <c r="L112" s="48" t="s">
        <v>64</v>
      </c>
      <c r="M112" s="49" t="s">
        <v>189</v>
      </c>
      <c r="N112" s="48" t="s">
        <v>186</v>
      </c>
      <c r="O112" s="49" t="s">
        <v>287</v>
      </c>
      <c r="P112" s="48" t="s">
        <v>186</v>
      </c>
      <c r="Q112" s="48" t="s">
        <v>64</v>
      </c>
      <c r="R112" s="48" t="s">
        <v>64</v>
      </c>
      <c r="S112" s="48" t="s">
        <v>270</v>
      </c>
      <c r="T112" s="48" t="s">
        <v>271</v>
      </c>
      <c r="U112" s="48" t="s">
        <v>291</v>
      </c>
      <c r="V112" s="48" t="s">
        <v>273</v>
      </c>
      <c r="W112" s="50">
        <v>510</v>
      </c>
      <c r="X112" s="51">
        <v>5.36</v>
      </c>
      <c r="Y112" s="52">
        <v>5.36</v>
      </c>
      <c r="Z112" s="48" t="s">
        <v>102</v>
      </c>
      <c r="AA112" s="48" t="s">
        <v>262</v>
      </c>
      <c r="AB112" s="53">
        <v>4.5599999999999996</v>
      </c>
      <c r="AC112" s="47" t="s">
        <v>101</v>
      </c>
    </row>
    <row r="113" spans="1:29" x14ac:dyDescent="0.25">
      <c r="A113" s="47" t="s">
        <v>261</v>
      </c>
      <c r="B113" s="47" t="s">
        <v>262</v>
      </c>
      <c r="C113" s="48" t="s">
        <v>274</v>
      </c>
      <c r="D113" s="47" t="s">
        <v>173</v>
      </c>
      <c r="E113" s="47" t="s">
        <v>264</v>
      </c>
      <c r="F113" s="47" t="s">
        <v>265</v>
      </c>
      <c r="G113" s="47" t="s">
        <v>275</v>
      </c>
      <c r="H113" s="47" t="s">
        <v>76</v>
      </c>
      <c r="I113" s="48" t="s">
        <v>300</v>
      </c>
      <c r="J113" s="47" t="s">
        <v>268</v>
      </c>
      <c r="K113" s="49" t="s">
        <v>64</v>
      </c>
      <c r="L113" s="48" t="s">
        <v>64</v>
      </c>
      <c r="M113" s="49" t="s">
        <v>189</v>
      </c>
      <c r="N113" s="48" t="s">
        <v>186</v>
      </c>
      <c r="O113" s="49" t="s">
        <v>287</v>
      </c>
      <c r="P113" s="48" t="s">
        <v>186</v>
      </c>
      <c r="Q113" s="48" t="s">
        <v>64</v>
      </c>
      <c r="R113" s="48" t="s">
        <v>64</v>
      </c>
      <c r="S113" s="48" t="s">
        <v>270</v>
      </c>
      <c r="T113" s="48" t="s">
        <v>271</v>
      </c>
      <c r="U113" s="48" t="s">
        <v>291</v>
      </c>
      <c r="V113" s="48" t="s">
        <v>273</v>
      </c>
      <c r="W113" s="50">
        <v>1249</v>
      </c>
      <c r="X113" s="51">
        <v>6.06</v>
      </c>
      <c r="Y113" s="52">
        <v>5.15</v>
      </c>
      <c r="Z113" s="48" t="s">
        <v>102</v>
      </c>
      <c r="AA113" s="48" t="s">
        <v>262</v>
      </c>
      <c r="AB113" s="53">
        <v>4.38</v>
      </c>
      <c r="AC113" s="47" t="s">
        <v>101</v>
      </c>
    </row>
    <row r="114" spans="1:29" x14ac:dyDescent="0.25">
      <c r="A114" s="47" t="s">
        <v>261</v>
      </c>
      <c r="B114" s="47" t="s">
        <v>262</v>
      </c>
      <c r="C114" s="48" t="s">
        <v>274</v>
      </c>
      <c r="D114" s="47" t="s">
        <v>173</v>
      </c>
      <c r="E114" s="47" t="s">
        <v>264</v>
      </c>
      <c r="F114" s="47" t="s">
        <v>265</v>
      </c>
      <c r="G114" s="47" t="s">
        <v>275</v>
      </c>
      <c r="H114" s="47" t="s">
        <v>76</v>
      </c>
      <c r="I114" s="48" t="s">
        <v>338</v>
      </c>
      <c r="J114" s="47" t="s">
        <v>268</v>
      </c>
      <c r="K114" s="49" t="s">
        <v>64</v>
      </c>
      <c r="L114" s="48" t="s">
        <v>64</v>
      </c>
      <c r="M114" s="49" t="s">
        <v>189</v>
      </c>
      <c r="N114" s="48" t="s">
        <v>186</v>
      </c>
      <c r="O114" s="49" t="s">
        <v>287</v>
      </c>
      <c r="P114" s="48" t="s">
        <v>186</v>
      </c>
      <c r="Q114" s="48" t="s">
        <v>64</v>
      </c>
      <c r="R114" s="48" t="s">
        <v>64</v>
      </c>
      <c r="S114" s="48" t="s">
        <v>270</v>
      </c>
      <c r="T114" s="48" t="s">
        <v>271</v>
      </c>
      <c r="U114" s="48" t="s">
        <v>291</v>
      </c>
      <c r="V114" s="48" t="s">
        <v>273</v>
      </c>
      <c r="W114" s="50">
        <v>692</v>
      </c>
      <c r="X114" s="51">
        <v>3.82</v>
      </c>
      <c r="Y114" s="52">
        <v>3.82</v>
      </c>
      <c r="Z114" s="48" t="s">
        <v>102</v>
      </c>
      <c r="AA114" s="48" t="s">
        <v>262</v>
      </c>
      <c r="AB114" s="53">
        <v>3.25</v>
      </c>
      <c r="AC114" s="47" t="s">
        <v>101</v>
      </c>
    </row>
    <row r="115" spans="1:29" x14ac:dyDescent="0.25">
      <c r="A115" s="47" t="s">
        <v>261</v>
      </c>
      <c r="B115" s="47" t="s">
        <v>262</v>
      </c>
      <c r="C115" s="48" t="s">
        <v>274</v>
      </c>
      <c r="D115" s="47" t="s">
        <v>173</v>
      </c>
      <c r="E115" s="47" t="s">
        <v>264</v>
      </c>
      <c r="F115" s="47" t="s">
        <v>265</v>
      </c>
      <c r="G115" s="47" t="s">
        <v>322</v>
      </c>
      <c r="H115" s="47" t="s">
        <v>105</v>
      </c>
      <c r="I115" s="48" t="s">
        <v>286</v>
      </c>
      <c r="J115" s="47" t="s">
        <v>268</v>
      </c>
      <c r="K115" s="49" t="s">
        <v>64</v>
      </c>
      <c r="L115" s="48" t="s">
        <v>64</v>
      </c>
      <c r="M115" s="49" t="s">
        <v>189</v>
      </c>
      <c r="N115" s="48" t="s">
        <v>186</v>
      </c>
      <c r="O115" s="49" t="s">
        <v>287</v>
      </c>
      <c r="P115" s="48" t="s">
        <v>186</v>
      </c>
      <c r="Q115" s="48" t="s">
        <v>64</v>
      </c>
      <c r="R115" s="48" t="s">
        <v>64</v>
      </c>
      <c r="S115" s="48" t="s">
        <v>270</v>
      </c>
      <c r="T115" s="48" t="s">
        <v>271</v>
      </c>
      <c r="U115" s="48" t="s">
        <v>291</v>
      </c>
      <c r="V115" s="48" t="s">
        <v>273</v>
      </c>
      <c r="W115" s="50">
        <v>842</v>
      </c>
      <c r="X115" s="51">
        <v>4.1399999999999997</v>
      </c>
      <c r="Y115" s="52">
        <v>3.11</v>
      </c>
      <c r="Z115" s="48" t="s">
        <v>102</v>
      </c>
      <c r="AA115" s="48" t="s">
        <v>262</v>
      </c>
      <c r="AB115" s="53">
        <v>2.64</v>
      </c>
      <c r="AC115" s="47" t="s">
        <v>101</v>
      </c>
    </row>
    <row r="116" spans="1:29" x14ac:dyDescent="0.25">
      <c r="A116" s="47" t="s">
        <v>261</v>
      </c>
      <c r="B116" s="47" t="s">
        <v>262</v>
      </c>
      <c r="C116" s="48" t="s">
        <v>274</v>
      </c>
      <c r="D116" s="47" t="s">
        <v>173</v>
      </c>
      <c r="E116" s="47" t="s">
        <v>264</v>
      </c>
      <c r="F116" s="47" t="s">
        <v>265</v>
      </c>
      <c r="G116" s="47" t="s">
        <v>322</v>
      </c>
      <c r="H116" s="47" t="s">
        <v>105</v>
      </c>
      <c r="I116" s="48" t="s">
        <v>276</v>
      </c>
      <c r="J116" s="47" t="s">
        <v>268</v>
      </c>
      <c r="K116" s="49" t="s">
        <v>64</v>
      </c>
      <c r="L116" s="48" t="s">
        <v>64</v>
      </c>
      <c r="M116" s="49" t="s">
        <v>189</v>
      </c>
      <c r="N116" s="48" t="s">
        <v>186</v>
      </c>
      <c r="O116" s="49" t="s">
        <v>287</v>
      </c>
      <c r="P116" s="48" t="s">
        <v>186</v>
      </c>
      <c r="Q116" s="48" t="s">
        <v>64</v>
      </c>
      <c r="R116" s="48" t="s">
        <v>64</v>
      </c>
      <c r="S116" s="48" t="s">
        <v>270</v>
      </c>
      <c r="T116" s="48" t="s">
        <v>271</v>
      </c>
      <c r="U116" s="48" t="s">
        <v>291</v>
      </c>
      <c r="V116" s="48" t="s">
        <v>273</v>
      </c>
      <c r="W116" s="50">
        <v>721</v>
      </c>
      <c r="X116" s="51">
        <v>12.97</v>
      </c>
      <c r="Y116" s="52">
        <v>12.97</v>
      </c>
      <c r="Z116" s="48" t="s">
        <v>102</v>
      </c>
      <c r="AA116" s="48" t="s">
        <v>262</v>
      </c>
      <c r="AB116" s="53">
        <v>11.02</v>
      </c>
      <c r="AC116" s="47" t="s">
        <v>101</v>
      </c>
    </row>
    <row r="117" spans="1:29" x14ac:dyDescent="0.25">
      <c r="A117" s="47" t="s">
        <v>261</v>
      </c>
      <c r="B117" s="47" t="s">
        <v>262</v>
      </c>
      <c r="C117" s="48" t="s">
        <v>274</v>
      </c>
      <c r="D117" s="47" t="s">
        <v>173</v>
      </c>
      <c r="E117" s="47" t="s">
        <v>264</v>
      </c>
      <c r="F117" s="47" t="s">
        <v>265</v>
      </c>
      <c r="G117" s="47" t="s">
        <v>326</v>
      </c>
      <c r="H117" s="47" t="s">
        <v>327</v>
      </c>
      <c r="I117" s="48" t="s">
        <v>276</v>
      </c>
      <c r="J117" s="47" t="s">
        <v>268</v>
      </c>
      <c r="K117" s="49" t="s">
        <v>64</v>
      </c>
      <c r="L117" s="48" t="s">
        <v>64</v>
      </c>
      <c r="M117" s="49" t="s">
        <v>189</v>
      </c>
      <c r="N117" s="48" t="s">
        <v>186</v>
      </c>
      <c r="O117" s="49" t="s">
        <v>287</v>
      </c>
      <c r="P117" s="48" t="s">
        <v>186</v>
      </c>
      <c r="Q117" s="48" t="s">
        <v>64</v>
      </c>
      <c r="R117" s="48" t="s">
        <v>64</v>
      </c>
      <c r="S117" s="48" t="s">
        <v>270</v>
      </c>
      <c r="T117" s="48" t="s">
        <v>271</v>
      </c>
      <c r="U117" s="48" t="s">
        <v>291</v>
      </c>
      <c r="V117" s="48" t="s">
        <v>273</v>
      </c>
      <c r="W117" s="50">
        <v>398</v>
      </c>
      <c r="X117" s="51">
        <v>6.07</v>
      </c>
      <c r="Y117" s="52">
        <v>6.07</v>
      </c>
      <c r="Z117" s="48" t="s">
        <v>102</v>
      </c>
      <c r="AA117" s="48" t="s">
        <v>262</v>
      </c>
      <c r="AB117" s="53">
        <v>5.16</v>
      </c>
      <c r="AC117" s="47" t="s">
        <v>101</v>
      </c>
    </row>
    <row r="118" spans="1:29" x14ac:dyDescent="0.25">
      <c r="A118" s="47" t="s">
        <v>261</v>
      </c>
      <c r="B118" s="47" t="s">
        <v>262</v>
      </c>
      <c r="C118" s="48" t="s">
        <v>274</v>
      </c>
      <c r="D118" s="47" t="s">
        <v>173</v>
      </c>
      <c r="E118" s="47" t="s">
        <v>264</v>
      </c>
      <c r="F118" s="47" t="s">
        <v>265</v>
      </c>
      <c r="G118" s="47" t="s">
        <v>275</v>
      </c>
      <c r="H118" s="47" t="s">
        <v>76</v>
      </c>
      <c r="I118" s="48" t="s">
        <v>288</v>
      </c>
      <c r="J118" s="47" t="s">
        <v>268</v>
      </c>
      <c r="K118" s="49" t="s">
        <v>64</v>
      </c>
      <c r="L118" s="48" t="s">
        <v>64</v>
      </c>
      <c r="M118" s="49" t="s">
        <v>191</v>
      </c>
      <c r="N118" s="48" t="s">
        <v>186</v>
      </c>
      <c r="O118" s="49" t="s">
        <v>339</v>
      </c>
      <c r="P118" s="48" t="s">
        <v>186</v>
      </c>
      <c r="Q118" s="48" t="s">
        <v>64</v>
      </c>
      <c r="R118" s="48" t="s">
        <v>64</v>
      </c>
      <c r="S118" s="48" t="s">
        <v>270</v>
      </c>
      <c r="T118" s="48" t="s">
        <v>271</v>
      </c>
      <c r="U118" s="48" t="s">
        <v>291</v>
      </c>
      <c r="V118" s="48" t="s">
        <v>273</v>
      </c>
      <c r="W118" s="50">
        <v>613</v>
      </c>
      <c r="X118" s="51">
        <v>3.79</v>
      </c>
      <c r="Y118" s="52">
        <v>3.79</v>
      </c>
      <c r="Z118" s="48" t="s">
        <v>102</v>
      </c>
      <c r="AA118" s="48" t="s">
        <v>262</v>
      </c>
      <c r="AB118" s="53">
        <v>3.22</v>
      </c>
      <c r="AC118" s="47" t="s">
        <v>101</v>
      </c>
    </row>
    <row r="119" spans="1:29" x14ac:dyDescent="0.25">
      <c r="A119" s="47" t="s">
        <v>261</v>
      </c>
      <c r="B119" s="47" t="s">
        <v>262</v>
      </c>
      <c r="C119" s="48" t="s">
        <v>274</v>
      </c>
      <c r="D119" s="47" t="s">
        <v>173</v>
      </c>
      <c r="E119" s="47" t="s">
        <v>264</v>
      </c>
      <c r="F119" s="47" t="s">
        <v>265</v>
      </c>
      <c r="G119" s="47" t="s">
        <v>275</v>
      </c>
      <c r="H119" s="47" t="s">
        <v>76</v>
      </c>
      <c r="I119" s="48" t="s">
        <v>282</v>
      </c>
      <c r="J119" s="47" t="s">
        <v>268</v>
      </c>
      <c r="K119" s="49" t="s">
        <v>64</v>
      </c>
      <c r="L119" s="48" t="s">
        <v>64</v>
      </c>
      <c r="M119" s="49" t="s">
        <v>193</v>
      </c>
      <c r="N119" s="48" t="s">
        <v>186</v>
      </c>
      <c r="O119" s="49" t="s">
        <v>340</v>
      </c>
      <c r="P119" s="48" t="s">
        <v>186</v>
      </c>
      <c r="Q119" s="48" t="s">
        <v>64</v>
      </c>
      <c r="R119" s="48" t="s">
        <v>64</v>
      </c>
      <c r="S119" s="48" t="s">
        <v>270</v>
      </c>
      <c r="T119" s="48" t="s">
        <v>271</v>
      </c>
      <c r="U119" s="48" t="s">
        <v>291</v>
      </c>
      <c r="V119" s="48" t="s">
        <v>273</v>
      </c>
      <c r="W119" s="50">
        <v>2201</v>
      </c>
      <c r="X119" s="51">
        <v>6.65</v>
      </c>
      <c r="Y119" s="52">
        <v>5.92</v>
      </c>
      <c r="Z119" s="48" t="s">
        <v>102</v>
      </c>
      <c r="AA119" s="48" t="s">
        <v>262</v>
      </c>
      <c r="AB119" s="53">
        <v>5.03</v>
      </c>
      <c r="AC119" s="47" t="s">
        <v>101</v>
      </c>
    </row>
    <row r="120" spans="1:29" x14ac:dyDescent="0.25">
      <c r="A120" s="47" t="s">
        <v>261</v>
      </c>
      <c r="B120" s="47" t="s">
        <v>262</v>
      </c>
      <c r="C120" s="48" t="s">
        <v>274</v>
      </c>
      <c r="D120" s="47" t="s">
        <v>173</v>
      </c>
      <c r="E120" s="47" t="s">
        <v>264</v>
      </c>
      <c r="F120" s="47" t="s">
        <v>265</v>
      </c>
      <c r="G120" s="47" t="s">
        <v>275</v>
      </c>
      <c r="H120" s="47" t="s">
        <v>76</v>
      </c>
      <c r="I120" s="48" t="s">
        <v>276</v>
      </c>
      <c r="J120" s="47" t="s">
        <v>268</v>
      </c>
      <c r="K120" s="49" t="s">
        <v>64</v>
      </c>
      <c r="L120" s="48" t="s">
        <v>64</v>
      </c>
      <c r="M120" s="49" t="s">
        <v>193</v>
      </c>
      <c r="N120" s="48" t="s">
        <v>186</v>
      </c>
      <c r="O120" s="49" t="s">
        <v>340</v>
      </c>
      <c r="P120" s="48" t="s">
        <v>186</v>
      </c>
      <c r="Q120" s="48" t="s">
        <v>64</v>
      </c>
      <c r="R120" s="48" t="s">
        <v>64</v>
      </c>
      <c r="S120" s="48" t="s">
        <v>270</v>
      </c>
      <c r="T120" s="48" t="s">
        <v>271</v>
      </c>
      <c r="U120" s="48" t="s">
        <v>291</v>
      </c>
      <c r="V120" s="48" t="s">
        <v>273</v>
      </c>
      <c r="W120" s="50">
        <v>451</v>
      </c>
      <c r="X120" s="51">
        <v>5.16</v>
      </c>
      <c r="Y120" s="52">
        <v>5.16</v>
      </c>
      <c r="Z120" s="48" t="s">
        <v>102</v>
      </c>
      <c r="AA120" s="48" t="s">
        <v>262</v>
      </c>
      <c r="AB120" s="53">
        <v>4.3899999999999997</v>
      </c>
      <c r="AC120" s="47" t="s">
        <v>101</v>
      </c>
    </row>
    <row r="121" spans="1:29" x14ac:dyDescent="0.25">
      <c r="A121" s="47" t="s">
        <v>261</v>
      </c>
      <c r="B121" s="47" t="s">
        <v>262</v>
      </c>
      <c r="C121" s="48" t="s">
        <v>274</v>
      </c>
      <c r="D121" s="47" t="s">
        <v>173</v>
      </c>
      <c r="E121" s="47" t="s">
        <v>264</v>
      </c>
      <c r="F121" s="47" t="s">
        <v>265</v>
      </c>
      <c r="G121" s="47" t="s">
        <v>275</v>
      </c>
      <c r="H121" s="47" t="s">
        <v>76</v>
      </c>
      <c r="I121" s="48" t="s">
        <v>300</v>
      </c>
      <c r="J121" s="47" t="s">
        <v>268</v>
      </c>
      <c r="K121" s="49" t="s">
        <v>64</v>
      </c>
      <c r="L121" s="48" t="s">
        <v>64</v>
      </c>
      <c r="M121" s="49" t="s">
        <v>193</v>
      </c>
      <c r="N121" s="48" t="s">
        <v>186</v>
      </c>
      <c r="O121" s="49" t="s">
        <v>340</v>
      </c>
      <c r="P121" s="48" t="s">
        <v>186</v>
      </c>
      <c r="Q121" s="48" t="s">
        <v>64</v>
      </c>
      <c r="R121" s="48" t="s">
        <v>64</v>
      </c>
      <c r="S121" s="48" t="s">
        <v>270</v>
      </c>
      <c r="T121" s="48" t="s">
        <v>271</v>
      </c>
      <c r="U121" s="48" t="s">
        <v>291</v>
      </c>
      <c r="V121" s="48" t="s">
        <v>273</v>
      </c>
      <c r="W121" s="50">
        <v>1870</v>
      </c>
      <c r="X121" s="51">
        <v>8.19</v>
      </c>
      <c r="Y121" s="52">
        <v>6.96</v>
      </c>
      <c r="Z121" s="48" t="s">
        <v>102</v>
      </c>
      <c r="AA121" s="48" t="s">
        <v>262</v>
      </c>
      <c r="AB121" s="53">
        <v>5.92</v>
      </c>
      <c r="AC121" s="47" t="s">
        <v>101</v>
      </c>
    </row>
    <row r="122" spans="1:29" x14ac:dyDescent="0.25">
      <c r="A122" s="47" t="s">
        <v>261</v>
      </c>
      <c r="B122" s="47" t="s">
        <v>262</v>
      </c>
      <c r="C122" s="48" t="s">
        <v>274</v>
      </c>
      <c r="D122" s="47" t="s">
        <v>173</v>
      </c>
      <c r="E122" s="47" t="s">
        <v>264</v>
      </c>
      <c r="F122" s="47" t="s">
        <v>265</v>
      </c>
      <c r="G122" s="47" t="s">
        <v>108</v>
      </c>
      <c r="H122" s="47" t="s">
        <v>285</v>
      </c>
      <c r="I122" s="48" t="s">
        <v>276</v>
      </c>
      <c r="J122" s="47" t="s">
        <v>268</v>
      </c>
      <c r="K122" s="49" t="s">
        <v>64</v>
      </c>
      <c r="L122" s="48" t="s">
        <v>64</v>
      </c>
      <c r="M122" s="49" t="s">
        <v>197</v>
      </c>
      <c r="N122" s="48" t="s">
        <v>195</v>
      </c>
      <c r="O122" s="49" t="s">
        <v>341</v>
      </c>
      <c r="P122" s="48" t="s">
        <v>195</v>
      </c>
      <c r="Q122" s="48" t="s">
        <v>64</v>
      </c>
      <c r="R122" s="48" t="s">
        <v>64</v>
      </c>
      <c r="S122" s="48" t="s">
        <v>270</v>
      </c>
      <c r="T122" s="48" t="s">
        <v>271</v>
      </c>
      <c r="U122" s="48" t="s">
        <v>291</v>
      </c>
      <c r="V122" s="48" t="s">
        <v>273</v>
      </c>
      <c r="W122" s="50">
        <v>795</v>
      </c>
      <c r="X122" s="51">
        <v>4.2699999999999996</v>
      </c>
      <c r="Y122" s="52">
        <v>4.2699999999999996</v>
      </c>
      <c r="Z122" s="48" t="s">
        <v>102</v>
      </c>
      <c r="AA122" s="48" t="s">
        <v>262</v>
      </c>
      <c r="AB122" s="53">
        <v>3.63</v>
      </c>
      <c r="AC122" s="47" t="s">
        <v>101</v>
      </c>
    </row>
    <row r="123" spans="1:29" x14ac:dyDescent="0.25">
      <c r="A123" s="47" t="s">
        <v>261</v>
      </c>
      <c r="B123" s="47" t="s">
        <v>262</v>
      </c>
      <c r="C123" s="48" t="s">
        <v>274</v>
      </c>
      <c r="D123" s="47" t="s">
        <v>173</v>
      </c>
      <c r="E123" s="47" t="s">
        <v>264</v>
      </c>
      <c r="F123" s="47" t="s">
        <v>265</v>
      </c>
      <c r="G123" s="47" t="s">
        <v>108</v>
      </c>
      <c r="H123" s="47" t="s">
        <v>285</v>
      </c>
      <c r="I123" s="48" t="s">
        <v>267</v>
      </c>
      <c r="J123" s="47" t="s">
        <v>268</v>
      </c>
      <c r="K123" s="49" t="s">
        <v>64</v>
      </c>
      <c r="L123" s="48" t="s">
        <v>64</v>
      </c>
      <c r="M123" s="49" t="s">
        <v>199</v>
      </c>
      <c r="N123" s="48" t="s">
        <v>195</v>
      </c>
      <c r="O123" s="49" t="s">
        <v>289</v>
      </c>
      <c r="P123" s="48" t="s">
        <v>195</v>
      </c>
      <c r="Q123" s="48" t="s">
        <v>64</v>
      </c>
      <c r="R123" s="48" t="s">
        <v>64</v>
      </c>
      <c r="S123" s="48" t="s">
        <v>270</v>
      </c>
      <c r="T123" s="48" t="s">
        <v>271</v>
      </c>
      <c r="U123" s="48" t="s">
        <v>291</v>
      </c>
      <c r="V123" s="48" t="s">
        <v>273</v>
      </c>
      <c r="W123" s="50">
        <v>1269</v>
      </c>
      <c r="X123" s="51">
        <v>4.9400000000000004</v>
      </c>
      <c r="Y123" s="52">
        <v>4.45</v>
      </c>
      <c r="Z123" s="48" t="s">
        <v>102</v>
      </c>
      <c r="AA123" s="48" t="s">
        <v>262</v>
      </c>
      <c r="AB123" s="53">
        <v>3.78</v>
      </c>
      <c r="AC123" s="47" t="s">
        <v>101</v>
      </c>
    </row>
    <row r="124" spans="1:29" x14ac:dyDescent="0.25">
      <c r="A124" s="47" t="s">
        <v>261</v>
      </c>
      <c r="B124" s="47" t="s">
        <v>262</v>
      </c>
      <c r="C124" s="48" t="s">
        <v>274</v>
      </c>
      <c r="D124" s="47" t="s">
        <v>173</v>
      </c>
      <c r="E124" s="47" t="s">
        <v>264</v>
      </c>
      <c r="F124" s="47" t="s">
        <v>265</v>
      </c>
      <c r="G124" s="47" t="s">
        <v>108</v>
      </c>
      <c r="H124" s="47" t="s">
        <v>285</v>
      </c>
      <c r="I124" s="48" t="s">
        <v>298</v>
      </c>
      <c r="J124" s="47" t="s">
        <v>268</v>
      </c>
      <c r="K124" s="49" t="s">
        <v>64</v>
      </c>
      <c r="L124" s="48" t="s">
        <v>64</v>
      </c>
      <c r="M124" s="49" t="s">
        <v>199</v>
      </c>
      <c r="N124" s="48" t="s">
        <v>195</v>
      </c>
      <c r="O124" s="49" t="s">
        <v>289</v>
      </c>
      <c r="P124" s="48" t="s">
        <v>195</v>
      </c>
      <c r="Q124" s="48" t="s">
        <v>64</v>
      </c>
      <c r="R124" s="48" t="s">
        <v>64</v>
      </c>
      <c r="S124" s="48" t="s">
        <v>270</v>
      </c>
      <c r="T124" s="48" t="s">
        <v>271</v>
      </c>
      <c r="U124" s="48" t="s">
        <v>291</v>
      </c>
      <c r="V124" s="48" t="s">
        <v>273</v>
      </c>
      <c r="W124" s="50">
        <v>1079</v>
      </c>
      <c r="X124" s="51">
        <v>4.45</v>
      </c>
      <c r="Y124" s="52">
        <v>4.45</v>
      </c>
      <c r="Z124" s="48" t="s">
        <v>102</v>
      </c>
      <c r="AA124" s="48" t="s">
        <v>262</v>
      </c>
      <c r="AB124" s="53">
        <v>3.78</v>
      </c>
      <c r="AC124" s="47" t="s">
        <v>101</v>
      </c>
    </row>
    <row r="125" spans="1:29" x14ac:dyDescent="0.25">
      <c r="A125" s="47" t="s">
        <v>261</v>
      </c>
      <c r="B125" s="47" t="s">
        <v>262</v>
      </c>
      <c r="C125" s="48" t="s">
        <v>274</v>
      </c>
      <c r="D125" s="47" t="s">
        <v>173</v>
      </c>
      <c r="E125" s="47" t="s">
        <v>264</v>
      </c>
      <c r="F125" s="47" t="s">
        <v>265</v>
      </c>
      <c r="G125" s="47" t="s">
        <v>108</v>
      </c>
      <c r="H125" s="47" t="s">
        <v>285</v>
      </c>
      <c r="I125" s="48" t="s">
        <v>288</v>
      </c>
      <c r="J125" s="47" t="s">
        <v>268</v>
      </c>
      <c r="K125" s="49" t="s">
        <v>64</v>
      </c>
      <c r="L125" s="48" t="s">
        <v>64</v>
      </c>
      <c r="M125" s="49" t="s">
        <v>199</v>
      </c>
      <c r="N125" s="48" t="s">
        <v>195</v>
      </c>
      <c r="O125" s="49" t="s">
        <v>289</v>
      </c>
      <c r="P125" s="48" t="s">
        <v>195</v>
      </c>
      <c r="Q125" s="48" t="s">
        <v>64</v>
      </c>
      <c r="R125" s="48" t="s">
        <v>64</v>
      </c>
      <c r="S125" s="48" t="s">
        <v>270</v>
      </c>
      <c r="T125" s="48" t="s">
        <v>271</v>
      </c>
      <c r="U125" s="48" t="s">
        <v>291</v>
      </c>
      <c r="V125" s="48" t="s">
        <v>273</v>
      </c>
      <c r="W125" s="50">
        <v>1039</v>
      </c>
      <c r="X125" s="51">
        <v>4.37</v>
      </c>
      <c r="Y125" s="52">
        <v>4.37</v>
      </c>
      <c r="Z125" s="48" t="s">
        <v>102</v>
      </c>
      <c r="AA125" s="48" t="s">
        <v>262</v>
      </c>
      <c r="AB125" s="53">
        <v>3.71</v>
      </c>
      <c r="AC125" s="47" t="s">
        <v>101</v>
      </c>
    </row>
    <row r="126" spans="1:29" x14ac:dyDescent="0.25">
      <c r="A126" s="47" t="s">
        <v>261</v>
      </c>
      <c r="B126" s="47" t="s">
        <v>262</v>
      </c>
      <c r="C126" s="48" t="s">
        <v>274</v>
      </c>
      <c r="D126" s="47" t="s">
        <v>173</v>
      </c>
      <c r="E126" s="47" t="s">
        <v>264</v>
      </c>
      <c r="F126" s="47" t="s">
        <v>265</v>
      </c>
      <c r="G126" s="47" t="s">
        <v>108</v>
      </c>
      <c r="H126" s="47" t="s">
        <v>285</v>
      </c>
      <c r="I126" s="48" t="s">
        <v>276</v>
      </c>
      <c r="J126" s="47" t="s">
        <v>268</v>
      </c>
      <c r="K126" s="49" t="s">
        <v>64</v>
      </c>
      <c r="L126" s="48" t="s">
        <v>64</v>
      </c>
      <c r="M126" s="49" t="s">
        <v>199</v>
      </c>
      <c r="N126" s="48" t="s">
        <v>195</v>
      </c>
      <c r="O126" s="49" t="s">
        <v>289</v>
      </c>
      <c r="P126" s="48" t="s">
        <v>195</v>
      </c>
      <c r="Q126" s="48" t="s">
        <v>64</v>
      </c>
      <c r="R126" s="48" t="s">
        <v>64</v>
      </c>
      <c r="S126" s="48" t="s">
        <v>270</v>
      </c>
      <c r="T126" s="48" t="s">
        <v>271</v>
      </c>
      <c r="U126" s="48" t="s">
        <v>291</v>
      </c>
      <c r="V126" s="48" t="s">
        <v>273</v>
      </c>
      <c r="W126" s="50">
        <v>6452</v>
      </c>
      <c r="X126" s="51">
        <v>36.75</v>
      </c>
      <c r="Y126" s="52">
        <v>36.75</v>
      </c>
      <c r="Z126" s="48" t="s">
        <v>102</v>
      </c>
      <c r="AA126" s="48" t="s">
        <v>262</v>
      </c>
      <c r="AB126" s="53">
        <v>31.24</v>
      </c>
      <c r="AC126" s="47" t="s">
        <v>101</v>
      </c>
    </row>
    <row r="127" spans="1:29" x14ac:dyDescent="0.25">
      <c r="A127" s="47" t="s">
        <v>261</v>
      </c>
      <c r="B127" s="47" t="s">
        <v>262</v>
      </c>
      <c r="C127" s="48" t="s">
        <v>274</v>
      </c>
      <c r="D127" s="47" t="s">
        <v>173</v>
      </c>
      <c r="E127" s="47" t="s">
        <v>264</v>
      </c>
      <c r="F127" s="47" t="s">
        <v>265</v>
      </c>
      <c r="G127" s="47" t="s">
        <v>108</v>
      </c>
      <c r="H127" s="47" t="s">
        <v>285</v>
      </c>
      <c r="I127" s="48" t="s">
        <v>336</v>
      </c>
      <c r="J127" s="47" t="s">
        <v>268</v>
      </c>
      <c r="K127" s="49" t="s">
        <v>64</v>
      </c>
      <c r="L127" s="48" t="s">
        <v>64</v>
      </c>
      <c r="M127" s="49" t="s">
        <v>199</v>
      </c>
      <c r="N127" s="48" t="s">
        <v>195</v>
      </c>
      <c r="O127" s="49" t="s">
        <v>289</v>
      </c>
      <c r="P127" s="48" t="s">
        <v>195</v>
      </c>
      <c r="Q127" s="48" t="s">
        <v>64</v>
      </c>
      <c r="R127" s="48" t="s">
        <v>64</v>
      </c>
      <c r="S127" s="48" t="s">
        <v>270</v>
      </c>
      <c r="T127" s="48" t="s">
        <v>271</v>
      </c>
      <c r="U127" s="48" t="s">
        <v>291</v>
      </c>
      <c r="V127" s="48" t="s">
        <v>273</v>
      </c>
      <c r="W127" s="50">
        <v>2446</v>
      </c>
      <c r="X127" s="51">
        <v>3.84</v>
      </c>
      <c r="Y127" s="52">
        <v>3.46</v>
      </c>
      <c r="Z127" s="48" t="s">
        <v>102</v>
      </c>
      <c r="AA127" s="48" t="s">
        <v>262</v>
      </c>
      <c r="AB127" s="53">
        <v>2.94</v>
      </c>
      <c r="AC127" s="47" t="s">
        <v>101</v>
      </c>
    </row>
    <row r="128" spans="1:29" x14ac:dyDescent="0.25">
      <c r="A128" s="47" t="s">
        <v>261</v>
      </c>
      <c r="B128" s="47" t="s">
        <v>262</v>
      </c>
      <c r="C128" s="48" t="s">
        <v>274</v>
      </c>
      <c r="D128" s="47" t="s">
        <v>173</v>
      </c>
      <c r="E128" s="47" t="s">
        <v>264</v>
      </c>
      <c r="F128" s="47" t="s">
        <v>265</v>
      </c>
      <c r="G128" s="47" t="s">
        <v>108</v>
      </c>
      <c r="H128" s="47" t="s">
        <v>285</v>
      </c>
      <c r="I128" s="48" t="s">
        <v>294</v>
      </c>
      <c r="J128" s="47" t="s">
        <v>268</v>
      </c>
      <c r="K128" s="49" t="s">
        <v>64</v>
      </c>
      <c r="L128" s="48" t="s">
        <v>64</v>
      </c>
      <c r="M128" s="49" t="s">
        <v>199</v>
      </c>
      <c r="N128" s="48" t="s">
        <v>195</v>
      </c>
      <c r="O128" s="49" t="s">
        <v>289</v>
      </c>
      <c r="P128" s="48" t="s">
        <v>195</v>
      </c>
      <c r="Q128" s="48" t="s">
        <v>64</v>
      </c>
      <c r="R128" s="48" t="s">
        <v>64</v>
      </c>
      <c r="S128" s="48" t="s">
        <v>270</v>
      </c>
      <c r="T128" s="48" t="s">
        <v>271</v>
      </c>
      <c r="U128" s="48" t="s">
        <v>291</v>
      </c>
      <c r="V128" s="48" t="s">
        <v>273</v>
      </c>
      <c r="W128" s="50">
        <v>1119</v>
      </c>
      <c r="X128" s="51">
        <v>3.94</v>
      </c>
      <c r="Y128" s="52">
        <v>3.94</v>
      </c>
      <c r="Z128" s="48" t="s">
        <v>102</v>
      </c>
      <c r="AA128" s="48" t="s">
        <v>262</v>
      </c>
      <c r="AB128" s="53">
        <v>3.35</v>
      </c>
      <c r="AC128" s="47" t="s">
        <v>101</v>
      </c>
    </row>
    <row r="129" spans="1:29" x14ac:dyDescent="0.25">
      <c r="A129" s="47" t="s">
        <v>261</v>
      </c>
      <c r="B129" s="47" t="s">
        <v>262</v>
      </c>
      <c r="C129" s="48" t="s">
        <v>274</v>
      </c>
      <c r="D129" s="47" t="s">
        <v>173</v>
      </c>
      <c r="E129" s="47" t="s">
        <v>264</v>
      </c>
      <c r="F129" s="47" t="s">
        <v>265</v>
      </c>
      <c r="G129" s="47" t="s">
        <v>108</v>
      </c>
      <c r="H129" s="47" t="s">
        <v>285</v>
      </c>
      <c r="I129" s="48" t="s">
        <v>308</v>
      </c>
      <c r="J129" s="47" t="s">
        <v>268</v>
      </c>
      <c r="K129" s="49" t="s">
        <v>64</v>
      </c>
      <c r="L129" s="48" t="s">
        <v>64</v>
      </c>
      <c r="M129" s="49" t="s">
        <v>199</v>
      </c>
      <c r="N129" s="48" t="s">
        <v>195</v>
      </c>
      <c r="O129" s="49" t="s">
        <v>289</v>
      </c>
      <c r="P129" s="48" t="s">
        <v>195</v>
      </c>
      <c r="Q129" s="48" t="s">
        <v>64</v>
      </c>
      <c r="R129" s="48" t="s">
        <v>64</v>
      </c>
      <c r="S129" s="48" t="s">
        <v>270</v>
      </c>
      <c r="T129" s="48" t="s">
        <v>271</v>
      </c>
      <c r="U129" s="48" t="s">
        <v>291</v>
      </c>
      <c r="V129" s="48" t="s">
        <v>273</v>
      </c>
      <c r="W129" s="50">
        <v>1015</v>
      </c>
      <c r="X129" s="51">
        <v>4.42</v>
      </c>
      <c r="Y129" s="52">
        <v>4.42</v>
      </c>
      <c r="Z129" s="48" t="s">
        <v>102</v>
      </c>
      <c r="AA129" s="48" t="s">
        <v>262</v>
      </c>
      <c r="AB129" s="53">
        <v>3.76</v>
      </c>
      <c r="AC129" s="47" t="s">
        <v>101</v>
      </c>
    </row>
    <row r="130" spans="1:29" x14ac:dyDescent="0.25">
      <c r="A130" s="47" t="s">
        <v>261</v>
      </c>
      <c r="B130" s="47" t="s">
        <v>262</v>
      </c>
      <c r="C130" s="48" t="s">
        <v>274</v>
      </c>
      <c r="D130" s="47" t="s">
        <v>173</v>
      </c>
      <c r="E130" s="47" t="s">
        <v>264</v>
      </c>
      <c r="F130" s="47" t="s">
        <v>265</v>
      </c>
      <c r="G130" s="47" t="s">
        <v>275</v>
      </c>
      <c r="H130" s="47" t="s">
        <v>76</v>
      </c>
      <c r="I130" s="48" t="s">
        <v>276</v>
      </c>
      <c r="J130" s="47" t="s">
        <v>268</v>
      </c>
      <c r="K130" s="49" t="s">
        <v>64</v>
      </c>
      <c r="L130" s="48" t="s">
        <v>64</v>
      </c>
      <c r="M130" s="49" t="s">
        <v>199</v>
      </c>
      <c r="N130" s="48" t="s">
        <v>195</v>
      </c>
      <c r="O130" s="49" t="s">
        <v>289</v>
      </c>
      <c r="P130" s="48" t="s">
        <v>195</v>
      </c>
      <c r="Q130" s="48" t="s">
        <v>64</v>
      </c>
      <c r="R130" s="48" t="s">
        <v>64</v>
      </c>
      <c r="S130" s="48" t="s">
        <v>270</v>
      </c>
      <c r="T130" s="48" t="s">
        <v>271</v>
      </c>
      <c r="U130" s="48" t="s">
        <v>291</v>
      </c>
      <c r="V130" s="48" t="s">
        <v>273</v>
      </c>
      <c r="W130" s="50">
        <v>924</v>
      </c>
      <c r="X130" s="51">
        <v>10.49</v>
      </c>
      <c r="Y130" s="52">
        <v>10.49</v>
      </c>
      <c r="Z130" s="48" t="s">
        <v>102</v>
      </c>
      <c r="AA130" s="48" t="s">
        <v>262</v>
      </c>
      <c r="AB130" s="53">
        <v>8.92</v>
      </c>
      <c r="AC130" s="47" t="s">
        <v>101</v>
      </c>
    </row>
    <row r="131" spans="1:29" x14ac:dyDescent="0.25">
      <c r="A131" s="47" t="s">
        <v>261</v>
      </c>
      <c r="B131" s="47" t="s">
        <v>262</v>
      </c>
      <c r="C131" s="48" t="s">
        <v>274</v>
      </c>
      <c r="D131" s="47" t="s">
        <v>173</v>
      </c>
      <c r="E131" s="47" t="s">
        <v>264</v>
      </c>
      <c r="F131" s="47" t="s">
        <v>265</v>
      </c>
      <c r="G131" s="47" t="s">
        <v>275</v>
      </c>
      <c r="H131" s="47" t="s">
        <v>76</v>
      </c>
      <c r="I131" s="48" t="s">
        <v>303</v>
      </c>
      <c r="J131" s="47" t="s">
        <v>268</v>
      </c>
      <c r="K131" s="49" t="s">
        <v>64</v>
      </c>
      <c r="L131" s="48" t="s">
        <v>64</v>
      </c>
      <c r="M131" s="49" t="s">
        <v>199</v>
      </c>
      <c r="N131" s="48" t="s">
        <v>195</v>
      </c>
      <c r="O131" s="49" t="s">
        <v>289</v>
      </c>
      <c r="P131" s="48" t="s">
        <v>195</v>
      </c>
      <c r="Q131" s="48" t="s">
        <v>64</v>
      </c>
      <c r="R131" s="48" t="s">
        <v>64</v>
      </c>
      <c r="S131" s="48" t="s">
        <v>270</v>
      </c>
      <c r="T131" s="48" t="s">
        <v>271</v>
      </c>
      <c r="U131" s="48" t="s">
        <v>291</v>
      </c>
      <c r="V131" s="48" t="s">
        <v>273</v>
      </c>
      <c r="W131" s="50">
        <v>1518</v>
      </c>
      <c r="X131" s="51">
        <v>4.53</v>
      </c>
      <c r="Y131" s="52">
        <v>4.53</v>
      </c>
      <c r="Z131" s="48" t="s">
        <v>102</v>
      </c>
      <c r="AA131" s="48" t="s">
        <v>262</v>
      </c>
      <c r="AB131" s="53">
        <v>3.85</v>
      </c>
      <c r="AC131" s="47" t="s">
        <v>101</v>
      </c>
    </row>
    <row r="132" spans="1:29" x14ac:dyDescent="0.25">
      <c r="A132" s="47" t="s">
        <v>261</v>
      </c>
      <c r="B132" s="47" t="s">
        <v>262</v>
      </c>
      <c r="C132" s="48" t="s">
        <v>274</v>
      </c>
      <c r="D132" s="47" t="s">
        <v>173</v>
      </c>
      <c r="E132" s="47" t="s">
        <v>264</v>
      </c>
      <c r="F132" s="47" t="s">
        <v>265</v>
      </c>
      <c r="G132" s="47" t="s">
        <v>322</v>
      </c>
      <c r="H132" s="47" t="s">
        <v>105</v>
      </c>
      <c r="I132" s="48" t="s">
        <v>276</v>
      </c>
      <c r="J132" s="47" t="s">
        <v>268</v>
      </c>
      <c r="K132" s="49" t="s">
        <v>64</v>
      </c>
      <c r="L132" s="48" t="s">
        <v>64</v>
      </c>
      <c r="M132" s="49" t="s">
        <v>199</v>
      </c>
      <c r="N132" s="48" t="s">
        <v>195</v>
      </c>
      <c r="O132" s="49" t="s">
        <v>289</v>
      </c>
      <c r="P132" s="48" t="s">
        <v>195</v>
      </c>
      <c r="Q132" s="48" t="s">
        <v>64</v>
      </c>
      <c r="R132" s="48" t="s">
        <v>64</v>
      </c>
      <c r="S132" s="48" t="s">
        <v>270</v>
      </c>
      <c r="T132" s="48" t="s">
        <v>271</v>
      </c>
      <c r="U132" s="48" t="s">
        <v>291</v>
      </c>
      <c r="V132" s="48" t="s">
        <v>273</v>
      </c>
      <c r="W132" s="50">
        <v>271</v>
      </c>
      <c r="X132" s="51">
        <v>4.6100000000000003</v>
      </c>
      <c r="Y132" s="52">
        <v>4.6100000000000003</v>
      </c>
      <c r="Z132" s="48" t="s">
        <v>102</v>
      </c>
      <c r="AA132" s="48" t="s">
        <v>262</v>
      </c>
      <c r="AB132" s="53">
        <v>3.92</v>
      </c>
      <c r="AC132" s="47" t="s">
        <v>101</v>
      </c>
    </row>
    <row r="133" spans="1:29" x14ac:dyDescent="0.25">
      <c r="A133" s="47" t="s">
        <v>261</v>
      </c>
      <c r="B133" s="47" t="s">
        <v>262</v>
      </c>
      <c r="C133" s="48" t="s">
        <v>274</v>
      </c>
      <c r="D133" s="47" t="s">
        <v>173</v>
      </c>
      <c r="E133" s="47" t="s">
        <v>264</v>
      </c>
      <c r="F133" s="47" t="s">
        <v>265</v>
      </c>
      <c r="G133" s="47" t="s">
        <v>326</v>
      </c>
      <c r="H133" s="47" t="s">
        <v>327</v>
      </c>
      <c r="I133" s="48" t="s">
        <v>308</v>
      </c>
      <c r="J133" s="47" t="s">
        <v>268</v>
      </c>
      <c r="K133" s="49" t="s">
        <v>64</v>
      </c>
      <c r="L133" s="48" t="s">
        <v>64</v>
      </c>
      <c r="M133" s="49" t="s">
        <v>199</v>
      </c>
      <c r="N133" s="48" t="s">
        <v>195</v>
      </c>
      <c r="O133" s="49" t="s">
        <v>289</v>
      </c>
      <c r="P133" s="48" t="s">
        <v>195</v>
      </c>
      <c r="Q133" s="48" t="s">
        <v>64</v>
      </c>
      <c r="R133" s="48" t="s">
        <v>64</v>
      </c>
      <c r="S133" s="48" t="s">
        <v>270</v>
      </c>
      <c r="T133" s="48" t="s">
        <v>271</v>
      </c>
      <c r="U133" s="48" t="s">
        <v>291</v>
      </c>
      <c r="V133" s="48" t="s">
        <v>273</v>
      </c>
      <c r="W133" s="50">
        <v>287</v>
      </c>
      <c r="X133" s="51">
        <v>3.96</v>
      </c>
      <c r="Y133" s="52">
        <v>3.96</v>
      </c>
      <c r="Z133" s="48" t="s">
        <v>102</v>
      </c>
      <c r="AA133" s="48" t="s">
        <v>262</v>
      </c>
      <c r="AB133" s="53">
        <v>3.37</v>
      </c>
      <c r="AC133" s="47" t="s">
        <v>101</v>
      </c>
    </row>
    <row r="134" spans="1:29" x14ac:dyDescent="0.25">
      <c r="A134" s="47" t="s">
        <v>261</v>
      </c>
      <c r="B134" s="47" t="s">
        <v>262</v>
      </c>
      <c r="C134" s="48" t="s">
        <v>274</v>
      </c>
      <c r="D134" s="47" t="s">
        <v>173</v>
      </c>
      <c r="E134" s="47" t="s">
        <v>264</v>
      </c>
      <c r="F134" s="47" t="s">
        <v>265</v>
      </c>
      <c r="G134" s="47" t="s">
        <v>275</v>
      </c>
      <c r="H134" s="47" t="s">
        <v>76</v>
      </c>
      <c r="I134" s="48" t="s">
        <v>276</v>
      </c>
      <c r="J134" s="47" t="s">
        <v>268</v>
      </c>
      <c r="K134" s="49" t="s">
        <v>64</v>
      </c>
      <c r="L134" s="48" t="s">
        <v>64</v>
      </c>
      <c r="M134" s="49" t="s">
        <v>203</v>
      </c>
      <c r="N134" s="48" t="s">
        <v>195</v>
      </c>
      <c r="O134" s="49" t="s">
        <v>342</v>
      </c>
      <c r="P134" s="48" t="s">
        <v>195</v>
      </c>
      <c r="Q134" s="48" t="s">
        <v>64</v>
      </c>
      <c r="R134" s="48" t="s">
        <v>64</v>
      </c>
      <c r="S134" s="48" t="s">
        <v>270</v>
      </c>
      <c r="T134" s="48" t="s">
        <v>271</v>
      </c>
      <c r="U134" s="48" t="s">
        <v>291</v>
      </c>
      <c r="V134" s="48" t="s">
        <v>273</v>
      </c>
      <c r="W134" s="50">
        <v>626</v>
      </c>
      <c r="X134" s="51">
        <v>6.74</v>
      </c>
      <c r="Y134" s="52">
        <v>6.74</v>
      </c>
      <c r="Z134" s="48" t="s">
        <v>102</v>
      </c>
      <c r="AA134" s="48" t="s">
        <v>262</v>
      </c>
      <c r="AB134" s="53">
        <v>5.73</v>
      </c>
      <c r="AC134" s="47" t="s">
        <v>101</v>
      </c>
    </row>
    <row r="135" spans="1:29" x14ac:dyDescent="0.25">
      <c r="A135" s="47" t="s">
        <v>261</v>
      </c>
      <c r="B135" s="47" t="s">
        <v>262</v>
      </c>
      <c r="C135" s="48" t="s">
        <v>274</v>
      </c>
      <c r="D135" s="47" t="s">
        <v>173</v>
      </c>
      <c r="E135" s="47" t="s">
        <v>264</v>
      </c>
      <c r="F135" s="47" t="s">
        <v>265</v>
      </c>
      <c r="G135" s="47" t="s">
        <v>108</v>
      </c>
      <c r="H135" s="47" t="s">
        <v>285</v>
      </c>
      <c r="I135" s="48" t="s">
        <v>276</v>
      </c>
      <c r="J135" s="47" t="s">
        <v>268</v>
      </c>
      <c r="K135" s="49" t="s">
        <v>64</v>
      </c>
      <c r="L135" s="48" t="s">
        <v>64</v>
      </c>
      <c r="M135" s="49" t="s">
        <v>226</v>
      </c>
      <c r="N135" s="48" t="s">
        <v>216</v>
      </c>
      <c r="O135" s="49" t="s">
        <v>343</v>
      </c>
      <c r="P135" s="48" t="s">
        <v>225</v>
      </c>
      <c r="Q135" s="48" t="s">
        <v>64</v>
      </c>
      <c r="R135" s="48" t="s">
        <v>64</v>
      </c>
      <c r="S135" s="48" t="s">
        <v>270</v>
      </c>
      <c r="T135" s="48" t="s">
        <v>271</v>
      </c>
      <c r="U135" s="48" t="s">
        <v>291</v>
      </c>
      <c r="V135" s="48" t="s">
        <v>273</v>
      </c>
      <c r="W135" s="50">
        <v>676</v>
      </c>
      <c r="X135" s="51">
        <v>3.9</v>
      </c>
      <c r="Y135" s="52">
        <v>3.9</v>
      </c>
      <c r="Z135" s="48" t="s">
        <v>102</v>
      </c>
      <c r="AA135" s="48" t="s">
        <v>262</v>
      </c>
      <c r="AB135" s="53">
        <v>3.32</v>
      </c>
      <c r="AC135" s="47" t="s">
        <v>101</v>
      </c>
    </row>
    <row r="136" spans="1:29" x14ac:dyDescent="0.25">
      <c r="A136" s="47" t="s">
        <v>261</v>
      </c>
      <c r="B136" s="47" t="s">
        <v>262</v>
      </c>
      <c r="C136" s="48" t="s">
        <v>274</v>
      </c>
      <c r="D136" s="47" t="s">
        <v>173</v>
      </c>
      <c r="E136" s="47" t="s">
        <v>264</v>
      </c>
      <c r="F136" s="47" t="s">
        <v>265</v>
      </c>
      <c r="G136" s="47" t="s">
        <v>108</v>
      </c>
      <c r="H136" s="47" t="s">
        <v>285</v>
      </c>
      <c r="I136" s="48" t="s">
        <v>276</v>
      </c>
      <c r="J136" s="47" t="s">
        <v>268</v>
      </c>
      <c r="K136" s="49" t="s">
        <v>64</v>
      </c>
      <c r="L136" s="48" t="s">
        <v>64</v>
      </c>
      <c r="M136" s="49" t="s">
        <v>227</v>
      </c>
      <c r="N136" s="48" t="s">
        <v>228</v>
      </c>
      <c r="O136" s="49" t="s">
        <v>343</v>
      </c>
      <c r="P136" s="48" t="s">
        <v>225</v>
      </c>
      <c r="Q136" s="48" t="s">
        <v>64</v>
      </c>
      <c r="R136" s="48" t="s">
        <v>64</v>
      </c>
      <c r="S136" s="48" t="s">
        <v>270</v>
      </c>
      <c r="T136" s="48" t="s">
        <v>271</v>
      </c>
      <c r="U136" s="48" t="s">
        <v>291</v>
      </c>
      <c r="V136" s="48" t="s">
        <v>273</v>
      </c>
      <c r="W136" s="50">
        <v>730</v>
      </c>
      <c r="X136" s="51">
        <v>4.08</v>
      </c>
      <c r="Y136" s="52">
        <v>4.08</v>
      </c>
      <c r="Z136" s="48" t="s">
        <v>102</v>
      </c>
      <c r="AA136" s="48" t="s">
        <v>262</v>
      </c>
      <c r="AB136" s="53">
        <v>3.47</v>
      </c>
      <c r="AC136" s="47" t="s">
        <v>101</v>
      </c>
    </row>
    <row r="137" spans="1:29" x14ac:dyDescent="0.25">
      <c r="A137" s="47" t="s">
        <v>261</v>
      </c>
      <c r="B137" s="47" t="s">
        <v>262</v>
      </c>
      <c r="C137" s="48" t="s">
        <v>274</v>
      </c>
      <c r="D137" s="47" t="s">
        <v>173</v>
      </c>
      <c r="E137" s="47" t="s">
        <v>264</v>
      </c>
      <c r="F137" s="47" t="s">
        <v>305</v>
      </c>
      <c r="G137" s="47" t="s">
        <v>144</v>
      </c>
      <c r="H137" s="47" t="s">
        <v>344</v>
      </c>
      <c r="I137" s="48" t="s">
        <v>345</v>
      </c>
      <c r="J137" s="47" t="s">
        <v>268</v>
      </c>
      <c r="K137" s="49" t="s">
        <v>64</v>
      </c>
      <c r="L137" s="48" t="s">
        <v>64</v>
      </c>
      <c r="M137" s="49" t="s">
        <v>178</v>
      </c>
      <c r="N137" s="48" t="s">
        <v>177</v>
      </c>
      <c r="O137" s="49" t="s">
        <v>283</v>
      </c>
      <c r="P137" s="48" t="s">
        <v>177</v>
      </c>
      <c r="Q137" s="48" t="s">
        <v>64</v>
      </c>
      <c r="R137" s="48" t="s">
        <v>64</v>
      </c>
      <c r="S137" s="48" t="s">
        <v>270</v>
      </c>
      <c r="T137" s="48" t="s">
        <v>271</v>
      </c>
      <c r="U137" s="48" t="s">
        <v>346</v>
      </c>
      <c r="V137" s="48" t="s">
        <v>273</v>
      </c>
      <c r="W137" s="50">
        <v>371</v>
      </c>
      <c r="X137" s="51">
        <v>4.3600000000000003</v>
      </c>
      <c r="Y137" s="52">
        <v>3.88</v>
      </c>
      <c r="Z137" s="48" t="s">
        <v>102</v>
      </c>
      <c r="AA137" s="48" t="s">
        <v>262</v>
      </c>
      <c r="AB137" s="53">
        <v>3.3</v>
      </c>
      <c r="AC137" s="47" t="s">
        <v>101</v>
      </c>
    </row>
    <row r="138" spans="1:29" x14ac:dyDescent="0.25">
      <c r="A138" s="47" t="s">
        <v>261</v>
      </c>
      <c r="B138" s="47" t="s">
        <v>262</v>
      </c>
      <c r="C138" s="48" t="s">
        <v>274</v>
      </c>
      <c r="D138" s="47" t="s">
        <v>173</v>
      </c>
      <c r="E138" s="47" t="s">
        <v>264</v>
      </c>
      <c r="F138" s="47" t="s">
        <v>265</v>
      </c>
      <c r="G138" s="47" t="s">
        <v>106</v>
      </c>
      <c r="H138" s="47" t="s">
        <v>266</v>
      </c>
      <c r="I138" s="48" t="s">
        <v>294</v>
      </c>
      <c r="J138" s="47" t="s">
        <v>268</v>
      </c>
      <c r="K138" s="49" t="s">
        <v>64</v>
      </c>
      <c r="L138" s="48" t="s">
        <v>64</v>
      </c>
      <c r="M138" s="49" t="s">
        <v>178</v>
      </c>
      <c r="N138" s="48" t="s">
        <v>177</v>
      </c>
      <c r="O138" s="49" t="s">
        <v>283</v>
      </c>
      <c r="P138" s="48" t="s">
        <v>177</v>
      </c>
      <c r="Q138" s="48" t="s">
        <v>64</v>
      </c>
      <c r="R138" s="48" t="s">
        <v>64</v>
      </c>
      <c r="S138" s="48" t="s">
        <v>270</v>
      </c>
      <c r="T138" s="48" t="s">
        <v>271</v>
      </c>
      <c r="U138" s="48" t="s">
        <v>346</v>
      </c>
      <c r="V138" s="48" t="s">
        <v>273</v>
      </c>
      <c r="W138" s="50">
        <v>35829</v>
      </c>
      <c r="X138" s="51">
        <v>3.71</v>
      </c>
      <c r="Y138" s="52">
        <v>3.71</v>
      </c>
      <c r="Z138" s="48" t="s">
        <v>102</v>
      </c>
      <c r="AA138" s="48" t="s">
        <v>262</v>
      </c>
      <c r="AB138" s="53">
        <v>3.15</v>
      </c>
      <c r="AC138" s="47" t="s">
        <v>101</v>
      </c>
    </row>
    <row r="139" spans="1:29" x14ac:dyDescent="0.25">
      <c r="A139" s="47" t="s">
        <v>261</v>
      </c>
      <c r="B139" s="47" t="s">
        <v>262</v>
      </c>
      <c r="C139" s="48" t="s">
        <v>274</v>
      </c>
      <c r="D139" s="47" t="s">
        <v>173</v>
      </c>
      <c r="E139" s="47" t="s">
        <v>264</v>
      </c>
      <c r="F139" s="47" t="s">
        <v>347</v>
      </c>
      <c r="G139" s="47" t="s">
        <v>130</v>
      </c>
      <c r="H139" s="47" t="s">
        <v>348</v>
      </c>
      <c r="I139" s="48" t="s">
        <v>286</v>
      </c>
      <c r="J139" s="47" t="s">
        <v>268</v>
      </c>
      <c r="K139" s="49" t="s">
        <v>64</v>
      </c>
      <c r="L139" s="48" t="s">
        <v>64</v>
      </c>
      <c r="M139" s="49" t="s">
        <v>178</v>
      </c>
      <c r="N139" s="48" t="s">
        <v>177</v>
      </c>
      <c r="O139" s="49" t="s">
        <v>283</v>
      </c>
      <c r="P139" s="48" t="s">
        <v>177</v>
      </c>
      <c r="Q139" s="48" t="s">
        <v>64</v>
      </c>
      <c r="R139" s="48" t="s">
        <v>64</v>
      </c>
      <c r="S139" s="48" t="s">
        <v>270</v>
      </c>
      <c r="T139" s="48" t="s">
        <v>271</v>
      </c>
      <c r="U139" s="48" t="s">
        <v>349</v>
      </c>
      <c r="V139" s="48" t="s">
        <v>273</v>
      </c>
      <c r="W139" s="50">
        <v>3</v>
      </c>
      <c r="X139" s="51">
        <v>4.1100000000000003</v>
      </c>
      <c r="Y139" s="52">
        <v>3.04</v>
      </c>
      <c r="Z139" s="48" t="s">
        <v>102</v>
      </c>
      <c r="AA139" s="48" t="s">
        <v>262</v>
      </c>
      <c r="AB139" s="53">
        <v>2.59</v>
      </c>
      <c r="AC139" s="47" t="s">
        <v>101</v>
      </c>
    </row>
    <row r="140" spans="1:29" x14ac:dyDescent="0.25">
      <c r="A140" s="47" t="s">
        <v>261</v>
      </c>
      <c r="B140" s="47" t="s">
        <v>262</v>
      </c>
      <c r="C140" s="48" t="s">
        <v>274</v>
      </c>
      <c r="D140" s="47" t="s">
        <v>173</v>
      </c>
      <c r="E140" s="47" t="s">
        <v>264</v>
      </c>
      <c r="F140" s="47" t="s">
        <v>347</v>
      </c>
      <c r="G140" s="47" t="s">
        <v>130</v>
      </c>
      <c r="H140" s="47" t="s">
        <v>348</v>
      </c>
      <c r="I140" s="48" t="s">
        <v>282</v>
      </c>
      <c r="J140" s="47" t="s">
        <v>268</v>
      </c>
      <c r="K140" s="49" t="s">
        <v>64</v>
      </c>
      <c r="L140" s="48" t="s">
        <v>64</v>
      </c>
      <c r="M140" s="49" t="s">
        <v>178</v>
      </c>
      <c r="N140" s="48" t="s">
        <v>177</v>
      </c>
      <c r="O140" s="49" t="s">
        <v>283</v>
      </c>
      <c r="P140" s="48" t="s">
        <v>177</v>
      </c>
      <c r="Q140" s="48" t="s">
        <v>64</v>
      </c>
      <c r="R140" s="48" t="s">
        <v>64</v>
      </c>
      <c r="S140" s="48" t="s">
        <v>270</v>
      </c>
      <c r="T140" s="48" t="s">
        <v>271</v>
      </c>
      <c r="U140" s="48" t="s">
        <v>349</v>
      </c>
      <c r="V140" s="48" t="s">
        <v>273</v>
      </c>
      <c r="W140" s="50">
        <v>3</v>
      </c>
      <c r="X140" s="51">
        <v>8.2100000000000009</v>
      </c>
      <c r="Y140" s="52">
        <v>7.31</v>
      </c>
      <c r="Z140" s="48" t="s">
        <v>102</v>
      </c>
      <c r="AA140" s="48" t="s">
        <v>262</v>
      </c>
      <c r="AB140" s="53">
        <v>6.21</v>
      </c>
      <c r="AC140" s="47" t="s">
        <v>101</v>
      </c>
    </row>
    <row r="141" spans="1:29" x14ac:dyDescent="0.25">
      <c r="A141" s="47" t="s">
        <v>261</v>
      </c>
      <c r="B141" s="47" t="s">
        <v>262</v>
      </c>
      <c r="C141" s="48" t="s">
        <v>274</v>
      </c>
      <c r="D141" s="47" t="s">
        <v>173</v>
      </c>
      <c r="E141" s="47" t="s">
        <v>264</v>
      </c>
      <c r="F141" s="47" t="s">
        <v>347</v>
      </c>
      <c r="G141" s="47" t="s">
        <v>130</v>
      </c>
      <c r="H141" s="47" t="s">
        <v>348</v>
      </c>
      <c r="I141" s="48" t="s">
        <v>288</v>
      </c>
      <c r="J141" s="47" t="s">
        <v>268</v>
      </c>
      <c r="K141" s="49" t="s">
        <v>64</v>
      </c>
      <c r="L141" s="48" t="s">
        <v>64</v>
      </c>
      <c r="M141" s="49" t="s">
        <v>178</v>
      </c>
      <c r="N141" s="48" t="s">
        <v>177</v>
      </c>
      <c r="O141" s="49" t="s">
        <v>283</v>
      </c>
      <c r="P141" s="48" t="s">
        <v>177</v>
      </c>
      <c r="Q141" s="48" t="s">
        <v>64</v>
      </c>
      <c r="R141" s="48" t="s">
        <v>64</v>
      </c>
      <c r="S141" s="48" t="s">
        <v>270</v>
      </c>
      <c r="T141" s="48" t="s">
        <v>271</v>
      </c>
      <c r="U141" s="48" t="s">
        <v>349</v>
      </c>
      <c r="V141" s="48" t="s">
        <v>273</v>
      </c>
      <c r="W141" s="50">
        <v>3</v>
      </c>
      <c r="X141" s="51">
        <v>8.9499999999999993</v>
      </c>
      <c r="Y141" s="52">
        <v>8.9499999999999993</v>
      </c>
      <c r="Z141" s="48" t="s">
        <v>102</v>
      </c>
      <c r="AA141" s="48" t="s">
        <v>262</v>
      </c>
      <c r="AB141" s="53">
        <v>7.61</v>
      </c>
      <c r="AC141" s="47" t="s">
        <v>101</v>
      </c>
    </row>
    <row r="142" spans="1:29" x14ac:dyDescent="0.25">
      <c r="A142" s="47" t="s">
        <v>261</v>
      </c>
      <c r="B142" s="47" t="s">
        <v>262</v>
      </c>
      <c r="C142" s="48" t="s">
        <v>274</v>
      </c>
      <c r="D142" s="47" t="s">
        <v>173</v>
      </c>
      <c r="E142" s="47" t="s">
        <v>264</v>
      </c>
      <c r="F142" s="47" t="s">
        <v>347</v>
      </c>
      <c r="G142" s="47" t="s">
        <v>130</v>
      </c>
      <c r="H142" s="47" t="s">
        <v>348</v>
      </c>
      <c r="I142" s="48" t="s">
        <v>276</v>
      </c>
      <c r="J142" s="47" t="s">
        <v>268</v>
      </c>
      <c r="K142" s="49" t="s">
        <v>64</v>
      </c>
      <c r="L142" s="48" t="s">
        <v>64</v>
      </c>
      <c r="M142" s="49" t="s">
        <v>178</v>
      </c>
      <c r="N142" s="48" t="s">
        <v>177</v>
      </c>
      <c r="O142" s="49" t="s">
        <v>283</v>
      </c>
      <c r="P142" s="48" t="s">
        <v>177</v>
      </c>
      <c r="Q142" s="48" t="s">
        <v>64</v>
      </c>
      <c r="R142" s="48" t="s">
        <v>64</v>
      </c>
      <c r="S142" s="48" t="s">
        <v>270</v>
      </c>
      <c r="T142" s="48" t="s">
        <v>271</v>
      </c>
      <c r="U142" s="48" t="s">
        <v>349</v>
      </c>
      <c r="V142" s="48" t="s">
        <v>273</v>
      </c>
      <c r="W142" s="50">
        <v>3</v>
      </c>
      <c r="X142" s="51">
        <v>4.1900000000000004</v>
      </c>
      <c r="Y142" s="52">
        <v>4.1900000000000004</v>
      </c>
      <c r="Z142" s="48" t="s">
        <v>102</v>
      </c>
      <c r="AA142" s="48" t="s">
        <v>262</v>
      </c>
      <c r="AB142" s="53">
        <v>3.56</v>
      </c>
      <c r="AC142" s="47" t="s">
        <v>101</v>
      </c>
    </row>
    <row r="143" spans="1:29" x14ac:dyDescent="0.25">
      <c r="A143" s="47" t="s">
        <v>261</v>
      </c>
      <c r="B143" s="47" t="s">
        <v>262</v>
      </c>
      <c r="C143" s="48" t="s">
        <v>274</v>
      </c>
      <c r="D143" s="47" t="s">
        <v>173</v>
      </c>
      <c r="E143" s="47" t="s">
        <v>264</v>
      </c>
      <c r="F143" s="47" t="s">
        <v>347</v>
      </c>
      <c r="G143" s="47" t="s">
        <v>130</v>
      </c>
      <c r="H143" s="47" t="s">
        <v>348</v>
      </c>
      <c r="I143" s="48" t="s">
        <v>282</v>
      </c>
      <c r="J143" s="47" t="s">
        <v>268</v>
      </c>
      <c r="K143" s="49" t="s">
        <v>64</v>
      </c>
      <c r="L143" s="48" t="s">
        <v>64</v>
      </c>
      <c r="M143" s="49" t="s">
        <v>180</v>
      </c>
      <c r="N143" s="48" t="s">
        <v>177</v>
      </c>
      <c r="O143" s="49" t="s">
        <v>277</v>
      </c>
      <c r="P143" s="48" t="s">
        <v>177</v>
      </c>
      <c r="Q143" s="48" t="s">
        <v>64</v>
      </c>
      <c r="R143" s="48" t="s">
        <v>64</v>
      </c>
      <c r="S143" s="48" t="s">
        <v>270</v>
      </c>
      <c r="T143" s="48" t="s">
        <v>271</v>
      </c>
      <c r="U143" s="48" t="s">
        <v>349</v>
      </c>
      <c r="V143" s="48" t="s">
        <v>273</v>
      </c>
      <c r="W143" s="50">
        <v>3</v>
      </c>
      <c r="X143" s="51">
        <v>6.02</v>
      </c>
      <c r="Y143" s="52">
        <v>5.42</v>
      </c>
      <c r="Z143" s="48" t="s">
        <v>102</v>
      </c>
      <c r="AA143" s="48" t="s">
        <v>262</v>
      </c>
      <c r="AB143" s="53">
        <v>4.6100000000000003</v>
      </c>
      <c r="AC143" s="47" t="s">
        <v>101</v>
      </c>
    </row>
    <row r="145" spans="28:28" ht="15.75" thickBot="1" x14ac:dyDescent="0.3">
      <c r="AB145" s="54">
        <v>1290.9000000000003</v>
      </c>
    </row>
    <row r="146" spans="28:28" ht="15.75" thickTop="1" x14ac:dyDescent="0.25"/>
  </sheetData>
  <pageMargins left="0.7" right="0.7" top="0.75" bottom="0.75" header="0.3" footer="0.3"/>
  <customProperties>
    <customPr name="_pios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B8637-6F20-4244-89DD-FC969E0F15F3}">
  <sheetPr codeName="Sheet64">
    <tabColor theme="4" tint="0.59999389629810485"/>
  </sheetPr>
  <dimension ref="A1:EC14"/>
  <sheetViews>
    <sheetView showGridLines="0" tabSelected="1" workbookViewId="0">
      <pane ySplit="5" topLeftCell="A6" activePane="bottomLeft" state="frozen"/>
      <selection activeCell="EZ1" sqref="EZ1:EZ1048576"/>
      <selection pane="bottomLeft" activeCell="E24" sqref="E24"/>
    </sheetView>
  </sheetViews>
  <sheetFormatPr defaultColWidth="9.140625" defaultRowHeight="15" x14ac:dyDescent="0.25"/>
  <cols>
    <col min="1" max="1" width="2.7109375" style="3" customWidth="1"/>
    <col min="2" max="2" width="11.140625" style="3" bestFit="1" customWidth="1"/>
    <col min="3" max="3" width="13.5703125" style="3" bestFit="1" customWidth="1"/>
    <col min="4" max="4" width="15" style="3" bestFit="1" customWidth="1"/>
    <col min="5" max="5" width="12.140625" style="3" bestFit="1" customWidth="1"/>
    <col min="6" max="7" width="15" style="3" bestFit="1" customWidth="1"/>
    <col min="8" max="8" width="10.85546875" style="3" bestFit="1" customWidth="1"/>
    <col min="9" max="11" width="15" style="3" bestFit="1" customWidth="1"/>
    <col min="12" max="12" width="11.42578125" style="3" bestFit="1" customWidth="1"/>
    <col min="13" max="13" width="12" style="3" bestFit="1" customWidth="1"/>
    <col min="14" max="14" width="14.7109375" style="3" bestFit="1" customWidth="1"/>
    <col min="15" max="15" width="14.140625" style="3" bestFit="1" customWidth="1"/>
    <col min="16" max="16" width="14.85546875" style="3" bestFit="1" customWidth="1"/>
    <col min="17" max="17" width="15" style="3" bestFit="1" customWidth="1"/>
    <col min="18" max="18" width="13.7109375" style="3" bestFit="1" customWidth="1"/>
    <col min="19" max="24" width="15" style="3" bestFit="1" customWidth="1"/>
    <col min="25" max="25" width="13.7109375" style="3" bestFit="1" customWidth="1"/>
    <col min="26" max="27" width="12.7109375" style="3" bestFit="1" customWidth="1"/>
    <col min="28" max="28" width="11.42578125" style="3" bestFit="1" customWidth="1"/>
    <col min="29" max="31" width="15" style="3" bestFit="1" customWidth="1"/>
    <col min="32" max="32" width="14.7109375" style="3" bestFit="1" customWidth="1"/>
    <col min="33" max="37" width="15" style="3" bestFit="1" customWidth="1"/>
    <col min="38" max="38" width="8.140625" style="3" bestFit="1" customWidth="1"/>
    <col min="39" max="39" width="12.140625" style="3" bestFit="1" customWidth="1"/>
    <col min="40" max="40" width="8.85546875" style="3" bestFit="1" customWidth="1"/>
    <col min="41" max="52" width="15" style="3" bestFit="1" customWidth="1"/>
    <col min="53" max="53" width="10" style="3" bestFit="1" customWidth="1"/>
    <col min="54" max="54" width="13.7109375" style="3" bestFit="1" customWidth="1"/>
    <col min="55" max="55" width="14.7109375" style="3" bestFit="1" customWidth="1"/>
    <col min="56" max="62" width="15" style="3" bestFit="1" customWidth="1"/>
    <col min="63" max="63" width="14.140625" style="3" bestFit="1" customWidth="1"/>
    <col min="64" max="64" width="14" style="3" bestFit="1" customWidth="1"/>
    <col min="65" max="78" width="15" style="3" bestFit="1" customWidth="1"/>
    <col min="79" max="79" width="13" style="3" bestFit="1" customWidth="1"/>
    <col min="80" max="80" width="14.5703125" style="3" bestFit="1" customWidth="1"/>
    <col min="81" max="81" width="14.42578125" style="3" bestFit="1" customWidth="1"/>
    <col min="82" max="83" width="15" style="3" bestFit="1" customWidth="1"/>
    <col min="84" max="84" width="10.5703125" style="3" bestFit="1" customWidth="1"/>
    <col min="85" max="85" width="21.85546875" style="3" bestFit="1" customWidth="1"/>
    <col min="86" max="86" width="19.140625" style="3" bestFit="1" customWidth="1"/>
    <col min="87" max="87" width="18" style="3" bestFit="1" customWidth="1"/>
    <col min="88" max="88" width="16.140625" style="3" bestFit="1" customWidth="1"/>
    <col min="89" max="89" width="21.85546875" style="3" bestFit="1" customWidth="1"/>
    <col min="90" max="90" width="20.85546875" style="3" bestFit="1" customWidth="1"/>
    <col min="91" max="91" width="21.42578125" style="3" bestFit="1" customWidth="1"/>
    <col min="92" max="92" width="17" style="3" bestFit="1" customWidth="1"/>
    <col min="93" max="93" width="17.5703125" style="3" bestFit="1" customWidth="1"/>
    <col min="94" max="94" width="22.28515625" style="3" bestFit="1" customWidth="1"/>
    <col min="95" max="95" width="22.85546875" style="3" bestFit="1" customWidth="1"/>
    <col min="96" max="96" width="15.5703125" style="3" bestFit="1" customWidth="1"/>
    <col min="97" max="97" width="16.140625" style="3" bestFit="1" customWidth="1"/>
    <col min="98" max="98" width="15.7109375" style="3" bestFit="1" customWidth="1"/>
    <col min="99" max="99" width="16.28515625" style="3" bestFit="1" customWidth="1"/>
    <col min="100" max="100" width="22.28515625" style="3" bestFit="1" customWidth="1"/>
    <col min="101" max="101" width="11.7109375" style="3" bestFit="1" customWidth="1"/>
    <col min="102" max="102" width="22.5703125" style="3" bestFit="1" customWidth="1"/>
    <col min="103" max="103" width="24.5703125" style="3" bestFit="1" customWidth="1"/>
    <col min="104" max="104" width="18.7109375" style="3" bestFit="1" customWidth="1"/>
    <col min="105" max="105" width="22.85546875" style="3" bestFit="1" customWidth="1"/>
    <col min="106" max="106" width="18.28515625" style="3" bestFit="1" customWidth="1"/>
    <col min="107" max="107" width="18.85546875" style="3" bestFit="1" customWidth="1"/>
    <col min="108" max="108" width="14.5703125" style="3" bestFit="1" customWidth="1"/>
    <col min="109" max="109" width="27.5703125" style="3" bestFit="1" customWidth="1"/>
    <col min="110" max="110" width="28.28515625" style="3" bestFit="1" customWidth="1"/>
    <col min="111" max="111" width="9.85546875" style="3" bestFit="1" customWidth="1"/>
    <col min="112" max="112" width="29.7109375" style="3" bestFit="1" customWidth="1"/>
    <col min="113" max="113" width="30.28515625" style="3" bestFit="1" customWidth="1"/>
    <col min="114" max="114" width="29.7109375" style="3" bestFit="1" customWidth="1"/>
    <col min="115" max="115" width="30.28515625" style="3" bestFit="1" customWidth="1"/>
    <col min="116" max="116" width="29.5703125" style="3" bestFit="1" customWidth="1"/>
    <col min="117" max="117" width="30.140625" style="3" bestFit="1" customWidth="1"/>
    <col min="118" max="118" width="27.85546875" style="3" bestFit="1" customWidth="1"/>
    <col min="119" max="119" width="28.42578125" style="3" bestFit="1" customWidth="1"/>
    <col min="120" max="120" width="26.5703125" style="3" bestFit="1" customWidth="1"/>
    <col min="121" max="121" width="28.28515625" style="3" bestFit="1" customWidth="1"/>
    <col min="122" max="122" width="23.28515625" style="3" bestFit="1" customWidth="1"/>
    <col min="123" max="123" width="24" style="3" bestFit="1" customWidth="1"/>
    <col min="124" max="124" width="24.5703125" style="3" bestFit="1" customWidth="1"/>
    <col min="125" max="125" width="20.140625" style="3" bestFit="1" customWidth="1"/>
    <col min="126" max="126" width="20.7109375" style="3" bestFit="1" customWidth="1"/>
    <col min="127" max="127" width="25.42578125" style="3" bestFit="1" customWidth="1"/>
    <col min="128" max="128" width="26" style="3" bestFit="1" customWidth="1"/>
    <col min="129" max="129" width="18.5703125" style="3" bestFit="1" customWidth="1"/>
    <col min="130" max="130" width="19.140625" style="3" bestFit="1" customWidth="1"/>
    <col min="131" max="131" width="18.7109375" style="3" bestFit="1" customWidth="1"/>
    <col min="132" max="132" width="19.28515625" style="3" bestFit="1" customWidth="1"/>
    <col min="133" max="133" width="21.42578125" style="3" bestFit="1" customWidth="1"/>
    <col min="134" max="134" width="22" style="3" bestFit="1" customWidth="1"/>
    <col min="135" max="135" width="17.7109375" style="3" bestFit="1" customWidth="1"/>
    <col min="136" max="136" width="22" style="3" bestFit="1" customWidth="1"/>
    <col min="137" max="137" width="17.7109375" style="3" bestFit="1" customWidth="1"/>
    <col min="138" max="138" width="12.85546875" style="3" bestFit="1" customWidth="1"/>
    <col min="139" max="139" width="14" style="3" bestFit="1" customWidth="1"/>
    <col min="140" max="140" width="18.28515625" style="3" bestFit="1" customWidth="1"/>
    <col min="141" max="141" width="11.85546875" style="3" bestFit="1" customWidth="1"/>
    <col min="142" max="142" width="15.5703125" style="3" bestFit="1" customWidth="1"/>
    <col min="143" max="143" width="14.140625" style="3" bestFit="1" customWidth="1"/>
    <col min="144" max="144" width="14.7109375" style="3" bestFit="1" customWidth="1"/>
    <col min="145" max="145" width="17" style="3" bestFit="1" customWidth="1"/>
    <col min="146" max="146" width="17.5703125" style="3" bestFit="1" customWidth="1"/>
    <col min="147" max="147" width="12.7109375" style="3" bestFit="1" customWidth="1"/>
    <col min="148" max="148" width="13.28515625" style="3" bestFit="1" customWidth="1"/>
    <col min="149" max="149" width="18.42578125" style="3" bestFit="1" customWidth="1"/>
    <col min="150" max="150" width="19" style="3" bestFit="1" customWidth="1"/>
    <col min="151" max="151" width="11.5703125" style="3" bestFit="1" customWidth="1"/>
    <col min="152" max="152" width="12.140625" style="3" bestFit="1" customWidth="1"/>
    <col min="153" max="153" width="11.7109375" style="3" bestFit="1" customWidth="1"/>
    <col min="154" max="154" width="12.28515625" style="3" bestFit="1" customWidth="1"/>
    <col min="155" max="155" width="22" style="3" bestFit="1" customWidth="1"/>
    <col min="156" max="156" width="22.5703125" style="3" bestFit="1" customWidth="1"/>
    <col min="157" max="157" width="24.7109375" style="3" bestFit="1" customWidth="1"/>
    <col min="158" max="158" width="25.28515625" style="3" bestFit="1" customWidth="1"/>
    <col min="159" max="159" width="24.7109375" style="3" bestFit="1" customWidth="1"/>
    <col min="160" max="160" width="25.28515625" style="3" bestFit="1" customWidth="1"/>
    <col min="161" max="161" width="14.140625" style="3" bestFit="1" customWidth="1"/>
    <col min="162" max="162" width="14.7109375" style="3" bestFit="1" customWidth="1"/>
    <col min="163" max="163" width="14.28515625" style="3" bestFit="1" customWidth="1"/>
    <col min="164" max="164" width="14.85546875" style="3" bestFit="1" customWidth="1"/>
    <col min="165" max="165" width="13.5703125" style="3" bestFit="1" customWidth="1"/>
    <col min="166" max="166" width="22.140625" style="3" bestFit="1" customWidth="1"/>
    <col min="167" max="167" width="19.5703125" style="3" bestFit="1" customWidth="1"/>
    <col min="168" max="168" width="18.7109375" style="3" bestFit="1" customWidth="1"/>
    <col min="169" max="169" width="25.140625" style="3" bestFit="1" customWidth="1"/>
    <col min="170" max="170" width="22.140625" style="3" bestFit="1" customWidth="1"/>
    <col min="171" max="171" width="14.7109375" style="3" bestFit="1" customWidth="1"/>
    <col min="172" max="172" width="19.85546875" style="3" bestFit="1" customWidth="1"/>
    <col min="173" max="173" width="24.7109375" style="3" bestFit="1" customWidth="1"/>
    <col min="174" max="174" width="23" style="3" bestFit="1" customWidth="1"/>
    <col min="175" max="175" width="25.140625" style="3" bestFit="1" customWidth="1"/>
    <col min="176" max="176" width="16.5703125" style="3" bestFit="1" customWidth="1"/>
    <col min="177" max="177" width="15.5703125" style="3" bestFit="1" customWidth="1"/>
    <col min="178" max="178" width="19.28515625" style="3" bestFit="1" customWidth="1"/>
    <col min="179" max="179" width="7.7109375" style="3" bestFit="1" customWidth="1"/>
    <col min="180" max="180" width="12" style="3" bestFit="1" customWidth="1"/>
    <col min="181" max="181" width="8.42578125" style="3" bestFit="1" customWidth="1"/>
    <col min="182" max="182" width="5.85546875" style="3" bestFit="1" customWidth="1"/>
    <col min="183" max="183" width="17.7109375" style="3" bestFit="1" customWidth="1"/>
    <col min="184" max="184" width="15" style="3" bestFit="1" customWidth="1"/>
    <col min="185" max="185" width="16.7109375" style="3" bestFit="1" customWidth="1"/>
    <col min="186" max="186" width="15.140625" style="3" bestFit="1" customWidth="1"/>
    <col min="187" max="187" width="14.140625" style="3" bestFit="1" customWidth="1"/>
    <col min="188" max="188" width="14.85546875" style="3" bestFit="1" customWidth="1"/>
    <col min="189" max="189" width="20.5703125" style="3" bestFit="1" customWidth="1"/>
    <col min="190" max="190" width="16.7109375" style="3" bestFit="1" customWidth="1"/>
    <col min="191" max="191" width="19.85546875" style="3" bestFit="1" customWidth="1"/>
    <col min="192" max="192" width="15.7109375" style="3" bestFit="1" customWidth="1"/>
    <col min="193" max="193" width="11.28515625" style="3" bestFit="1" customWidth="1"/>
    <col min="194" max="194" width="18.42578125" style="3" bestFit="1" customWidth="1"/>
    <col min="195" max="195" width="23.28515625" style="3" bestFit="1" customWidth="1"/>
    <col min="196" max="196" width="20.85546875" style="3" bestFit="1" customWidth="1"/>
    <col min="197" max="197" width="11.7109375" style="3" bestFit="1" customWidth="1"/>
    <col min="198" max="198" width="18.85546875" style="3" bestFit="1" customWidth="1"/>
    <col min="199" max="199" width="81.140625" style="3" bestFit="1" customWidth="1"/>
    <col min="200" max="200" width="26" style="3" bestFit="1" customWidth="1"/>
    <col min="201" max="16384" width="9.140625" style="3"/>
  </cols>
  <sheetData>
    <row r="1" spans="1:133" ht="26.25" x14ac:dyDescent="0.4">
      <c r="A1" s="19" t="str">
        <f ca="1">MID(CELL("filename",A1),FIND("]",CELL("filename",A1))+1,255)</f>
        <v>SR - Scrap</v>
      </c>
      <c r="B1" s="19"/>
      <c r="C1" s="19"/>
    </row>
    <row r="2" spans="1:133" ht="15" customHeight="1" x14ac:dyDescent="0.4">
      <c r="EC2" s="19"/>
    </row>
    <row r="3" spans="1:133" ht="15" customHeight="1" x14ac:dyDescent="0.4">
      <c r="EC3" s="19"/>
    </row>
    <row r="5" spans="1:133" s="20" customFormat="1" x14ac:dyDescent="0.25">
      <c r="B5" t="s">
        <v>116</v>
      </c>
    </row>
    <row r="6" spans="1:133" x14ac:dyDescent="0.25">
      <c r="B6"/>
    </row>
    <row r="9" spans="1:133" x14ac:dyDescent="0.25">
      <c r="C9"/>
      <c r="D9"/>
      <c r="E9"/>
      <c r="F9"/>
      <c r="G9"/>
      <c r="H9"/>
      <c r="I9"/>
      <c r="J9"/>
      <c r="K9"/>
      <c r="L9"/>
      <c r="M9"/>
      <c r="N9"/>
      <c r="O9"/>
    </row>
    <row r="10" spans="1:133" x14ac:dyDescent="0.25"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33" x14ac:dyDescent="0.25"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33" x14ac:dyDescent="0.25"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33" x14ac:dyDescent="0.25"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33" x14ac:dyDescent="0.25">
      <c r="C14"/>
      <c r="D14"/>
      <c r="E14"/>
      <c r="F14"/>
      <c r="G14"/>
      <c r="H14"/>
      <c r="I14"/>
      <c r="J14"/>
      <c r="K14"/>
      <c r="L14"/>
      <c r="M14"/>
      <c r="N14"/>
      <c r="O14"/>
    </row>
  </sheetData>
  <phoneticPr fontId="25" type="noConversion"/>
  <pageMargins left="0.7" right="0.7" top="0.75" bottom="0.75" header="0.3" footer="0.3"/>
  <customProperties>
    <customPr name="_pios_id" r:id="rId1"/>
    <customPr name="CofWorksheetType" r:id="rId2"/>
  </customProperties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E71F7-0A56-4EC3-B23D-EDD915E3890B}">
  <sheetPr codeName="Sheet74">
    <tabColor theme="4" tint="0.59999389629810485"/>
  </sheetPr>
  <dimension ref="A1:B5"/>
  <sheetViews>
    <sheetView showGridLines="0" workbookViewId="0">
      <pane ySplit="5" topLeftCell="A6" activePane="bottomLeft" state="frozen"/>
      <selection pane="bottomLeft" activeCell="B5" sqref="B5:CG6"/>
    </sheetView>
  </sheetViews>
  <sheetFormatPr defaultColWidth="8.7109375" defaultRowHeight="15" x14ac:dyDescent="0.25"/>
  <cols>
    <col min="1" max="1" width="2.7109375" customWidth="1"/>
    <col min="2" max="2" width="81.140625" bestFit="1" customWidth="1"/>
    <col min="3" max="3" width="16.140625" bestFit="1" customWidth="1"/>
    <col min="4" max="4" width="15.5703125" bestFit="1" customWidth="1"/>
    <col min="5" max="5" width="14.7109375" bestFit="1" customWidth="1"/>
    <col min="6" max="6" width="17.5703125" bestFit="1" customWidth="1"/>
    <col min="7" max="7" width="11.42578125" bestFit="1" customWidth="1"/>
    <col min="8" max="8" width="19.5703125" bestFit="1" customWidth="1"/>
    <col min="9" max="9" width="8" bestFit="1" customWidth="1"/>
    <col min="10" max="10" width="13.5703125" bestFit="1" customWidth="1"/>
    <col min="11" max="11" width="20.28515625" bestFit="1" customWidth="1"/>
    <col min="12" max="12" width="20.5703125" bestFit="1" customWidth="1"/>
    <col min="13" max="13" width="14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16.7109375" bestFit="1" customWidth="1"/>
    <col min="18" max="18" width="14.85546875" bestFit="1" customWidth="1"/>
    <col min="19" max="19" width="16.85546875" bestFit="1" customWidth="1"/>
    <col min="20" max="20" width="14.140625" bestFit="1" customWidth="1"/>
    <col min="21" max="21" width="15.7109375" bestFit="1" customWidth="1"/>
    <col min="22" max="22" width="16.7109375" bestFit="1" customWidth="1"/>
    <col min="23" max="23" width="14.85546875" bestFit="1" customWidth="1"/>
    <col min="24" max="24" width="18.28515625" bestFit="1" customWidth="1"/>
    <col min="25" max="25" width="21.5703125" bestFit="1" customWidth="1"/>
    <col min="26" max="26" width="18.85546875" bestFit="1" customWidth="1"/>
    <col min="27" max="27" width="16.5703125" bestFit="1" customWidth="1"/>
    <col min="28" max="28" width="38.140625" bestFit="1" customWidth="1"/>
    <col min="29" max="29" width="23.28515625" bestFit="1" customWidth="1"/>
    <col min="30" max="30" width="16.42578125" bestFit="1" customWidth="1"/>
    <col min="31" max="31" width="14.140625" bestFit="1" customWidth="1"/>
    <col min="32" max="32" width="22.140625" bestFit="1" customWidth="1"/>
    <col min="33" max="33" width="10.85546875" bestFit="1" customWidth="1"/>
    <col min="34" max="34" width="13.5703125" bestFit="1" customWidth="1"/>
    <col min="35" max="35" width="16" bestFit="1" customWidth="1"/>
    <col min="36" max="36" width="29.28515625" bestFit="1" customWidth="1"/>
    <col min="37" max="37" width="29.5703125" bestFit="1" customWidth="1"/>
    <col min="38" max="38" width="17.28515625" bestFit="1" customWidth="1"/>
    <col min="39" max="39" width="21.7109375" bestFit="1" customWidth="1"/>
    <col min="40" max="40" width="30.28515625" bestFit="1" customWidth="1"/>
    <col min="41" max="41" width="24" bestFit="1" customWidth="1"/>
    <col min="42" max="42" width="17" bestFit="1" customWidth="1"/>
    <col min="43" max="43" width="22" bestFit="1" customWidth="1"/>
    <col min="44" max="45" width="11.42578125" bestFit="1" customWidth="1"/>
    <col min="46" max="46" width="6.5703125" bestFit="1" customWidth="1"/>
    <col min="47" max="47" width="16.140625" bestFit="1" customWidth="1"/>
    <col min="48" max="48" width="28.140625" bestFit="1" customWidth="1"/>
    <col min="49" max="51" width="14.28515625" bestFit="1" customWidth="1"/>
    <col min="52" max="52" width="17.5703125" bestFit="1" customWidth="1"/>
    <col min="53" max="53" width="10.42578125" bestFit="1" customWidth="1"/>
    <col min="54" max="54" width="21" bestFit="1" customWidth="1"/>
    <col min="55" max="55" width="12.7109375" bestFit="1" customWidth="1"/>
    <col min="56" max="56" width="15.5703125" bestFit="1" customWidth="1"/>
    <col min="57" max="57" width="20.140625" bestFit="1" customWidth="1"/>
    <col min="58" max="58" width="8.42578125" bestFit="1" customWidth="1"/>
    <col min="59" max="59" width="14.28515625" bestFit="1" customWidth="1"/>
    <col min="60" max="60" width="11.140625" bestFit="1" customWidth="1"/>
    <col min="61" max="61" width="13.42578125" bestFit="1" customWidth="1"/>
    <col min="62" max="62" width="20.140625" bestFit="1" customWidth="1"/>
    <col min="63" max="63" width="20.28515625" bestFit="1" customWidth="1"/>
    <col min="64" max="64" width="19.140625" bestFit="1" customWidth="1"/>
    <col min="65" max="65" width="17.42578125" bestFit="1" customWidth="1"/>
    <col min="66" max="66" width="11.85546875" bestFit="1" customWidth="1"/>
    <col min="67" max="67" width="27.140625" bestFit="1" customWidth="1"/>
    <col min="68" max="68" width="21.85546875" bestFit="1" customWidth="1"/>
    <col min="69" max="69" width="19.28515625" bestFit="1" customWidth="1"/>
    <col min="70" max="70" width="27" bestFit="1" customWidth="1"/>
    <col min="71" max="71" width="12.28515625" bestFit="1" customWidth="1"/>
    <col min="72" max="72" width="31" bestFit="1" customWidth="1"/>
    <col min="73" max="73" width="24.5703125" bestFit="1" customWidth="1"/>
    <col min="74" max="74" width="16.140625" bestFit="1" customWidth="1"/>
    <col min="75" max="75" width="39.28515625" bestFit="1" customWidth="1"/>
    <col min="76" max="76" width="16.7109375" bestFit="1" customWidth="1"/>
    <col min="77" max="77" width="19.5703125" bestFit="1" customWidth="1"/>
    <col min="78" max="78" width="20.85546875" bestFit="1" customWidth="1"/>
    <col min="79" max="79" width="22.140625" bestFit="1" customWidth="1"/>
    <col min="80" max="80" width="29.42578125" bestFit="1" customWidth="1"/>
    <col min="81" max="81" width="25.7109375" bestFit="1" customWidth="1"/>
    <col min="82" max="82" width="35.5703125" bestFit="1" customWidth="1"/>
    <col min="83" max="83" width="24.85546875" bestFit="1" customWidth="1"/>
    <col min="84" max="84" width="29.5703125" bestFit="1" customWidth="1"/>
    <col min="85" max="85" width="13.28515625" bestFit="1" customWidth="1"/>
    <col min="86" max="86" width="10.42578125" bestFit="1" customWidth="1"/>
  </cols>
  <sheetData>
    <row r="1" spans="1:2" ht="26.25" x14ac:dyDescent="0.4">
      <c r="A1" s="2" t="str">
        <f ca="1">MID(CELL("filename",A1),FIND("]",CELL("filename",A1))+1,255)</f>
        <v>GCH - AIF AIN</v>
      </c>
      <c r="B1" s="2"/>
    </row>
    <row r="5" spans="1:2" x14ac:dyDescent="0.25">
      <c r="B5" t="s">
        <v>96</v>
      </c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E6B4A-A40A-4903-BE0C-C3EE1C542EC7}">
  <sheetPr codeName="Sheet75">
    <tabColor theme="4" tint="0.59999389629810485"/>
  </sheetPr>
  <dimension ref="A1:CH5"/>
  <sheetViews>
    <sheetView showGridLines="0" workbookViewId="0">
      <pane ySplit="5" topLeftCell="A6" activePane="bottomLeft" state="frozen"/>
      <selection pane="bottomLeft" activeCell="B5" sqref="B5:CG6"/>
    </sheetView>
  </sheetViews>
  <sheetFormatPr defaultColWidth="8.7109375" defaultRowHeight="15" x14ac:dyDescent="0.25"/>
  <cols>
    <col min="1" max="1" width="2.7109375" customWidth="1"/>
    <col min="2" max="2" width="81.140625" bestFit="1" customWidth="1"/>
    <col min="3" max="3" width="16.140625" bestFit="1" customWidth="1"/>
    <col min="4" max="4" width="15.5703125" bestFit="1" customWidth="1"/>
    <col min="5" max="5" width="14.7109375" bestFit="1" customWidth="1"/>
    <col min="6" max="6" width="17.5703125" bestFit="1" customWidth="1"/>
    <col min="7" max="7" width="11.42578125" bestFit="1" customWidth="1"/>
    <col min="8" max="8" width="19.5703125" bestFit="1" customWidth="1"/>
    <col min="9" max="9" width="8" bestFit="1" customWidth="1"/>
    <col min="10" max="10" width="13.5703125" bestFit="1" customWidth="1"/>
    <col min="11" max="11" width="20.28515625" bestFit="1" customWidth="1"/>
    <col min="12" max="12" width="20.5703125" bestFit="1" customWidth="1"/>
    <col min="13" max="13" width="14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16.7109375" bestFit="1" customWidth="1"/>
    <col min="18" max="18" width="14.85546875" bestFit="1" customWidth="1"/>
    <col min="19" max="19" width="16.85546875" bestFit="1" customWidth="1"/>
    <col min="20" max="20" width="14.140625" bestFit="1" customWidth="1"/>
    <col min="21" max="21" width="15.7109375" bestFit="1" customWidth="1"/>
    <col min="22" max="22" width="16.7109375" bestFit="1" customWidth="1"/>
    <col min="23" max="23" width="14.85546875" bestFit="1" customWidth="1"/>
    <col min="24" max="24" width="18.28515625" bestFit="1" customWidth="1"/>
    <col min="25" max="25" width="21.5703125" bestFit="1" customWidth="1"/>
    <col min="26" max="26" width="18.85546875" bestFit="1" customWidth="1"/>
    <col min="27" max="27" width="16.5703125" bestFit="1" customWidth="1"/>
    <col min="28" max="28" width="38.140625" bestFit="1" customWidth="1"/>
    <col min="29" max="29" width="23.28515625" bestFit="1" customWidth="1"/>
    <col min="30" max="30" width="16.42578125" bestFit="1" customWidth="1"/>
    <col min="31" max="31" width="14.140625" bestFit="1" customWidth="1"/>
    <col min="32" max="32" width="22.140625" bestFit="1" customWidth="1"/>
    <col min="33" max="33" width="10.85546875" bestFit="1" customWidth="1"/>
    <col min="34" max="34" width="13.5703125" bestFit="1" customWidth="1"/>
    <col min="35" max="35" width="16" bestFit="1" customWidth="1"/>
    <col min="36" max="36" width="29.28515625" bestFit="1" customWidth="1"/>
    <col min="37" max="37" width="29.5703125" bestFit="1" customWidth="1"/>
    <col min="38" max="38" width="17.28515625" bestFit="1" customWidth="1"/>
    <col min="39" max="39" width="21.7109375" bestFit="1" customWidth="1"/>
    <col min="40" max="40" width="30.28515625" bestFit="1" customWidth="1"/>
    <col min="41" max="41" width="24" bestFit="1" customWidth="1"/>
    <col min="42" max="42" width="17" bestFit="1" customWidth="1"/>
    <col min="43" max="43" width="22" bestFit="1" customWidth="1"/>
    <col min="44" max="45" width="11.42578125" bestFit="1" customWidth="1"/>
    <col min="46" max="46" width="6.5703125" bestFit="1" customWidth="1"/>
    <col min="47" max="47" width="16.140625" bestFit="1" customWidth="1"/>
    <col min="48" max="48" width="28.140625" bestFit="1" customWidth="1"/>
    <col min="49" max="51" width="14.28515625" bestFit="1" customWidth="1"/>
    <col min="52" max="52" width="17.5703125" bestFit="1" customWidth="1"/>
    <col min="53" max="53" width="10.42578125" bestFit="1" customWidth="1"/>
    <col min="54" max="54" width="21" bestFit="1" customWidth="1"/>
    <col min="55" max="55" width="12.7109375" bestFit="1" customWidth="1"/>
    <col min="56" max="56" width="15.5703125" bestFit="1" customWidth="1"/>
    <col min="57" max="57" width="20.140625" bestFit="1" customWidth="1"/>
    <col min="58" max="58" width="8.42578125" bestFit="1" customWidth="1"/>
    <col min="59" max="59" width="14.28515625" bestFit="1" customWidth="1"/>
    <col min="60" max="60" width="11.140625" bestFit="1" customWidth="1"/>
    <col min="61" max="61" width="13.42578125" bestFit="1" customWidth="1"/>
    <col min="62" max="62" width="20.140625" bestFit="1" customWidth="1"/>
    <col min="63" max="63" width="20.28515625" bestFit="1" customWidth="1"/>
    <col min="64" max="64" width="19.140625" bestFit="1" customWidth="1"/>
    <col min="65" max="65" width="17.42578125" bestFit="1" customWidth="1"/>
    <col min="66" max="66" width="11.85546875" bestFit="1" customWidth="1"/>
    <col min="67" max="67" width="27.140625" bestFit="1" customWidth="1"/>
    <col min="68" max="68" width="21.85546875" bestFit="1" customWidth="1"/>
    <col min="69" max="69" width="19.28515625" bestFit="1" customWidth="1"/>
    <col min="70" max="70" width="27" bestFit="1" customWidth="1"/>
    <col min="71" max="71" width="12.28515625" bestFit="1" customWidth="1"/>
    <col min="72" max="72" width="31" bestFit="1" customWidth="1"/>
    <col min="73" max="73" width="24.5703125" bestFit="1" customWidth="1"/>
    <col min="74" max="74" width="16.140625" bestFit="1" customWidth="1"/>
    <col min="75" max="75" width="39.28515625" bestFit="1" customWidth="1"/>
    <col min="76" max="76" width="16.7109375" bestFit="1" customWidth="1"/>
    <col min="77" max="77" width="19.5703125" bestFit="1" customWidth="1"/>
    <col min="78" max="78" width="20.85546875" bestFit="1" customWidth="1"/>
    <col min="79" max="79" width="22.140625" bestFit="1" customWidth="1"/>
    <col min="80" max="80" width="29.42578125" bestFit="1" customWidth="1"/>
    <col min="81" max="81" width="25.7109375" bestFit="1" customWidth="1"/>
    <col min="82" max="82" width="35.5703125" bestFit="1" customWidth="1"/>
    <col min="83" max="83" width="24.85546875" bestFit="1" customWidth="1"/>
    <col min="84" max="84" width="29.5703125" bestFit="1" customWidth="1"/>
    <col min="85" max="85" width="13.28515625" bestFit="1" customWidth="1"/>
    <col min="86" max="86" width="10.42578125" bestFit="1" customWidth="1"/>
    <col min="87" max="87" width="37.85546875" customWidth="1"/>
    <col min="88" max="88" width="9" customWidth="1"/>
    <col min="89" max="89" width="17.42578125" customWidth="1"/>
  </cols>
  <sheetData>
    <row r="1" spans="1:86" ht="26.25" x14ac:dyDescent="0.4">
      <c r="A1" s="2" t="str">
        <f ca="1">MID(CELL("filename",A1),FIND("]",CELL("filename",A1))+1,255)</f>
        <v>RDW - AIJ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</row>
    <row r="5" spans="1:86" x14ac:dyDescent="0.25">
      <c r="B5" t="s">
        <v>96</v>
      </c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45FDD-F29B-4FDC-B496-4D537C0B0524}">
  <sheetPr codeName="Sheet76">
    <tabColor theme="4" tint="0.59999389629810485"/>
  </sheetPr>
  <dimension ref="A1:CH5"/>
  <sheetViews>
    <sheetView showGridLines="0" workbookViewId="0">
      <pane ySplit="5" topLeftCell="A6" activePane="bottomLeft" state="frozen"/>
      <selection pane="bottomLeft" activeCell="B5" sqref="B5:CG6"/>
    </sheetView>
  </sheetViews>
  <sheetFormatPr defaultColWidth="8.7109375" defaultRowHeight="15" x14ac:dyDescent="0.25"/>
  <cols>
    <col min="1" max="1" width="2.7109375" customWidth="1"/>
    <col min="2" max="2" width="11.140625" bestFit="1" customWidth="1"/>
    <col min="3" max="3" width="16.140625" bestFit="1" customWidth="1"/>
    <col min="4" max="4" width="15.5703125" bestFit="1" customWidth="1"/>
    <col min="5" max="5" width="14.7109375" bestFit="1" customWidth="1"/>
    <col min="6" max="6" width="17.5703125" bestFit="1" customWidth="1"/>
    <col min="7" max="7" width="11.42578125" bestFit="1" customWidth="1"/>
    <col min="8" max="8" width="19.5703125" bestFit="1" customWidth="1"/>
    <col min="9" max="9" width="8" bestFit="1" customWidth="1"/>
    <col min="10" max="10" width="13.5703125" bestFit="1" customWidth="1"/>
    <col min="11" max="11" width="20.28515625" bestFit="1" customWidth="1"/>
    <col min="12" max="12" width="20.5703125" bestFit="1" customWidth="1"/>
    <col min="13" max="13" width="14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16.7109375" bestFit="1" customWidth="1"/>
    <col min="18" max="18" width="14.85546875" bestFit="1" customWidth="1"/>
    <col min="19" max="19" width="16.85546875" bestFit="1" customWidth="1"/>
    <col min="20" max="20" width="14.140625" bestFit="1" customWidth="1"/>
    <col min="21" max="21" width="15.7109375" bestFit="1" customWidth="1"/>
    <col min="22" max="22" width="16.7109375" bestFit="1" customWidth="1"/>
    <col min="23" max="23" width="14.85546875" bestFit="1" customWidth="1"/>
    <col min="24" max="24" width="18.28515625" bestFit="1" customWidth="1"/>
    <col min="25" max="25" width="21.5703125" bestFit="1" customWidth="1"/>
    <col min="26" max="26" width="18.85546875" bestFit="1" customWidth="1"/>
    <col min="27" max="27" width="16.5703125" bestFit="1" customWidth="1"/>
    <col min="28" max="28" width="38.140625" bestFit="1" customWidth="1"/>
    <col min="29" max="29" width="23.28515625" bestFit="1" customWidth="1"/>
    <col min="30" max="30" width="16.42578125" bestFit="1" customWidth="1"/>
    <col min="31" max="31" width="14.140625" bestFit="1" customWidth="1"/>
    <col min="32" max="32" width="22.140625" bestFit="1" customWidth="1"/>
    <col min="33" max="33" width="10.85546875" bestFit="1" customWidth="1"/>
    <col min="34" max="34" width="13.5703125" bestFit="1" customWidth="1"/>
    <col min="35" max="35" width="16" bestFit="1" customWidth="1"/>
    <col min="36" max="36" width="29.28515625" bestFit="1" customWidth="1"/>
    <col min="37" max="37" width="29.5703125" bestFit="1" customWidth="1"/>
    <col min="38" max="38" width="17.28515625" bestFit="1" customWidth="1"/>
    <col min="39" max="39" width="21.7109375" bestFit="1" customWidth="1"/>
    <col min="40" max="40" width="30.28515625" bestFit="1" customWidth="1"/>
    <col min="41" max="41" width="24" bestFit="1" customWidth="1"/>
    <col min="42" max="42" width="17" bestFit="1" customWidth="1"/>
    <col min="43" max="43" width="22" bestFit="1" customWidth="1"/>
    <col min="44" max="45" width="11.42578125" bestFit="1" customWidth="1"/>
    <col min="46" max="46" width="6.5703125" bestFit="1" customWidth="1"/>
    <col min="47" max="47" width="16.140625" bestFit="1" customWidth="1"/>
    <col min="48" max="48" width="28.140625" bestFit="1" customWidth="1"/>
    <col min="49" max="51" width="14.28515625" bestFit="1" customWidth="1"/>
    <col min="52" max="52" width="17.5703125" bestFit="1" customWidth="1"/>
    <col min="53" max="53" width="10.42578125" bestFit="1" customWidth="1"/>
    <col min="54" max="54" width="21" bestFit="1" customWidth="1"/>
    <col min="55" max="55" width="12.7109375" bestFit="1" customWidth="1"/>
    <col min="56" max="56" width="15.5703125" bestFit="1" customWidth="1"/>
    <col min="57" max="57" width="20.140625" bestFit="1" customWidth="1"/>
    <col min="58" max="58" width="8.42578125" bestFit="1" customWidth="1"/>
    <col min="59" max="59" width="14.28515625" bestFit="1" customWidth="1"/>
    <col min="60" max="60" width="11.140625" bestFit="1" customWidth="1"/>
    <col min="61" max="61" width="13.42578125" bestFit="1" customWidth="1"/>
    <col min="62" max="62" width="20.140625" bestFit="1" customWidth="1"/>
    <col min="63" max="63" width="20.28515625" bestFit="1" customWidth="1"/>
    <col min="64" max="64" width="19.140625" bestFit="1" customWidth="1"/>
    <col min="65" max="65" width="17.42578125" bestFit="1" customWidth="1"/>
    <col min="66" max="66" width="11.85546875" bestFit="1" customWidth="1"/>
    <col min="67" max="67" width="27.140625" bestFit="1" customWidth="1"/>
    <col min="68" max="68" width="21.85546875" bestFit="1" customWidth="1"/>
    <col min="69" max="69" width="19.28515625" bestFit="1" customWidth="1"/>
    <col min="70" max="70" width="27" bestFit="1" customWidth="1"/>
    <col min="71" max="71" width="12.28515625" bestFit="1" customWidth="1"/>
    <col min="72" max="72" width="31" bestFit="1" customWidth="1"/>
    <col min="73" max="73" width="24.5703125" bestFit="1" customWidth="1"/>
    <col min="74" max="74" width="16.140625" bestFit="1" customWidth="1"/>
    <col min="75" max="75" width="39.28515625" bestFit="1" customWidth="1"/>
    <col min="76" max="76" width="16.7109375" bestFit="1" customWidth="1"/>
    <col min="77" max="77" width="19.5703125" bestFit="1" customWidth="1"/>
    <col min="78" max="78" width="20.85546875" bestFit="1" customWidth="1"/>
    <col min="79" max="79" width="22.140625" bestFit="1" customWidth="1"/>
    <col min="80" max="80" width="29.42578125" bestFit="1" customWidth="1"/>
    <col min="81" max="81" width="25.7109375" bestFit="1" customWidth="1"/>
    <col min="82" max="82" width="35.5703125" bestFit="1" customWidth="1"/>
    <col min="83" max="83" width="24.85546875" bestFit="1" customWidth="1"/>
    <col min="84" max="84" width="29.5703125" bestFit="1" customWidth="1"/>
    <col min="85" max="85" width="13.28515625" bestFit="1" customWidth="1"/>
    <col min="86" max="86" width="10.42578125" bestFit="1" customWidth="1"/>
    <col min="87" max="87" width="46" customWidth="1"/>
    <col min="89" max="89" width="16.5703125" customWidth="1"/>
  </cols>
  <sheetData>
    <row r="1" spans="1:86" ht="26.25" x14ac:dyDescent="0.4">
      <c r="A1" s="2" t="str">
        <f ca="1">MID(CELL("filename",A1),FIND("]",CELL("filename",A1))+1,255)</f>
        <v>RDW - PMJ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</row>
    <row r="5" spans="1:86" x14ac:dyDescent="0.25">
      <c r="B5" t="s">
        <v>116</v>
      </c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Application xmlns="http://www.sap.com/cof/excel/application">
  <Version>2</Version>
  <Revision>2.8.1200.97930</Revision>
</Application>
</file>

<file path=customXml/item2.xml>��< ? x m l   v e r s i o n = " 1 . 0 "   e n c o d i n g = " u t f - 1 6 " ? > < D a t a M a s h u p   s q m i d = " a 9 1 6 c d 3 4 - 0 4 3 4 - 4 0 7 c - 8 e 0 a - 5 0 7 9 4 d 7 6 1 a 2 f "   x m l n s = " h t t p : / / s c h e m a s . m i c r o s o f t . c o m / D a t a M a s h u p " > A A A A A D I I A A B Q S w M E F A A C A A g A 0 l U 9 W J 2 I Z o + j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a C U y E E 5 c B m C L n F r y C m v c / 2 B 8 J 6 a P z Q G 2 k w 3 h X A 5 g j s / U E + A F B L A w Q U A A I A C A D S V T 1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0 l U 9 W J l K l s M t B Q A A 8 y A A A B M A H A B G b 3 J t d W x h c y 9 T Z W N 0 a W 9 u M S 5 t I K I Y A C i g F A A A A A A A A A A A A A A A A A A A A A A A A A A A A L 1 Z X W + j O B R 9 r 9 T / Y D F S l U p s 0 l T 7 t K s + s O S L T j 4 Q p K 2 q q E I u c R P v A E b G d B t F + e 9 r B 0 i g C Q l U 7 o x U D b X v 9 T 3 n + H J t e i P k M k w C Y C f / t / + + v L i 8 i J a Q o j k w i e 5 0 I I P g D n i I X V 4 A / s 8 m M X U R H + l + u M h r 6 j G l K G B P h P 5 6 J e R X 4 3 o 9 G 0 M f 3 S m Z r / K y m e k k Y N z o R U 2 W + K H o S x g s e I D p K k Q K X 2 s K X z 3 U n F I Y R G + E + j r x Y j 8 Q k 1 E j i a e u 1 0 o P I 2 + u q I D x c c D Q B 9 u o Y K 0 8 Q i 9 G h d H N 9 e U F D o 6 G y p P r Y Q 8 5 A u t R d h n 8 H W Q L h R 5 0 u V 8 S c A c 6 H d + O Z m C V 5 o c X + Y q q K G o 6 T T O 7 K U e o Z q g 3 1 y X L t 0 v W P 4 C R h H q t E W r 7 K 1 / 9 M O T 6 d j P b P r 7 s 9 d v + X k i J i e 7 Y c R g S y k 5 k x S 4 d n t B r M 9 3 9 q K E s G Q u j v 1 q t O M D v i E b Q 8 + M I u w t K 4 r C 5 X T 8 k O G B N l / i t C D M U t X T N v m 3 Z m i l + w B / g / l F r 8 R / H Z p A h n 6 / p d B C D 2 G v x 3 Q I p q p Z y 9 Y w g v V L 4 g 4 k o J v P t 4 2 6 3 r x Q n x 0 G o 9 6 F c q y C I P Y 8 n E Y 1 R L n s S V n n 6 V u f J M Q f P t q N Z U 8 O e H k + d / f L 7 7 e 0 8 c f z m c s X 5 Q g 9 o l O G I A Y u s o M c w i h x 7 i R A T m 5 6 s s p 4 Z n O D d O T d F / Y m D + Z 2 S e P M X T W T s / i 0 z K f E J 4 6 g H C M 6 5 3 v u k S m f S 8 U Z V f C q Y p Z 6 a 5 9 n c E N L o T m j 2 U n j l D u J + V r B j 9 L 8 m Y A c v M K u t X 5 m X b P n O o J O l 3 t D Q v 6 b e E L s o i F B N 9 c q 8 Z K t 3 B p 0 s 9 X r 9 s V C w p n S 9 R Z A C x M G i q n I 9 Q h H e O a L v k + 4 0 O l n K b e u e P j G f L a M / + E r p A z o J V x Q v l r U q 3 z G v 7 y h 8 J 9 D J r H t f F Z A X l / r 6 l T h 9 Q + H 7 D e p p x n 1 F z e j 8 P w f i f 5 P 4 B 9 K k s 7 J E K A S T 9 q 6 N 6 n A N / V N c + a x M r r t g M r j a l t O 5 d 0 a 9 f u W 3 w b Z E w t 0 D 7 l O W + z k T e Z l + G F c S f 3 0 y G t V X Q C e + j 6 i L + X X j n B J F U 8 m K H M U h S R m z a 5 n d 6 Y M 2 d I z x Y 3 c 8 n V j P 9 U T i 9 / 8 Q s Z h j M 4 J 3 / r l A 6 O q k U k f s J c t V j k i S Z v b P h 3 o a C Q f + j U w X 5 W f J Z z v J m h w i k K R F t 2 9 p / J p c T 4 / u g k J + A T 2 p R W o j W Y d i Z E k a D I 1 x 1 9 E H m t X v 1 h R i i A N U K T P y h p I l O Y J B k i 6 j y d C s p 4 f w O K m D M J D M P x d T 3 m n b s 7 r i / u k M t H G H p 0 f 9 o 7 c n P m u W z B n A Y O 7 x L 4 5 z 5 / B n e / m H c g k i S Z p Z 3 d 6 D 9 Y 9 h D 0 b 8 E K q n l o X e Y v q K o + X 2 r 1 W n d C p Y S l b o G A p Z 5 4 1 u a T V f J N u l M D x 9 1 g g L 2 a d M L q o k 7 g / 2 z U 2 7 I v e I O i 6 k h C c n K r m q 5 y x k U T 8 I K o P 4 0 D C H k 6 p F Y 4 j D I V m U M E 4 m Z Z H N h 5 L B s 6 8 P + C d n r y L R h b t 0 s O v B E q r Z d E 2 y 7 V K 2 x X h f 5 N s u N k Q 0 e 2 p p e t V r Q m Z e w j i b l r W 9 x X A y N l i 0 C a r 0 f r K O S c r v p k q X Z N t 4 q N Z Y 0 u Z z 7 q H H E S P + n j 0 f T b p g W U 8 J K K m J C h B 0 l 0 B 0 d 5 r d Y N 5 I 0 a i 3 1 1 m L J z H c 9 n g K i 6 / b m 1 n y m M O e D B Q q 2 3 j y 5 H Q Q 9 P i G + z 6 k q 8 r l X T i B z G m K q F 9 + c e Q x x N F 9 4 C C v 6 p e C k Z E 7 m j 1 0 x O X U E X S i y g J p f 0 4 4 a + 4 M d i 0 s k L S w y o Q q 9 5 C n 1 F l U k s 5 L z T T q 3 R S 4 w 8 l 7 A p + X f E v Y R 5 T C W T P z v U o K 3 4 4 3 T X f N y X 2 D n A T v i I p 1 G U k A C + Q / m H h q t F W w X i f O m 1 w L + V w h O b r q Q V 3 5 P U 1 a Y W p 2 e v u E i 0 r 6 t r M E f P v l S n H E S 8 e d m u H 8 T T l b 6 2 7 K a 9 3 / U E s B A i 0 A F A A C A A g A 0 l U 9 W J 2 I Z o + j A A A A 9 g A A A B I A A A A A A A A A A A A A A A A A A A A A A E N v b m Z p Z y 9 Q Y W N r Y W d l L n h t b F B L A Q I t A B Q A A g A I A N J V P V g P y u m r p A A A A O k A A A A T A A A A A A A A A A A A A A A A A O 8 A A A B b Q 2 9 u d G V u d F 9 U e X B l c 1 0 u e G 1 s U E s B A i 0 A F A A C A A g A 0 l U 9 W J l K l s M t B Q A A 8 y A A A B M A A A A A A A A A A A A A A A A A 4 A E A A E Z v c m 1 1 b G F z L 1 N l Y 3 R p b 2 4 x L m 1 Q S w U G A A A A A A M A A w D C A A A A W g c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U 1 g B A A A A A A A x W A E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3 Q U F B Q U F B Q U F E Q z B Z Z n U 1 T H l V V D V 5 b j l X U T V M M E k 4 Q T F K R V Z 3 Q U F B Q U F B Q U F B Q U F B R F V a d k U 3 d E J k T F N v Q l V U b n d l U k F M K 0 F s T l N B Q U F C Q U F B Q U F B Q U F B Q 2 F X Z 2 d G c n B h e E 1 0 M D Y 0 S E s x N D N z T U 5 V b V Z 3 Y j N K M E l F W n B i S F J s Y 2 d B Q U F n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B v Q 1 9 E Y X R h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w M T g y O T Y y N i 1 h N T Z i L T R j Y W M t Y j c 0 Z S 1 i O D F j Y W Q 3 O G R l Y z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x L T E x L T M w V D I x O j Q 0 O j M 0 L j k 5 M j c z M j B a I i A v P j x F b n R y e S B U e X B l P S J G a W x s Q 2 9 s d W 1 u V H l w Z X M i I F Z h b H V l P S J z Q m d Z P S I g L z 4 8 R W 5 0 c n k g V H l w Z T 0 i R m l s b E N v b H V t b k 5 h b W V z I i B W Y W x 1 Z T 0 i c 1 s m c X V v d D t G a W V s Z C Z x d W 9 0 O y w m c X V v d D t W Y W x 1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v Q 1 9 E Y X R h L 0 N o Y W 5 n Z W Q g V H l w Z S 5 7 R m l l b G Q s M H 0 m c X V v d D s s J n F 1 b 3 Q 7 U 2 V j d G l v b j E v U G 9 D X 0 R h d G E v Q 2 h h b m d l Z C B U e X B l L n t W Y W x 1 Z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Q b 0 N f R G F 0 Y S 9 D a G F u Z 2 V k I F R 5 c G U u e 0 Z p Z W x k L D B 9 J n F 1 b 3 Q 7 L C Z x d W 9 0 O 1 N l Y 3 R p b 2 4 x L 1 B v Q 1 9 E Y X R h L 0 N o Y W 5 n Z W Q g V H l w Z S 5 7 V m F s d W U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v Q 1 9 E Y X R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Q 1 9 E Y X R h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s Z V 9 O Y W 1 l P C 9 J d G V t U G F 0 a D 4 8 L 0 l 0 Z W 1 M b 2 N h d G l v b j 4 8 U 3 R h Y m x l R W 5 0 c m l l c z 4 8 R W 5 0 c n k g V H l w Z T 0 i U X V l c n l H c m 9 1 c E l E I i B W Y W x 1 Z T 0 i c z A x O D I 5 N j I 2 L W E 1 N m I t N G N h Y y 1 i N z R l L W I 4 M W N h Z D c 4 Z G V j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Z p b G V f T m F t Z S Z x d W 9 0 O 1 0 i I C 8 + P E V u d H J 5 I F R 5 c G U 9 I k Z p b G x D b 2 x 1 b W 5 U e X B l c y I g V m F s d W U 9 I n N C Z z 0 9 I i A v P j x F b n R y e S B U e X B l P S J G a W x s T G F z d F V w Z G F 0 Z W Q i I F Z h b H V l P S J k M j A y M i 0 w M S 0 w M 1 Q y M z o 1 O T o 1 N C 4 0 N z M 1 M D Y 5 W i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l s Z V 9 O Y W 1 l L 0 F 1 d G 9 S Z W 1 v d m V k Q 2 9 s d W 1 u c z E u e 0 Z p b G V f T m F t Z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G a W x l X 0 5 h b W U v Q X V 0 b 1 J l b W 9 2 Z W R D b 2 x 1 b W 5 z M S 5 7 R m l s Z V 9 O Y W 1 l L D B 9 J n F 1 b 3 Q 7 X S w m c X V v d D t S Z W x h d G l v b n N o a X B J b m Z v J n F 1 b 3 Q 7 O l t d f S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m l s Z V 9 O Y W 1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Q 1 9 T d X B w b 3 J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T G F z d F V w Z G F 0 Z W Q i I F Z h b H V l P S J k M j A y M y 0 w N S 0 y N l Q y M j o w N T o y M S 4 0 N T I 5 N T c x W i I g L z 4 8 R W 5 0 c n k g V H l w Z T 0 i R m l s b E N v b H V t b l R 5 c G V z I i B W Y W x 1 Z T 0 i c 0 J n W U d B U T 0 9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N v b H V t b k 5 h b W V z I i B W Y W x 1 Z T 0 i c 1 s m c X V v d D t O Y W 1 l J n F 1 b 3 Q 7 L C Z x d W 9 0 O 0 l 0 Z W 0 m c X V v d D s s J n F 1 b 3 Q 7 S 2 l u Z C Z x d W 9 0 O y w m c X V v d D t I a W R k Z W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s m c X V v d D t J d G V t J n F 1 b 3 Q 7 L C Z x d W 9 0 O 0 t p b m Q m c X V v d D t d L C Z x d W 9 0 O 3 F 1 Z X J 5 U m V s Y X R p b 2 5 z a G l w c y Z x d W 9 0 O z p b X S w m c X V v d D t j b 2 x 1 b W 5 J Z G V u d G l 0 a W V z J n F 1 b 3 Q 7 O l s m c X V v d D t T Z W N 0 a W 9 u M S 9 Q T 0 N f U 3 V w c G 9 y d C 9 T b 3 V y Y 2 U u e 0 5 h b W U s M H 0 m c X V v d D s s J n F 1 b 3 Q 7 U 2 V j d G l v b j E v U E 9 D X 1 N 1 c H B v c n Q v U 2 9 1 c m N l L n t J d G V t L D J 9 J n F 1 b 3 Q 7 L C Z x d W 9 0 O 1 N l Y 3 R p b 2 4 x L 1 B P Q 1 9 T d X B w b 3 J 0 L 1 N v d X J j Z S 5 7 S 2 l u Z C w z f S Z x d W 9 0 O y w m c X V v d D t T Z W N 0 a W 9 u M S 9 Q T 0 N f U 3 V w c G 9 y d C 9 T b 3 V y Y 2 U u e 0 h p Z G R l b i w 0 f S Z x d W 9 0 O 1 0 s J n F 1 b 3 Q 7 Q 2 9 s d W 1 u Q 2 9 1 b n Q m c X V v d D s 6 N C w m c X V v d D t L Z X l D b 2 x 1 b W 5 O Y W 1 l c y Z x d W 9 0 O z p b J n F 1 b 3 Q 7 S X R l b S Z x d W 9 0 O y w m c X V v d D t L a W 5 k J n F 1 b 3 Q 7 X S w m c X V v d D t D b 2 x 1 b W 5 J Z G V u d G l 0 a W V z J n F 1 b 3 Q 7 O l s m c X V v d D t T Z W N 0 a W 9 u M S 9 Q T 0 N f U 3 V w c G 9 y d C 9 T b 3 V y Y 2 U u e 0 5 h b W U s M H 0 m c X V v d D s s J n F 1 b 3 Q 7 U 2 V j d G l v b j E v U E 9 D X 1 N 1 c H B v c n Q v U 2 9 1 c m N l L n t J d G V t L D J 9 J n F 1 b 3 Q 7 L C Z x d W 9 0 O 1 N l Y 3 R p b 2 4 x L 1 B P Q 1 9 T d X B w b 3 J 0 L 1 N v d X J j Z S 5 7 S 2 l u Z C w z f S Z x d W 9 0 O y w m c X V v d D t T Z W N 0 a W 9 u M S 9 Q T 0 N f U 3 V w c G 9 y d C 9 T b 3 V y Y 2 U u e 0 h p Z G R l b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E 9 D X 1 N 1 c H B v c n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1 B I W V N f Q V J U S V N U P C 9 J d G V t U G F 0 a D 4 8 L 0 l 0 Z W 1 M b 2 N h d G l v b j 4 8 U 3 R h Y m x l R W 5 0 c m l l c z 4 8 R W 5 0 c n k g V H l w Z T 0 i U X V l c n l H c m 9 1 c E l E I i B W Y W x 1 Z T 0 i c 2 V l O D d k M W M y L W J j Z T Q t N G Y 5 N C 0 5 Y 2 E 3 L W Y 1 N j Q z O T J m N D I z Y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J E V y A t I F B o e X N p Y 2 F s I E F y d G l z d C B S b 3 l h b H R p Z X M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Y j V i N D A y M W Q t O W N j Y S 0 0 Z T V m L T g z Y m Q t O G M 4 Z j c 0 N W R m N G N l I i A v P j x F b n R y e S B U e X B l P S J G a W x s R X J y b 3 J D b 3 V u d C I g V m F s d W U 9 I m w w I i A v P j x F b n R y e S B U e X B l P S J G a W x s T G F z d F V w Z G F 0 Z W Q i I F Z h b H V l P S J k M j A y M y 0 x M i 0 x M l Q y M T o w M j o 1 M C 4 2 M D A 1 O T Y w W i I g L z 4 8 R W 5 0 c n k g V H l w Z T 0 i R m l s b E V y c m 9 y Q 2 9 k Z S I g V m F s d W U 9 I n N V b m t u b 3 d u I i A v P j x F b n R y e S B U e X B l P S J G a W x s Q 2 9 s d W 1 u V H l w Z X M i I F Z h b H V l P S J z Q U E 9 P S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1 B I W V N f Q V J U S V N U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k R X X 1 B I W V N f Q V J U S V N U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E V 1 9 Q S F l T X 0 F S V E l T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U E h Z U 1 9 B U l R J U 1 Q v U k R X J T I w L S U y M F B o e X N p Y 2 F s J T I w Q X J 0 a X N 0 J T I w U m 9 5 Y W x 0 a W V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1 B I W V N f Q V J U S V N U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E S U d f Q V J U S V N U P C 9 J d G V t U G F 0 a D 4 8 L 0 l 0 Z W 1 M b 2 N h d G l v b j 4 8 U 3 R h Y m x l R W 5 0 c m l l c z 4 8 R W 5 0 c n k g V H l w Z T 0 i U X V l c n l H c m 9 1 c E l E I i B W Y W x 1 Z T 0 i c 2 V l O D d k M W M y L W J j Z T Q t N G Y 5 N C 0 5 Y 2 E 3 L W Y 1 N j Q z O T J m N D I z Y y I g L z 4 8 R W 5 0 c n k g V H l w Z T 0 i U m V j b 3 Z l c n l U Y X J n Z X R T a G V l d C I g V m F s d W U 9 I n N S R F c g L S B E a W d p d G F s I E F y d G l z d C B S b 3 l h b H R p Z X M i I C 8 + P E V u d H J 5 I F R 5 c G U 9 I l J l Y 2 9 2 Z X J 5 V G F y Z 2 V 0 Q 2 9 s d W 1 u I i B W Y W x 1 Z T 0 i b D E i I C 8 + P E V u d H J 5 I F R 5 c G U 9 I l J l Y 2 9 2 Z X J 5 V G F y Z 2 V 0 U m 9 3 I i B W Y W x 1 Z T 0 i b D Q i I C 8 + P E V u d H J 5 I F R 5 c G U 9 I k x v Y W R l Z F R v Q W 5 h b H l z a X N T Z X J 2 a W N l c y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C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l F 1 Z X J 5 S U Q i I F Z h b H V l P S J z Z T Y 3 N W Z m N T U t M 2 E w Z i 0 0 N z I 3 L W F h O T Y t O W Y x Z j F m Z j U 1 Y z Q 3 I i A v P j x F b n R y e S B U e X B l P S J G a W x s R X J y b 3 J D b 3 V u d C I g V m F s d W U 9 I m w w I i A v P j x F b n R y e S B U e X B l P S J G a W x s T G F z d F V w Z G F 0 Z W Q i I F Z h b H V l P S J k M j A y M y 0 x M i 0 x M l Q y M T o w M j o 1 M C 4 0 N j A w M D c z W i I g L z 4 8 R W 5 0 c n k g V H l w Z T 0 i R m l s b E V y c m 9 y Q 2 9 k Z S I g V m F s d W U 9 I n N V b m t u b 3 d u I i A v P j x F b n R y e S B U e X B l P S J G a W x s Q 2 9 s d W 1 u V H l w Z X M i I F Z h b H V l P S J z Q U E 9 P S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0 R J R 1 9 B U l R J U 1 Q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R F d f R E l H X 0 F S V E l T V C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R F d f R E l H X 0 F S V E l T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R E l H X 0 F S V E l T V C 9 S R F c l M j A t J T I w R G l n a X R h b C U y M E F y d G l z d C U y M F J v e W F s d G l l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E S U d f Q V J U S V N U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M S U N f Q V J U S V N U P C 9 J d G V t U G F 0 a D 4 8 L 0 l 0 Z W 1 M b 2 N h d G l v b j 4 8 U 3 R h Y m x l R W 5 0 c m l l c z 4 8 R W 5 0 c n k g V H l w Z T 0 i U X V l c n l H c m 9 1 c E l E I i B W Y W x 1 Z T 0 i c 2 V l O D d k M W M y L W J j Z T Q t N G Y 5 N C 0 5 Y 2 E 3 L W Y 1 N j Q z O T J m N D I z Y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J E V y A t I E x p Y 2 V u c 2 U g Q X J 0 a X N 0 I F J v e W F s d G l l c y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N i N z M 2 O G M 5 Z C 0 2 N D M 4 L T R i Z j U t Y W E 4 Y y 0 5 Z D l h Z j Y 0 N 2 U w N j c i I C 8 + P E V u d H J 5 I F R 5 c G U 9 I k Z p b G x F c n J v c k N v d W 5 0 I i B W Y W x 1 Z T 0 i b D A i I C 8 + P E V u d H J 5 I F R 5 c G U 9 I k Z p b G x M Y X N 0 V X B k Y X R l Z C I g V m F s d W U 9 I m Q y M D I z L T E y L T E y V D I x O j A y O j U w L j M x O T U 3 O T R a I i A v P j x F b n R y e S B U e X B l P S J G a W x s R X J y b 3 J D b 2 R l I i B W Y W x 1 Z T 0 i c 1 V u a 2 5 v d 2 4 i I C 8 + P E V u d H J 5 I F R 5 c G U 9 I k Z p b G x D b 2 x 1 b W 5 U e X B l c y I g V m F s d W U 9 I n N B Q T 0 9 I i A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R F d f T E l D X 0 F S V E l T V C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J E V 1 9 M S U N f Q V J U S V N U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E V 1 9 M S U N f Q V J U S V N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M S U N f Q V J U S V N U L 1 J E V y U y M C 0 l M j B M a W N l b n N l J T I w Q X J 0 a X N 0 J T I w U m 9 5 Y W x 0 a W V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0 x J Q 1 9 B U l R J U 1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0 Z H T l 9 M S U M 8 L 0 l 0 Z W 1 Q Y X R o P j w v S X R l b U x v Y 2 F 0 a W 9 u P j x T d G F i b G V F b n R y a W V z P j x F b n R y e S B U e X B l P S J R d W V y e U d y b 3 V w S U Q i I F Z h b H V l P S J z Z W U 4 N 2 Q x Y z I t Y m N l N C 0 0 Z j k 0 L T l j Y T c t Z j U 2 N D M 5 M m Y 0 M j N j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C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k R X I C 0 g R m 9 y Z W l n b i B M a W M g Q X J 0 a X N 0 I F J v e S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N m Y W Y 1 O T B k Y i 0 3 M T g 5 L T Q z M z I t Y j U y M i 1 j Z m Z l N m F h M z g x O T Y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T I t M T J U M j E 6 M D I 6 N T M u M j E w M z I y M l o i I C 8 + P E V u d H J 5 I F R 5 c G U 9 I k Z p b G x D b 2 x 1 b W 5 U e X B l c y I g V m F s d W U 9 I n N B Q T 0 9 I i A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R F d f R k d O X 0 x J Q y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J E V 1 9 G R 0 5 f T E l D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E V 1 9 G R 0 5 f T E l D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G R 0 5 f T E l D L 1 J E V y U y M C 0 l M j B G Z 2 4 l M j B M a W N l b n N p b m c l M j B S b 3 l h b H R p Z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R k d O X 0 x J Q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R E l H X 0 N P U F l S S U d I V D w v S X R l b V B h d G g + P C 9 J d G V t T G 9 j Y X R p b 2 4 + P F N 0 Y W J s Z U V u d H J p Z X M + P E V u d H J 5 I F R 5 c G U 9 I l F 1 Z X J 5 R 3 J v d X B J R C I g V m F s d W U 9 I n N l Z T g 3 Z D F j M i 1 i Y 2 U 0 L T R m O T Q t O W N h N y 1 m N T Y 0 M z k y Z j Q y M 2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S R F c g L S B E a W c g Q 2 9 w e X J p Z 2 h 0 I F J v e W F s d G l l c y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N j Z T E 2 M m V l N y 1 m Y 2 U 0 L T Q 1 N G Q t O G U z M i 0 0 N 2 I 5 N z Y x N G M 5 Y m M i I C 8 + P E V u d H J 5 I F R 5 c G U 9 I k Z p b G x M Y X N 0 V X B k Y X R l Z C I g V m F s d W U 9 I m Q y M D I z L T E y L T E y V D I x O j A y O j U z L j M 4 M T g 3 M j Z a I i A v P j x F b n R y e S B U e X B l P S J G a W x s R X J y b 3 J D b 3 V u d C I g V m F s d W U 9 I m w w I i A v P j x F b n R y e S B U e X B l P S J G a W x s Q 2 9 s d W 1 u V H l w Z X M i I F Z h b H V l P S J z Q U E 9 P S I g L z 4 8 R W 5 0 c n k g V H l w Z T 0 i R m l s b E V y c m 9 y Q 2 9 k Z S I g V m F s d W U 9 I n N V b m t u b 3 d u I i A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R F d f R E l H X 0 N P U F l S S U d I V C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J E V 1 9 E S U d f Q 0 9 Q W V J J R 0 h U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E V 1 9 E S U d f Q 0 9 Q W V J J R 0 h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E S U d f Q 0 9 Q W V J J R 0 h U L 1 J E V y U y M C 0 l M j B E a W c l M j B D b 3 B 5 c m l n a H Q l M j B S b 3 l h b H R p Z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R E l H X 0 N P U F l S S U d I V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U E h Z U 1 9 D T 1 B Z U k l H S F Q 8 L 0 l 0 Z W 1 Q Y X R o P j w v S X R l b U x v Y 2 F 0 a W 9 u P j x T d G F i b G V F b n R y a W V z P j x F b n R y e S B U e X B l P S J R d W V y e U d y b 3 V w S U Q i I F Z h b H V l P S J z Z W U 4 N 2 Q x Y z I t Y m N l N C 0 0 Z j k 0 L T l j Y T c t Z j U 2 N D M 5 M m Y 0 M j N j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C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k R X I C 0 g U G h 5 c y B D b 3 B 5 c m l n a H Q g U m 9 5 Y W x 0 a W V z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R d W V y e U l E I i B W Y W x 1 Z T 0 i c 2 U x O T U z N T M 3 L T Q w N z I t N G Q z Y S 0 4 Y 2 R m L W U 4 N W M 3 Y T c 0 Z j A 3 N i I g L z 4 8 R W 5 0 c n k g V H l w Z T 0 i R m l s b E x h c 3 R V c G R h d G V k I i B W Y W x 1 Z T 0 i Z D I w M j M t M T I t M T J U M j E 6 M D I 6 N T M u N T I y N D Y x O V o i I C 8 + P E V u d H J 5 I F R 5 c G U 9 I k Z p b G x F c n J v c k N v d W 5 0 I i B W Y W x 1 Z T 0 i b D A i I C 8 + P E V u d H J 5 I F R 5 c G U 9 I k Z p b G x D b 2 x 1 b W 5 U e X B l c y I g V m F s d W U 9 I n N B Q T 0 9 I i A v P j x F b n R y e S B U e X B l P S J G a W x s R X J y b 3 J D b 2 R l I i B W Y W x 1 Z T 0 i c 1 V u a 2 5 v d 2 4 i I C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Q S F l T X 0 N P U F l S S U d I V C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J E V 1 9 Q S F l T X 0 N P U F l S S U d I V C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R F d f U E h Z U 1 9 D T 1 B Z U k l H S F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1 B I W V N f Q 0 9 Q W V J J R 0 h U L 1 J E V y U y M C 0 l M j B Q a H l z J T I w Q 2 9 w e X J p Z 2 h 0 J T I w U m 9 5 Y W x 0 a W V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1 B I W V N f Q 0 9 Q W V J J R 0 h U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R K X 0 1 G R z w v S X R l b V B h d G g + P C 9 J d G V t T G 9 j Y X R p b 2 4 + P F N 0 Y W J s Z U V u d H J p Z X M + P E V u d H J 5 I F R 5 c G U 9 I l F 1 Z X J 5 R 3 J v d X B J R C I g V m F s d W U 9 I n M z Y m Y x N j Z k N C 0 x N 2 I 0 L T R h N G I t O D A 1 N C 0 0 Z T d j M W U 0 N D A y Z m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U i A t I E R K I E 1 G R y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N l M W Y 4 M j Y 2 N S 0 2 N 2 Z j L T Q 3 Z T Y t Y W I 3 M i 1 l M z c z Y z R i Z T A z Y T A i I C 8 + P E V u d H J 5 I F R 5 c G U 9 I k Z p b G x F c n J v c k N v d W 5 0 I i B W Y W x 1 Z T 0 i b D A i I C 8 + P E V u d H J 5 I F R 5 c G U 9 I k Z p b G x M Y X N 0 V X B k Y X R l Z C I g V m F s d W U 9 I m Q y M D I z L T E y L T E y V D I x O j A y O j Q 4 L j c 1 N j k 5 O D R a I i A v P j x F b n R y e S B U e X B l P S J G a W x s Q 2 9 s d W 1 u V H l w Z X M i I F Z h b H V l P S J z Q U E 9 P S I g L z 4 8 R W 5 0 c n k g V H l w Z T 0 i R m l s b E V y c m 9 y Q 2 9 k Z S I g V m F s d W U 9 I n N V b m t u b 3 d u I i A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E S l 9 N R k c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E S l 9 N R k c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J f R E p f T U Z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R K X 0 1 G R y 9 T U i U y M C 0 l M j B E S i U y M E 1 G R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R K X 0 1 G R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D T 0 1 N X 0 1 G R z w v S X R l b V B h d G g + P C 9 J d G V t T G 9 j Y X R p b 2 4 + P F N 0 Y W J s Z U V u d H J p Z X M + P E V u d H J 5 I F R 5 c G U 9 I l F 1 Z X J 5 R 3 J v d X B J R C I g V m F s d W U 9 I n M z Y m Y x N j Z k N C 0 x N 2 I 0 L T R h N G I t O D A 1 N C 0 0 Z T d j M W U 0 N D A y Z m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U i A t I E N v b W 1 l c m N p Y W w g T U Z H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R d W V y e U l E I i B W Y W x 1 Z T 0 i c z Q 2 M D k 1 Z j E 4 L W Z i M G M t N D E 1 Z C 0 4 O D Z k L W M y N j E y Z D c z Y j h k N C I g L z 4 8 R W 5 0 c n k g V H l w Z T 0 i R m l s b E V y c m 9 y Q 2 9 1 b n Q i I F Z h b H V l P S J s M C I g L z 4 8 R W 5 0 c n k g V H l w Z T 0 i R m l s b E x h c 3 R V c G R h d G V k I i B W Y W x 1 Z T 0 i Z D I w M j M t M T I t M T J U M j E 6 M D I 6 N T A u M j I 1 N j M 3 M F o i I C 8 + P E V u d H J 5 I F R 5 c G U 9 I k Z p b G x D b 2 x 1 b W 5 U e X B l c y I g V m F s d W U 9 I n N B Q T 0 9 I i A v P j x F b n R y e S B U e X B l P S J G a W x s R X J y b 3 J D b 2 R l I i B W Y W x 1 Z T 0 i c 1 V u a 2 5 v d 2 4 i I C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0 N P T U 1 f T U Z H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1 J f Q 0 9 N T V 9 N R k c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J f Q 0 9 N T V 9 N R k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Q 0 9 N T V 9 N R k c v U 1 I l M j A t J T I w Q 2 9 t b W V y Y 2 l h b C U y M E 1 G R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N P T U 1 f T U Z H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B F U l B F V F V B T F 9 J T l Z F T l R P U l k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1 I g L S B Q Z X J w Z X R 1 Y W w g S W 5 2 Z W 5 0 b 3 J 5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R d W V y e U l E I i B W Y W x 1 Z T 0 i c z R m N z M 2 M D U 0 L W E z N G U t N G R i M y 0 5 Z W J l L W M 5 M 2 M 2 N z I 0 Y 2 I 5 Z i I g L z 4 8 R W 5 0 c n k g V H l w Z T 0 i R m l s b E x h c 3 R V c G R h d G V k I i B W Y W x 1 Z T 0 i Z D I w M j M t M T I t M T J U M j E 6 M D I 6 N T M u M j U 3 M D I 3 M V o i I C 8 + P E V u d H J 5 I F R 5 c G U 9 I k Z p b G x F c n J v c k N v d W 5 0 I i B W Y W x 1 Z T 0 i b D A i I C 8 + P E V u d H J 5 I F R 5 c G U 9 I k Z p b G x D b 2 x 1 b W 5 U e X B l c y I g V m F s d W U 9 I n N B Q T 0 9 I i A v P j x F b n R y e S B U e X B l P S J G a W x s R X J y b 3 J D b 2 R l I i B W Y W x 1 Z T 0 i c 1 V u a 2 5 v d 2 4 i I C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1 B F U l B F V F V B T F 9 J T l Z F T l R P U l k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Q R V J Q R V R V Q U x f S U 5 W R U 5 U T 1 J Z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1 B F U l B F V F V B T F 9 J T l Z F T l R P U l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U E V S U E V U V U F M X 0 l O V k V O V E 9 S W S 9 T U i U y M C 0 l M j B Q Z X J w Z X R 1 Y W w l M j B J b n Z l b n R v c n l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Q R V J Q R V R V Q U x f S U 5 W R U 5 U T 1 J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N L V T w v S X R l b V B h d G g + P C 9 J d G V t T G 9 j Y X R p b 2 4 + P F N 0 Y W J s Z U V u d H J p Z X M + P E V u d H J 5 I F R 5 c G U 9 I l F 1 Z X J 5 R 3 J v d X B J R C I g V m F s d W U 9 I n M z Y m Y x N j Z k N C 0 x N 2 I 0 L T R h N G I t O D A 1 N C 0 0 Z T d j M W U 0 N D A y Z m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U i A t I F N L V S B D a G F y Z 2 V z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R d W V y e U l E I i B W Y W x 1 Z T 0 i c z R h Y W N l N 2 R j L T A z M D I t N G Y z N C 1 i N 2 U 3 L T k w M 2 M z Y j V m O D F j M C I g L z 4 8 R W 5 0 c n k g V H l w Z T 0 i R m l s b E x h c 3 R V c G R h d G V k I i B W Y W x 1 Z T 0 i Z D I w M j M t M T I t M T J U M j E 6 M D I 6 N T Y u M T k 0 N D c x N F o i I C 8 + P E V u d H J 5 I F R 5 c G U 9 I k Z p b G x F c n J v c k N v d W 5 0 I i B W Y W x 1 Z T 0 i b D A i I C 8 + P E V u d H J 5 I F R 5 c G U 9 I k Z p b G x D b 2 x 1 b W 5 U e X B l c y I g V m F s d W U 9 I n N B Q T 0 9 I i A v P j x F b n R y e S B U e X B l P S J G a W x s R X J y b 3 J D b 2 R l I i B W Y W x 1 Z T 0 i c 1 V u a 2 5 v d 2 4 i I C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1 N L V S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1 N L V S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U l 9 T S 1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U 0 t V L 1 N S J T I w L S U y M F N L V S U y M E N o Y X J n Z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T S 1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R U d S Q V R J U z w v S X R l b V B h d G g + P C 9 J d G V t T G 9 j Y X R p b 2 4 + P F N 0 Y W J s Z U V u d H J p Z X M + P E V u d H J 5 I F R 5 c G U 9 I l F 1 Z X J 5 R 3 J v d X B J R C I g V m F s d W U 9 I n M z Y m Y x N j Z k N C 0 x N 2 I 0 L T R h N G I t O D A 1 N C 0 0 Z T d j M W U 0 N D A y Z m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U i A t I E V n c m F 0 a X M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N j Y 1 O D l k Y j c t N j c 4 O S 0 0 O D I x L W F j Y j I t Y j I 5 Z W U x M 2 E z O D l m I i A v P j x F b n R y e S B U e X B l P S J G a W x s T G F z d F V w Z G F 0 Z W Q i I F Z h b H V l P S J k M j A y M y 0 x M i 0 x M l Q y M T o w M j o 0 O C 4 5 O T E y O D A 5 W i I g L z 4 8 R W 5 0 c n k g V H l w Z T 0 i R m l s b E V y c m 9 y Q 2 9 1 b n Q i I F Z h b H V l P S J s M C I g L z 4 8 R W 5 0 c n k g V H l w Z T 0 i R m l s b E N v b H V t b l R 5 c G V z I i B W Y W x 1 Z T 0 i c 0 F B P T 0 i I C 8 + P E V u d H J 5 I F R 5 c G U 9 I k Z p b G x F c n J v c k N v Z G U i I F Z h b H V l P S J z V W 5 r b m 9 3 b i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R U d S Q V R J U y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V H U k F U S V M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J f R U d S Q V R J U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F R 1 J B V E l T L 1 N S J T I w L S U y M E V n c m F 0 a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F R 1 J B V E l T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x J T k V f Q 0 h B U k d F U z w v S X R l b V B h d G g + P C 9 J d G V t T G 9 j Y X R p b 2 4 + P F N 0 Y W J s Z U V u d H J p Z X M + P E V u d H J 5 I F R 5 c G U 9 I l F 1 Z X J 5 R 3 J v d X B J R C I g V m F s d W U 9 I n M z Y m Y x N j Z k N C 0 x N 2 I 0 L T R h N G I t O D A 1 N C 0 0 Z T d j M W U 0 N D A y Z m U i I C 8 + P E V u d H J 5 I F R 5 c G U 9 I k Z p b G x D b 2 x 1 b W 5 U e X B l c y I g V m F s d W U 9 I n N B Q T 0 9 I i A v P j x F b n R y e S B U e X B l P S J G a W x s T G F z d F V w Z G F 0 Z W Q i I F Z h b H V l P S J k M j A y M y 0 x M i 0 x M l Q y M T o w M j o 1 M C 4 3 M j U 1 O T U w W i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y c m 9 y Q 2 9 1 b n Q i I F Z h b H V l P S J s M C I g L z 4 8 R W 5 0 c n k g V H l w Z T 0 i R m l s b G V k Q 2 9 t c G x l d G V S Z X N 1 b H R U b 1 d v c m t z a G V l d C I g V m F s d W U 9 I m w x I i A v P j x F b n R y e S B U e X B l P S J S Z W N v d m V y e V R h c m d l d F J v d y I g V m F s d W U 9 I m w z I i A v P j x F b n R y e S B U e X B l P S J S Z W N v d m V y e V R h c m d l d E N v b H V t b i I g V m F s d W U 9 I m w x I i A v P j x F b n R y e S B U e X B l P S J S Z W N v d m V y e V R h c m d l d F N o Z W V 0 I i B W Y W x 1 Z T 0 i c 1 N S I C 0 g T G l u Z S B D a G F y Z 2 V z I i A v P j x F b n R y e S B U e X B l P S J G a W x s V G 9 E Y X R h T W 9 k Z W x F b m F i b G V k I i B W Y W x 1 Z T 0 i b D A i I C 8 + P E V u d H J 5 I F R 5 c G U 9 I l F 1 Z X J 5 S U Q i I F Z h b H V l P S J z N D k w Y 2 U 1 Y z Q t N 2 U 0 Y i 0 0 Z D g z L T k y Y T M t N j h i N G U z Z W Y 1 N j I 0 I i A v P j x F b n R y e S B U e X B l P S J G a W x s T 2 J q Z W N 0 V H l w Z S I g V m F s d W U 9 I n N D b 2 5 u Z W N 0 a W 9 u T 2 5 s e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M S U 5 F X 0 N I Q V J H R V M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M S U 5 F X 0 N I Q V J H R V M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J f T E l O R V 9 D S E F S R 0 V T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x J T k V f Q 0 h B U k d F U y 9 T U i U y M C 0 l M j B M a W 5 l J T I w Q 2 h h c m d l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x J T k V f Q 0 h B U k d F U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N T 0 x Q P C 9 J d G V t U G F 0 a D 4 8 L 0 l 0 Z W 1 M b 2 N h d G l v b j 4 8 U 3 R h Y m x l R W 5 0 c m l l c z 4 8 R W 5 0 c n k g V H l w Z T 0 i U X V l c n l H c m 9 1 c E l E I i B W Y W x 1 Z T 0 i c z N i Z j E 2 N m Q 0 L T E 3 Y j Q t N G E 0 Y i 0 4 M D U 0 L T R l N 2 M x Z T Q 0 M D J m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S I C 0 g T U 9 M U C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N j Y j J h Z D A w N C 0 1 M D g y L T R j Y W Q t O W Y 5 N C 1 i Y W J m Y T g 5 N m J k M m I i I C 8 + P E V u d H J 5 I F R 5 c G U 9 I k Z p b G x M Y X N 0 V X B k Y X R l Z C I g V m F s d W U 9 I m Q y M D I z L T E y L T E y V D I x O j A y O j Q 5 L j A y M j Q 5 M T Z a I i A v P j x F b n R y e S B U e X B l P S J G a W x s R X J y b 3 J D b 3 V u d C I g V m F s d W U 9 I m w w I i A v P j x F b n R y e S B U e X B l P S J G a W x s Q 2 9 s d W 1 u V H l w Z X M i I F Z h b H V l P S J z Q U E 9 P S I g L z 4 8 R W 5 0 c n k g V H l w Z T 0 i R m l s b E V y c m 9 y Q 2 9 k Z S I g V m F s d W U 9 I n N V b m t u b 3 d u I i A v P j x F b n R y e S B U e X B l P S J G a W x s Q 2 9 s d W 1 u T m F t Z X M i I F Z h b H V l P S J z W y Z x d W 9 0 O 0 N v b H V t b j E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N T 0 x Q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1 J f T U 9 M U C 9 B d X R v U m V t b 3 Z l Z E N v b H V t b n M x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U l 9 N T 0 x Q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1 P T F A v U 1 I l M j A t J T I w T U 9 M U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1 P T F A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R E p f R l J F S U d I V F 9 I Q U 5 E T E l O R z w v S X R l b V B h d G g + P C 9 J d G V t T G 9 j Y X R p b 2 4 + P F N 0 Y W J s Z U V u d H J p Z X M + P E V u d H J 5 I F R 5 c G U 9 I l F 1 Z X J 5 R 3 J v d X B J R C I g V m F s d W U 9 I n M z Y m Y x N j Z k N C 0 x N 2 I 0 L T R h N G I t O D A 1 N C 0 0 Z T d j M W U 0 N D A y Z m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U i A t I E R K I E Z y Z W l n a H R f S G F u Z G x p b m c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Z m E 0 O W V l Z j k t Y T d l N y 0 0 O T B k L W E y N D k t N 2 Z k Y j g 2 N G Q w O T c y I i A v P j x F b n R y e S B U e X B l P S J G a W x s T G F z d F V w Z G F 0 Z W Q i I F Z h b H V l P S J k M j A y M y 0 x M i 0 x M l Q y M T o w M j o 0 O C 4 4 M D M 3 O T E y W i I g L z 4 8 R W 5 0 c n k g V H l w Z T 0 i R m l s b E V y c m 9 y Q 2 9 1 b n Q i I F Z h b H V l P S J s M C I g L z 4 8 R W 5 0 c n k g V H l w Z T 0 i R m l s b E N v b H V t b l R 5 c G V z I i B W Y W x 1 Z T 0 i c 0 F B P T 0 i I C 8 + P E V u d H J 5 I F R 5 c G U 9 I k Z p b G x F c n J v c k N v Z G U i I F Z h b H V l P S J z V W 5 r b m 9 3 b i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R E p f R l J F S U d I V F 9 I Q U 5 E T E l O R y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R K X 0 Z S R U l H S F R f S E F O R E x J T k c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J f R E p f R l J F S U d I V F 9 I Q U 5 E T E l O R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E S l 9 G U k V J R 0 h U X 0 h B T k R M S U 5 H L 1 N S J T I w L S U y M E R K J T I w R n J l a W d o d F 9 I Y W 5 k b G l u Z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R K X 0 Z S R U l H S F R f S E F O R E x J T k c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U k V G V V J C S V N I T U V O V D w v S X R l b V B h d G g + P C 9 J d G V t T G 9 j Y X R p b 2 4 + P F N 0 Y W J s Z U V u d H J p Z X M + P E V u d H J 5 I F R 5 c G U 9 I l F 1 Z X J 5 R 3 J v d X B J R C I g V m F s d W U 9 I n M z Y m Y x N j Z k N C 0 x N 2 I 0 L T R h N G I t O D A 1 N C 0 0 Z T d j M W U 0 N D A y Z m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U i A t I F J l Z n V y Y m l z a G 1 l b n Q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Z j V l Y T k z M m U t Z G Y 1 N C 0 0 M j I z L W F k N G Y t N G J h M j l i N m I x M j h l I i A v P j x F b n R y e S B U e X B l P S J G a W x s R X J y b 3 J D b 3 V u d C I g V m F s d W U 9 I m w w I i A v P j x F b n R y e S B U e X B l P S J G a W x s T G F z d F V w Z G F 0 Z W Q i I F Z h b H V l P S J k M j A y M y 0 x M i 0 x M l Q y M T o w M j o 1 N i 4 0 M T M x N z U z W i I g L z 4 8 R W 5 0 c n k g V H l w Z T 0 i R m l s b E N v b H V t b l R 5 c G V z I i B W Y W x 1 Z T 0 i c 0 F B P T 0 i I C 8 + P E V u d H J 5 I F R 5 c G U 9 I k Z p b G x F c n J v c k N v Z G U i I F Z h b H V l P S J z V W 5 r b m 9 3 b i I g L z 4 8 R W 5 0 c n k g V H l w Z T 0 i R m l s b E N v b H V t b k 5 h b W V z I i B W Y W x 1 Z T 0 i c 1 s m c X V v d D t D b 2 x 1 b W 4 x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U k V G V V J C S V N I T U V O V C 9 B d X R v U m V t b 3 Z l Z E N v b H V t b n M x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1 J F R l V S Q k l T S E 1 F T l Q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J f U k V G V V J C S V N I T U V O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S R U Z V U k J J U 0 h N R U 5 U L 1 N S J T I w L S U y M F J l Z n V y Y m l z a G 1 l b n R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S R U Z V U k J J U 0 h N R U 5 U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N D U k F Q P C 9 J d G V t U G F 0 a D 4 8 L 0 l 0 Z W 1 M b 2 N h d G l v b j 4 8 U 3 R h Y m x l R W 5 0 c m l l c z 4 8 R W 5 0 c n k g V H l w Z T 0 i U X V l c n l H c m 9 1 c E l E I i B W Y W x 1 Z T 0 i c z N i Z j E 2 N m Q 0 L T E 3 Y j Q t N G E 0 Y i 0 4 M D U 0 L T R l N 2 M x Z T Q 0 M D J m Z S I g L z 4 8 R W 5 0 c n k g V H l w Z T 0 i R m l s b E V u Y W J s Z W Q i I F Z h b H V l P S J s M S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E N v b H V t b k 5 h b W V z I i B W Y W x 1 Z T 0 i c 1 s m c X V v d D t D b 2 x 1 b W 4 x J n F 1 b 3 Q 7 X S I g L z 4 8 R W 5 0 c n k g V H l w Z T 0 i R m l s b G V k Q 2 9 t c G x l d G V S Z X N 1 b H R U b 1 d v c m t z a G V l d C I g V m F s d W U 9 I m w x I i A v P j x F b n R y e S B U e X B l P S J S Z W N v d m V y e V R h c m d l d E N v b H V t b i I g V m F s d W U 9 I m w x I i A v P j x F b n R y e S B U e X B l P S J S Z W N v d m V y e V R h c m d l d F N o Z W V 0 I i B W Y W x 1 Z T 0 i c 1 N S I C 0 g U 2 N y Y X A i I C 8 + P E V u d H J 5 I F R 5 c G U 9 I l J l Y 2 9 2 Z X J 5 V G F y Z 2 V 0 U m 9 3 I i B W Y W x 1 Z T 0 i b D M i I C 8 + P E V u d H J 5 I F R 5 c G U 9 I l F 1 Z X J 5 S U Q i I F Z h b H V l P S J z O W E 1 Z G Y w Y j M t Z j Q w Z i 0 0 Y j g 0 L W F k N j E t M D c x M z I 0 N z h m M z d i I i A v P j x F b n R y e S B U e X B l P S J G a W x s Q 2 9 s d W 1 u V H l w Z X M i I F Z h b H V l P S J z Q U E 9 P S I g L z 4 8 R W 5 0 c n k g V H l w Z T 0 i R m l s b E x h c 3 R V c G R h d G V k I i B W Y W x 1 Z T 0 i Z D I w M j M t M T I t M T J U M j E 6 M D I 6 N T Y u M j Q x M j k 3 O F o i I C 8 + P E V u d H J 5 I F R 5 c G U 9 I k Z p b G x U b 0 R h d G F N b 2 R l b E V u Y W J s Z W Q i I F Z h b H V l P S J s M C I g L z 4 8 R W 5 0 c n k g V H l w Z T 0 i R m l s b F R h c m d l d C I g V m F s d W U 9 I n N T U l 9 T Q 1 J B U C I g L z 4 8 R W 5 0 c n k g V H l w Z T 0 i R m l s b E 9 i a m V j d F R 5 c G U i I F Z h b H V l P S J z V G F i b G U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U 0 N S Q V A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T Q 1 J B U C 9 B d X R v U m V t b 3 Z l Z E N v b H V t b n M x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U l 9 T Q 1 J B U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V B M T 0 c 8 L 0 l 0 Z W 1 Q Y X R o P j w v S X R l b U x v Y 2 F 0 a W 9 u P j x T d G F i b G V F b n R y a W V z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T G l w T G 9 n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R d W V y e U l E I i B W Y W x 1 Z T 0 i c z J i M T M 3 N T Q 5 L W E 4 Z D U t N D h j M i 1 i O T M y L T h k Y 2 E 2 O T F j O G M y Z C I g L z 4 8 R W 5 0 c n k g V H l w Z T 0 i R m l s b E x h c 3 R V c G R h d G V k I i B W Y W x 1 Z T 0 i Z D I w M j M t M T I t M T J U M j E 6 M D I 6 N D c u M j E w M D E 3 O F o i I C 8 + P E V u d H J 5 I F R 5 c G U 9 I k Z p b G x F c n J v c k N v d W 5 0 I i B W Y W x 1 Z T 0 i b D A i I C 8 + P E V u d H J 5 I F R 5 c G U 9 I k Z p b G x D b 2 x 1 b W 5 U e X B l c y I g V m F s d W U 9 I n N B Q T 0 9 I i A v P j x F b n R y e S B U e X B l P S J G a W x s R X J y b 3 J D b 2 R l I i B W Y W x 1 Z T 0 i c 1 V u a 2 5 v d 2 4 i I C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J U E x P R y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x J U E x P R y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S V B M T 0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Q T E 9 H L 0 x p c E x v Z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U E x P R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Q V N U U k F D U z w v S X R l b V B h d G g + P C 9 J d G V t T G 9 j Y X R p b 2 4 + P F N 0 Y W J s Z U V u d H J p Z X M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G Q V N U U k F D U y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M z M z l m O D A y N y 1 m N D g w L T Q y N W Y t Y T U y N C 0 z Z G I 0 M z g 1 N m J h Y j Q i I C 8 + P E V u d H J 5 I F R 5 c G U 9 I k Z p b G x F c n J v c k N v d W 5 0 I i B W Y W x 1 Z T 0 i b D A i I C 8 + P E V u d H J 5 I F R 5 c G U 9 I k Z p b G x M Y X N 0 V X B k Y X R l Z C I g V m F s d W U 9 I m Q y M D I z L T E y L T E y V D I x O j A y O j Q 3 L j I 1 N j g 4 M j R a I i A v P j x F b n R y e S B U e X B l P S J G a W x s Q 2 9 s d W 1 u V H l w Z X M i I F Z h b H V l P S J z Q U E 9 P S I g L z 4 8 R W 5 0 c n k g V H l w Z T 0 i R m l s b E V y c m 9 y Q 2 9 k Z S I g V m F s d W U 9 I n N V b m t u b 3 d u I i A v P j x F b n R y e S B U e X B l P S J G a W x s Q 2 9 s d W 1 u T m F t Z X M i I F Z h b H V l P S J z W y Z x d W 9 0 O 0 N v b H V t b j E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Q V N U U k F D U y 9 B d X R v U m V t b 3 Z l Z E N v b H V t b n M x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Z B U 1 R S Q U N T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B U 1 R S Q U N T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B U 1 R S Q U N T L 0 Z B U 1 R S Q U N T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F T V F J B Q 1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W V h c j w v S X R l b V B h d G g + P C 9 J d G V t T G 9 j Y X R p b 2 4 + P F N 0 Y W J s Z U V u d H J p Z X M + P E V u d H J 5 I F R 5 c G U 9 I l F 1 Z X J 5 R 3 J v d X B J R C I g V m F s d W U 9 I n M w M T g y O T Y y N i 1 h N T Z i L T R j Y W M t Y j c 0 Z S 1 i O D F j Y W Q 3 O G R l Y z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w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x M S 0 z M F Q y M z o z N D o 1 M y 4 1 N j U 5 N z E w W i I g L z 4 8 R W 5 0 c n k g V H l w Z T 0 i R m l s b E N v b H V t b l R 5 c G V z I i B W Y W x 1 Z T 0 i c 0 J n P T 0 i I C 8 + P E V u d H J 5 I F R 5 c G U 9 I k Z p b G x D b 2 x 1 b W 5 O Y W 1 l c y I g V m F s d W U 9 I n N b J n F 1 b 3 Q 7 W W V h c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l l Y X I v Q X V 0 b 1 J l b W 9 2 Z W R D b 2 x 1 b W 5 z M S 5 7 W W V h c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Z Z W F y L 0 F 1 d G 9 S Z W 1 v d m V k Q 2 9 s d W 1 u c z E u e 1 l l Y X I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l l Y X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W V h c i 9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v Z D w v S X R l b V B h d G g + P C 9 J d G V t T G 9 j Y X R p b 2 4 + P F N 0 Y W J s Z U V u d H J p Z X M + P E V u d H J 5 I F R 5 c G U 9 I l F 1 Z X J 5 R 3 J v d X B J R C I g V m F s d W U 9 I n M w M T g y O T Y y N i 1 h N T Z i L T R j Y W M t Y j c 0 Z S 1 i O D F j Y W Q 3 O G R l Y z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Q Z X J p b 2 Q m c X V v d D t d I i A v P j x F b n R y e S B U e X B l P S J G a W x s Q 2 9 s d W 1 u V H l w Z X M i I F Z h b H V l P S J z Q m c 9 P S I g L z 4 8 R W 5 0 c n k g V H l w Z T 0 i R m l s b E x h c 3 R V c G R h d G V k I i B W Y W x 1 Z T 0 i Z D I w M j I t M D E t M D N U M j A 6 M j k 6 M D U u M z c 4 N T Y 3 N F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Z X J p b 2 Q v Q X V 0 b 1 J l b W 9 2 Z W R D b 2 x 1 b W 5 z M S 5 7 U G V y a W 9 k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B l c m l v Z C 9 B d X R v U m V t b 3 Z l Z E N v b H V t b n M x L n t Q Z X J p b 2 Q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l c m l v Z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J p b 2 Q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T k 9 X X 0 R l Y W x f U 3 V t b W F y e T w v S X R l b V B h d G g + P C 9 J d G V t T G 9 j Y X R p b 2 4 + P F N 0 Y W J s Z U V u d H J p Z X M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l J l Y 2 9 2 Z X J 5 V G F y Z 2 V 0 U 2 h l Z X Q i I F Z h b H V l P S J z R G V h b C B T d W 1 t Y X J 5 I F R l c m 1 z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l F 1 Z X J 5 S U Q i I F Z h b H V l P S J z M D Q 2 M D B j Z m M t N W Z m N i 0 0 O D E z L T l m Y j A t N T U 3 O D d l N 2 F i N W I z I i A v P j x F b n R y e S B U e X B l P S J G a W x s R X J y b 3 J D b 2 R l I i B W Y W x 1 Z T 0 i c 1 V u a 2 5 v d 2 4 i I C 8 + P E V u d H J 5 I F R 5 c G U 9 I k Z p b G x M Y X N 0 V X B k Y X R l Z C I g V m F s d W U 9 I m Q y M D I z L T E y L T E y V D I x O j A y O j Q 3 L j E 5 N D M 5 N T l a I i A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E 9 P S I g L z 4 8 R W 5 0 c n k g V H l w Z T 0 i R m l s b E N v b H V t b k 5 h b W V z I i B W Y W x 1 Z T 0 i c 1 s m c X V v d D t B Y 3 R p d m U g V G l j a 2 V 0 I E N y Z W F 0 a W 9 u J n F 1 b 3 Q 7 L C Z x d W 9 0 O 0 R l Y W w g U 3 R h d H V z I G l u I F N B U C Z x d W 9 0 O y w m c X V v d D t B Z G R p d G l v b m F s I E N v b W 1 l b n R z J n F 1 b 3 Q 7 L C Z x d W 9 0 O 0 F k b W l u a X N 0 c m F 0 b 3 I g T m 9 0 Z X M m c X V v d D s s J n F 1 b 3 Q 7 Q V N M I E 5 1 b W J l c i Z x d W 9 0 O y w m c X V v d D t B U 0 w g R G V z Y 3 J p c H R p b 2 4 m c X V v d D s s J n F 1 b 3 Q 7 R G V h b C B T d G F y d C B E Y X R l J n F 1 b 3 Q 7 L C Z x d W 9 0 O 0 R l Y W w g V G V y b W l u Y X R p b 2 4 g R G F 0 Z S Z x d W 9 0 O y w m c X V v d D t Q c m l v c m l 0 e S Z x d W 9 0 O y w m c X V v d D t B Y 2 N v d W 5 0 a W 5 n I E Z y Z X F 1 Z W 5 j e S Z x d W 9 0 O y w m c X V v d D t E d W U g R G F 0 Z S B U Z X J t c y Z x d W 9 0 O y w m c X V v d D t C Q S B B c H B y b 3 Z h b C Z x d W 9 0 O y w m c X V v d D t D Z W 5 0 Z X I g R G V h b C Z x d W 9 0 O y w m c X V v d D t B Y 3 R p d m l 0 e S B P d 2 5 l c i Z x d W 9 0 O y w m c X V v d D t Q Y X J l b n Q g R G V h b C Z x d W 9 0 O y w m c X V v d D t T d W I g R G V h b C Z x d W 9 0 O y w m c X V v d D t K V k E g Q 0 9 Q Q S B E Z W F s I F R 5 c G U m c X V v d D s s J n F 1 b 3 Q 7 U 3 V w Z X I g T G F i Z W w g U 2 V n b W V u d C Z x d W 9 0 O y w m c X V v d D t T d X B l c i B M Y W J l b C B D b 2 1 w Y W 5 5 I E N v Z G U m c X V v d D s s J n F 1 b 3 Q 7 U 3 V w Z X I g T G F i Z W w g U H J v Z m l 0 I E N l b n R l c i Z x d W 9 0 O y w m c X V v d D t T d X B l c i B M Y W J l b C Z x d W 9 0 O y w m c X V v d D t T d X B l c i B M Y W J l b C B E Z X N j c m l w d G l v b i Z x d W 9 0 O y w m c X V v d D t T d X B l c i B M Y W J l b C B E Z W F s I F R 5 c G U m c X V v d D s s J n F 1 b 3 Q 7 U H J v Z m l 0 I F N o Y X J l J n F 1 b 3 Q 7 L C Z x d W 9 0 O 1 B o e X N p Y 2 F s I E R p c 3 R y a W J 1 d G l v b i B G Z W U m c X V v d D s s J n F 1 b 3 Q 7 U G h 5 c 2 l j Y W w g R G l z d H J p Y n V 0 a W 9 u I E Z l Z S B C Y X N l J n F 1 b 3 Q 7 L C Z x d W 9 0 O 1 J l c 2 V y d m U m c X V v d D s s J n F 1 b 3 Q 7 U m V z Z X J 2 Z S B C Y X N l J n F 1 b 3 Q 7 L C Z x d W 9 0 O 1 J l c 2 V y d m U g S G 9 s Z C B Q Z X J p b 2 Q g a W 4 g T W 9 u d G h z J n F 1 b 3 Q 7 L C Z x d W 9 0 O 1 J l c 2 V y d m U g T G l x d W l k Y X R p b 2 4 m c X V v d D s s J n F 1 b 3 Q 7 U m V s Z W F z Z S B G c m V x d W V u Y 3 k m c X V v d D s s J n F 1 b 3 Q 7 T m 9 u L V N 0 Y W 5 k Y X J k I F J l c 2 V y d m U g T G l x d W l k Y X R p b 2 4 m c X V v d D s s J n F 1 b 3 Q 7 U 2 9 1 b m R z Y 2 F u I F J l c G 9 y d G l u Z y B Q c m 9 q Z W N 0 J n F 1 b 3 Q 7 L C Z x d W 9 0 O 0 9 u b G l u Z S B E a W d p d G F s I E R p c 3 R y a W J 1 d G l v b i B G Z W U m c X V v d D s s J n F 1 b 3 Q 7 T W 9 i a W x l I E R p Z 2 l 0 Y W w g R G l z d H J p Y n V 0 a W 9 u I E Z l Z S Z x d W 9 0 O y w m c X V v d D t P b m x p b m U g T W 9 i a W x l I E R p Z 2 l 0 Y W w g R G l z d H J p Y n V 0 a W 9 u I E Z l Z S B C Y X N l J n F 1 b 3 Q 7 L C Z x d W 9 0 O 1 N v d W 5 k I E V 4 Y 2 h h b m d l I E R p Z 2 l 0 Y W w m c X V v d D s s J n F 1 b 3 Q 7 U 2 9 1 b m Q g R X h j a G F u Z 2 U g R G l n a X R h b C B E a X N 0 c m l i d X R p b 2 4 g R m V l I E J h c 2 U m c X V v d D s s J n F 1 b 3 Q 7 R G 9 t Z X N 0 a W M g T G l j Z W 5 z a W 5 n I E Z l Z S Z x d W 9 0 O y w m c X V v d D t E b 2 1 l c 3 R p Y y B M a W N l b n N p b m c g R m V l I E J h c 2 U m c X V v d D s s J n F 1 b 3 Q 7 R m 9 y Z W l n b i B M a W N l b n N p b m c g R m V l J n F 1 b 3 Q 7 L C Z x d W 9 0 O 0 Z v c m V p Z 2 4 g T G l j Z W 5 z a W 5 n I E Z l Z S B C Y X N l J n F 1 b 3 Q 7 L C Z x d W 9 0 O 1 N v d W 5 k I E V 4 Y 2 h h b m d l I E x p Y 2 V u c 2 U m c X V v d D s s J n F 1 b 3 Q 7 T W F u d W Z h Y 3 R 1 c m l u Z y B G Z W U m c X V v d D s s J n F 1 b 3 Q 7 T W F u d W Z h Y 3 R 1 c m l u Z y B G Z W U g Q m F z Z S Z x d W 9 0 O y w m c X V v d D t Q a H l z a W N h b C B E M k M g R G l z d H J p Y n V 0 a W 9 u I E Z l Z S Z x d W 9 0 O y w m c X V v d D t Q a H l z a W N h b C B E M k M g R G l z d H J p Y n V 0 a W 9 u I E Z l Z S B C Y X N l J n F 1 b 3 Q 7 L C Z x d W 9 0 O 0 R p Z 2 l 0 Y W w g R D J D I E R p c 3 R y a W J 1 d G l v b i B G Z W U m c X V v d D s s J n F 1 b 3 Q 7 R G l n a X R h b C B E M k M g R G l z d H J p Y n V 0 a W 9 u I E Z l Z S B C Y X N l J n F 1 b 3 Q 7 L C Z x d W 9 0 O 0 1 l c m N o Y W 5 k a X N l I E Q y Q y B E a X N 0 c m l i d X R p b 2 4 g R m V l J n F 1 b 3 Q 7 L C Z x d W 9 0 O 0 1 l c m N o Y W 5 k a X N l I E Q y Q y B E a X N 0 c m l i d X R p b 2 4 g R m V l I E J h c 2 U m c X V v d D s s J n F 1 b 3 Q 7 T 3 R o Z X I g R m V l J n F 1 b 3 Q 7 L C Z x d W 9 0 O 0 9 0 a G V y I E Z l Z S B C Y X N l J n F 1 b 3 Q 7 L C Z x d W 9 0 O 0 E v U C B W Z W 5 k b 3 I m c X V v d D s s J n F 1 b 3 Q 7 Q X N z a W d u Z W Q g V G 8 m c X V v d D s s J n F 1 b 3 Q 7 R m l S U i B C Y W N r d X A g U m V x d W l y Z W Q m c X V v d D s s J n F 1 b 3 Q 7 S W 5 H c m 9 v d m V z I F R l b X B s Y X R l J n F 1 b 3 Q 7 L C Z x d W 9 0 O 0 l t c G 9 y d C B T e X M g S U Q m c X V v d D s s J n F 1 b 3 Q 7 S X M g U G F y Z W 5 0 J n F 1 b 3 Q 7 L C Z x d W 9 0 O 1 V w Z G F 0 Z W Q m c X V v d D s s J n F 1 b 3 Q 7 V X B k Y X R l Z C B C e S Z x d W 9 0 O y w m c X V v d D t D c m V h d G V k J n F 1 b 3 Q 7 L C Z x d W 9 0 O 0 N y Z W F 0 Z W Q g Q n k m c X V v d D s s J n F 1 b 3 Q 7 R G V h b C B T d W 1 t Y X J 5 I F J l c X V l c 3 Q m c X V v d D s s J n F 1 b 3 Q 7 Q V N M I E N v b X B h b n k g Q 2 9 k Z S Z x d W 9 0 O y w m c X V v d D t B U 0 w g U H J v Z m l 0 I E N l b n R l c i Z x d W 9 0 O y w m c X V v d D t B U 0 w g U 2 V n b W V u d C Z x d W 9 0 O y w m c X V v d D t Q c m 9 2 Z W 4 m c X V v d D s s J n F 1 b 3 Q 7 V V N S U C A z U C B T V U I m c X V v d D s s J n F 1 b 3 Q 7 V V N S U C A z U C B T V U I g R G V z Y 3 J p c H R p b 2 4 m c X V v d D s s J n F 1 b 3 Q 7 U 2 h h c m V k I F N 0 Y X R l b W V u d C B U Z W F t I E 1 h b m F n Z W Q m c X V v d D s s J n F 1 b 3 Q 7 V U 1 H I E x v Y W Q g V G l t Z S Z x d W 9 0 O y w m c X V v d D t G a W x l I E 5 h b W U m c X V v d D t d I i A v P j x F b n R y e S B U e X B l P S J G a W x s Q 2 9 1 b n Q i I F Z h b H V l P S J s M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3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0 5 P V 1 9 E Z W F s X 1 N 1 b W 1 h c n k v Q X V 0 b 1 J l b W 9 2 Z W R D b 2 x 1 b W 5 z M S 5 7 Q W N 0 a X Z l I F R p Y 2 t l d C B D c m V h d G l v b i w w f S Z x d W 9 0 O y w m c X V v d D t T Z W N 0 a W 9 u M S 9 T T k 9 X X 0 R l Y W x f U 3 V t b W F y e S 9 B d X R v U m V t b 3 Z l Z E N v b H V t b n M x L n t E Z W F s I F N 0 Y X R 1 c y B p b i B T Q V A s M X 0 m c X V v d D s s J n F 1 b 3 Q 7 U 2 V j d G l v b j E v U 0 5 P V 1 9 E Z W F s X 1 N 1 b W 1 h c n k v Q X V 0 b 1 J l b W 9 2 Z W R D b 2 x 1 b W 5 z M S 5 7 Q W R k a X R p b 2 5 h b C B D b 2 1 t Z W 5 0 c y w y f S Z x d W 9 0 O y w m c X V v d D t T Z W N 0 a W 9 u M S 9 T T k 9 X X 0 R l Y W x f U 3 V t b W F y e S 9 B d X R v U m V t b 3 Z l Z E N v b H V t b n M x L n t B Z G 1 p b m l z d H J h d G 9 y I E 5 v d G V z L D N 9 J n F 1 b 3 Q 7 L C Z x d W 9 0 O 1 N l Y 3 R p b 2 4 x L 1 N O T 1 d f R G V h b F 9 T d W 1 t Y X J 5 L 0 F 1 d G 9 S Z W 1 v d m V k Q 2 9 s d W 1 u c z E u e 0 F T T C B O d W 1 i Z X I s N H 0 m c X V v d D s s J n F 1 b 3 Q 7 U 2 V j d G l v b j E v U 0 5 P V 1 9 E Z W F s X 1 N 1 b W 1 h c n k v Q X V 0 b 1 J l b W 9 2 Z W R D b 2 x 1 b W 5 z M S 5 7 Q V N M I E R l c 2 N y a X B 0 a W 9 u L D V 9 J n F 1 b 3 Q 7 L C Z x d W 9 0 O 1 N l Y 3 R p b 2 4 x L 1 N O T 1 d f R G V h b F 9 T d W 1 t Y X J 5 L 0 F 1 d G 9 S Z W 1 v d m V k Q 2 9 s d W 1 u c z E u e 0 R l Y W w g U 3 R h c n Q g R G F 0 Z S w 2 f S Z x d W 9 0 O y w m c X V v d D t T Z W N 0 a W 9 u M S 9 T T k 9 X X 0 R l Y W x f U 3 V t b W F y e S 9 B d X R v U m V t b 3 Z l Z E N v b H V t b n M x L n t E Z W F s I F R l c m 1 p b m F 0 a W 9 u I E R h d G U s N 3 0 m c X V v d D s s J n F 1 b 3 Q 7 U 2 V j d G l v b j E v U 0 5 P V 1 9 E Z W F s X 1 N 1 b W 1 h c n k v Q X V 0 b 1 J l b W 9 2 Z W R D b 2 x 1 b W 5 z M S 5 7 U H J p b 3 J p d H k s O H 0 m c X V v d D s s J n F 1 b 3 Q 7 U 2 V j d G l v b j E v U 0 5 P V 1 9 E Z W F s X 1 N 1 b W 1 h c n k v Q X V 0 b 1 J l b W 9 2 Z W R D b 2 x 1 b W 5 z M S 5 7 Q W N j b 3 V u d G l u Z y B G c m V x d W V u Y 3 k s O X 0 m c X V v d D s s J n F 1 b 3 Q 7 U 2 V j d G l v b j E v U 0 5 P V 1 9 E Z W F s X 1 N 1 b W 1 h c n k v Q X V 0 b 1 J l b W 9 2 Z W R D b 2 x 1 b W 5 z M S 5 7 R H V l I E R h d G U g V G V y b X M s M T B 9 J n F 1 b 3 Q 7 L C Z x d W 9 0 O 1 N l Y 3 R p b 2 4 x L 1 N O T 1 d f R G V h b F 9 T d W 1 t Y X J 5 L 0 F 1 d G 9 S Z W 1 v d m V k Q 2 9 s d W 1 u c z E u e 0 J B I E F w c H J v d m F s L D E x f S Z x d W 9 0 O y w m c X V v d D t T Z W N 0 a W 9 u M S 9 T T k 9 X X 0 R l Y W x f U 3 V t b W F y e S 9 B d X R v U m V t b 3 Z l Z E N v b H V t b n M x L n t D Z W 5 0 Z X I g R G V h b C w x M n 0 m c X V v d D s s J n F 1 b 3 Q 7 U 2 V j d G l v b j E v U 0 5 P V 1 9 E Z W F s X 1 N 1 b W 1 h c n k v Q X V 0 b 1 J l b W 9 2 Z W R D b 2 x 1 b W 5 z M S 5 7 Q W N 0 a X Z p d H k g T 3 d u Z X I s M T N 9 J n F 1 b 3 Q 7 L C Z x d W 9 0 O 1 N l Y 3 R p b 2 4 x L 1 N O T 1 d f R G V h b F 9 T d W 1 t Y X J 5 L 0 F 1 d G 9 S Z W 1 v d m V k Q 2 9 s d W 1 u c z E u e 1 B h c m V u d C B E Z W F s L D E 0 f S Z x d W 9 0 O y w m c X V v d D t T Z W N 0 a W 9 u M S 9 T T k 9 X X 0 R l Y W x f U 3 V t b W F y e S 9 B d X R v U m V t b 3 Z l Z E N v b H V t b n M x L n t T d W I g R G V h b C w x N X 0 m c X V v d D s s J n F 1 b 3 Q 7 U 2 V j d G l v b j E v U 0 5 P V 1 9 E Z W F s X 1 N 1 b W 1 h c n k v Q X V 0 b 1 J l b W 9 2 Z W R D b 2 x 1 b W 5 z M S 5 7 S l Z B I E N P U E E g R G V h b C B U e X B l L D E 2 f S Z x d W 9 0 O y w m c X V v d D t T Z W N 0 a W 9 u M S 9 T T k 9 X X 0 R l Y W x f U 3 V t b W F y e S 9 B d X R v U m V t b 3 Z l Z E N v b H V t b n M x L n t T d X B l c i B M Y W J l b C B T Z W d t Z W 5 0 L D E 3 f S Z x d W 9 0 O y w m c X V v d D t T Z W N 0 a W 9 u M S 9 T T k 9 X X 0 R l Y W x f U 3 V t b W F y e S 9 B d X R v U m V t b 3 Z l Z E N v b H V t b n M x L n t T d X B l c i B M Y W J l b C B D b 2 1 w Y W 5 5 I E N v Z G U s M T h 9 J n F 1 b 3 Q 7 L C Z x d W 9 0 O 1 N l Y 3 R p b 2 4 x L 1 N O T 1 d f R G V h b F 9 T d W 1 t Y X J 5 L 0 F 1 d G 9 S Z W 1 v d m V k Q 2 9 s d W 1 u c z E u e 1 N 1 c G V y I E x h Y m V s I F B y b 2 Z p d C B D Z W 5 0 Z X I s M T l 9 J n F 1 b 3 Q 7 L C Z x d W 9 0 O 1 N l Y 3 R p b 2 4 x L 1 N O T 1 d f R G V h b F 9 T d W 1 t Y X J 5 L 0 F 1 d G 9 S Z W 1 v d m V k Q 2 9 s d W 1 u c z E u e 1 N 1 c G V y I E x h Y m V s L D I w f S Z x d W 9 0 O y w m c X V v d D t T Z W N 0 a W 9 u M S 9 T T k 9 X X 0 R l Y W x f U 3 V t b W F y e S 9 B d X R v U m V t b 3 Z l Z E N v b H V t b n M x L n t T d X B l c i B M Y W J l b C B E Z X N j c m l w d G l v b i w y M X 0 m c X V v d D s s J n F 1 b 3 Q 7 U 2 V j d G l v b j E v U 0 5 P V 1 9 E Z W F s X 1 N 1 b W 1 h c n k v Q X V 0 b 1 J l b W 9 2 Z W R D b 2 x 1 b W 5 z M S 5 7 U 3 V w Z X I g T G F i Z W w g R G V h b C B U e X B l L D I y f S Z x d W 9 0 O y w m c X V v d D t T Z W N 0 a W 9 u M S 9 T T k 9 X X 0 R l Y W x f U 3 V t b W F y e S 9 B d X R v U m V t b 3 Z l Z E N v b H V t b n M x L n t Q c m 9 m a X Q g U 2 h h c m U s M j N 9 J n F 1 b 3 Q 7 L C Z x d W 9 0 O 1 N l Y 3 R p b 2 4 x L 1 N O T 1 d f R G V h b F 9 T d W 1 t Y X J 5 L 0 F 1 d G 9 S Z W 1 v d m V k Q 2 9 s d W 1 u c z E u e 1 B o e X N p Y 2 F s I E R p c 3 R y a W J 1 d G l v b i B G Z W U s M j R 9 J n F 1 b 3 Q 7 L C Z x d W 9 0 O 1 N l Y 3 R p b 2 4 x L 1 N O T 1 d f R G V h b F 9 T d W 1 t Y X J 5 L 0 F 1 d G 9 S Z W 1 v d m V k Q 2 9 s d W 1 u c z E u e 1 B o e X N p Y 2 F s I E R p c 3 R y a W J 1 d G l v b i B G Z W U g Q m F z Z S w y N X 0 m c X V v d D s s J n F 1 b 3 Q 7 U 2 V j d G l v b j E v U 0 5 P V 1 9 E Z W F s X 1 N 1 b W 1 h c n k v Q X V 0 b 1 J l b W 9 2 Z W R D b 2 x 1 b W 5 z M S 5 7 U m V z Z X J 2 Z S w y N n 0 m c X V v d D s s J n F 1 b 3 Q 7 U 2 V j d G l v b j E v U 0 5 P V 1 9 E Z W F s X 1 N 1 b W 1 h c n k v Q X V 0 b 1 J l b W 9 2 Z W R D b 2 x 1 b W 5 z M S 5 7 U m V z Z X J 2 Z S B C Y X N l L D I 3 f S Z x d W 9 0 O y w m c X V v d D t T Z W N 0 a W 9 u M S 9 T T k 9 X X 0 R l Y W x f U 3 V t b W F y e S 9 B d X R v U m V t b 3 Z l Z E N v b H V t b n M x L n t S Z X N l c n Z l I E h v b G Q g U G V y a W 9 k I G l u I E 1 v b n R o c y w y O H 0 m c X V v d D s s J n F 1 b 3 Q 7 U 2 V j d G l v b j E v U 0 5 P V 1 9 E Z W F s X 1 N 1 b W 1 h c n k v Q X V 0 b 1 J l b W 9 2 Z W R D b 2 x 1 b W 5 z M S 5 7 U m V z Z X J 2 Z S B M a X F 1 a W R h d G l v b i w y O X 0 m c X V v d D s s J n F 1 b 3 Q 7 U 2 V j d G l v b j E v U 0 5 P V 1 9 E Z W F s X 1 N 1 b W 1 h c n k v Q X V 0 b 1 J l b W 9 2 Z W R D b 2 x 1 b W 5 z M S 5 7 U m V s Z W F z Z S B G c m V x d W V u Y 3 k s M z B 9 J n F 1 b 3 Q 7 L C Z x d W 9 0 O 1 N l Y 3 R p b 2 4 x L 1 N O T 1 d f R G V h b F 9 T d W 1 t Y X J 5 L 0 F 1 d G 9 S Z W 1 v d m V k Q 2 9 s d W 1 u c z E u e 0 5 v b i 1 T d G F u Z G F y Z C B S Z X N l c n Z l I E x p c X V p Z G F 0 a W 9 u L D M x f S Z x d W 9 0 O y w m c X V v d D t T Z W N 0 a W 9 u M S 9 T T k 9 X X 0 R l Y W x f U 3 V t b W F y e S 9 B d X R v U m V t b 3 Z l Z E N v b H V t b n M x L n t T b 3 V u Z H N j Y W 4 g U m V w b 3 J 0 a W 5 n I F B y b 2 p l Y 3 Q s M z J 9 J n F 1 b 3 Q 7 L C Z x d W 9 0 O 1 N l Y 3 R p b 2 4 x L 1 N O T 1 d f R G V h b F 9 T d W 1 t Y X J 5 L 0 F 1 d G 9 S Z W 1 v d m V k Q 2 9 s d W 1 u c z E u e 0 9 u b G l u Z S B E a W d p d G F s I E R p c 3 R y a W J 1 d G l v b i B G Z W U s M z N 9 J n F 1 b 3 Q 7 L C Z x d W 9 0 O 1 N l Y 3 R p b 2 4 x L 1 N O T 1 d f R G V h b F 9 T d W 1 t Y X J 5 L 0 F 1 d G 9 S Z W 1 v d m V k Q 2 9 s d W 1 u c z E u e 0 1 v Y m l s Z S B E a W d p d G F s I E R p c 3 R y a W J 1 d G l v b i B G Z W U s M z R 9 J n F 1 b 3 Q 7 L C Z x d W 9 0 O 1 N l Y 3 R p b 2 4 x L 1 N O T 1 d f R G V h b F 9 T d W 1 t Y X J 5 L 0 F 1 d G 9 S Z W 1 v d m V k Q 2 9 s d W 1 u c z E u e 0 9 u b G l u Z S B N b 2 J p b G U g R G l n a X R h b C B E a X N 0 c m l i d X R p b 2 4 g R m V l I E J h c 2 U s M z V 9 J n F 1 b 3 Q 7 L C Z x d W 9 0 O 1 N l Y 3 R p b 2 4 x L 1 N O T 1 d f R G V h b F 9 T d W 1 t Y X J 5 L 0 F 1 d G 9 S Z W 1 v d m V k Q 2 9 s d W 1 u c z E u e 1 N v d W 5 k I E V 4 Y 2 h h b m d l I E R p Z 2 l 0 Y W w s M z Z 9 J n F 1 b 3 Q 7 L C Z x d W 9 0 O 1 N l Y 3 R p b 2 4 x L 1 N O T 1 d f R G V h b F 9 T d W 1 t Y X J 5 L 0 F 1 d G 9 S Z W 1 v d m V k Q 2 9 s d W 1 u c z E u e 1 N v d W 5 k I E V 4 Y 2 h h b m d l I E R p Z 2 l 0 Y W w g R G l z d H J p Y n V 0 a W 9 u I E Z l Z S B C Y X N l L D M 3 f S Z x d W 9 0 O y w m c X V v d D t T Z W N 0 a W 9 u M S 9 T T k 9 X X 0 R l Y W x f U 3 V t b W F y e S 9 B d X R v U m V t b 3 Z l Z E N v b H V t b n M x L n t E b 2 1 l c 3 R p Y y B M a W N l b n N p b m c g R m V l L D M 4 f S Z x d W 9 0 O y w m c X V v d D t T Z W N 0 a W 9 u M S 9 T T k 9 X X 0 R l Y W x f U 3 V t b W F y e S 9 B d X R v U m V t b 3 Z l Z E N v b H V t b n M x L n t E b 2 1 l c 3 R p Y y B M a W N l b n N p b m c g R m V l I E J h c 2 U s M z l 9 J n F 1 b 3 Q 7 L C Z x d W 9 0 O 1 N l Y 3 R p b 2 4 x L 1 N O T 1 d f R G V h b F 9 T d W 1 t Y X J 5 L 0 F 1 d G 9 S Z W 1 v d m V k Q 2 9 s d W 1 u c z E u e 0 Z v c m V p Z 2 4 g T G l j Z W 5 z a W 5 n I E Z l Z S w 0 M H 0 m c X V v d D s s J n F 1 b 3 Q 7 U 2 V j d G l v b j E v U 0 5 P V 1 9 E Z W F s X 1 N 1 b W 1 h c n k v Q X V 0 b 1 J l b W 9 2 Z W R D b 2 x 1 b W 5 z M S 5 7 R m 9 y Z W l n b i B M a W N l b n N p b m c g R m V l I E J h c 2 U s N D F 9 J n F 1 b 3 Q 7 L C Z x d W 9 0 O 1 N l Y 3 R p b 2 4 x L 1 N O T 1 d f R G V h b F 9 T d W 1 t Y X J 5 L 0 F 1 d G 9 S Z W 1 v d m V k Q 2 9 s d W 1 u c z E u e 1 N v d W 5 k I E V 4 Y 2 h h b m d l I E x p Y 2 V u c 2 U s N D J 9 J n F 1 b 3 Q 7 L C Z x d W 9 0 O 1 N l Y 3 R p b 2 4 x L 1 N O T 1 d f R G V h b F 9 T d W 1 t Y X J 5 L 0 F 1 d G 9 S Z W 1 v d m V k Q 2 9 s d W 1 u c z E u e 0 1 h b n V m Y W N 0 d X J p b m c g R m V l L D Q z f S Z x d W 9 0 O y w m c X V v d D t T Z W N 0 a W 9 u M S 9 T T k 9 X X 0 R l Y W x f U 3 V t b W F y e S 9 B d X R v U m V t b 3 Z l Z E N v b H V t b n M x L n t N Y W 5 1 Z m F j d H V y a W 5 n I E Z l Z S B C Y X N l L D Q 0 f S Z x d W 9 0 O y w m c X V v d D t T Z W N 0 a W 9 u M S 9 T T k 9 X X 0 R l Y W x f U 3 V t b W F y e S 9 B d X R v U m V t b 3 Z l Z E N v b H V t b n M x L n t Q a H l z a W N h b C B E M k M g R G l z d H J p Y n V 0 a W 9 u I E Z l Z S w 0 N X 0 m c X V v d D s s J n F 1 b 3 Q 7 U 2 V j d G l v b j E v U 0 5 P V 1 9 E Z W F s X 1 N 1 b W 1 h c n k v Q X V 0 b 1 J l b W 9 2 Z W R D b 2 x 1 b W 5 z M S 5 7 U G h 5 c 2 l j Y W w g R D J D I E R p c 3 R y a W J 1 d G l v b i B G Z W U g Q m F z Z S w 0 N n 0 m c X V v d D s s J n F 1 b 3 Q 7 U 2 V j d G l v b j E v U 0 5 P V 1 9 E Z W F s X 1 N 1 b W 1 h c n k v Q X V 0 b 1 J l b W 9 2 Z W R D b 2 x 1 b W 5 z M S 5 7 R G l n a X R h b C B E M k M g R G l z d H J p Y n V 0 a W 9 u I E Z l Z S w 0 N 3 0 m c X V v d D s s J n F 1 b 3 Q 7 U 2 V j d G l v b j E v U 0 5 P V 1 9 E Z W F s X 1 N 1 b W 1 h c n k v Q X V 0 b 1 J l b W 9 2 Z W R D b 2 x 1 b W 5 z M S 5 7 R G l n a X R h b C B E M k M g R G l z d H J p Y n V 0 a W 9 u I E Z l Z S B C Y X N l L D Q 4 f S Z x d W 9 0 O y w m c X V v d D t T Z W N 0 a W 9 u M S 9 T T k 9 X X 0 R l Y W x f U 3 V t b W F y e S 9 B d X R v U m V t b 3 Z l Z E N v b H V t b n M x L n t N Z X J j a G F u Z G l z Z S B E M k M g R G l z d H J p Y n V 0 a W 9 u I E Z l Z S w 0 O X 0 m c X V v d D s s J n F 1 b 3 Q 7 U 2 V j d G l v b j E v U 0 5 P V 1 9 E Z W F s X 1 N 1 b W 1 h c n k v Q X V 0 b 1 J l b W 9 2 Z W R D b 2 x 1 b W 5 z M S 5 7 T W V y Y 2 h h b m R p c 2 U g R D J D I E R p c 3 R y a W J 1 d G l v b i B G Z W U g Q m F z Z S w 1 M H 0 m c X V v d D s s J n F 1 b 3 Q 7 U 2 V j d G l v b j E v U 0 5 P V 1 9 E Z W F s X 1 N 1 b W 1 h c n k v Q X V 0 b 1 J l b W 9 2 Z W R D b 2 x 1 b W 5 z M S 5 7 T 3 R o Z X I g R m V l L D U x f S Z x d W 9 0 O y w m c X V v d D t T Z W N 0 a W 9 u M S 9 T T k 9 X X 0 R l Y W x f U 3 V t b W F y e S 9 B d X R v U m V t b 3 Z l Z E N v b H V t b n M x L n t P d G h l c i B G Z W U g Q m F z Z S w 1 M n 0 m c X V v d D s s J n F 1 b 3 Q 7 U 2 V j d G l v b j E v U 0 5 P V 1 9 E Z W F s X 1 N 1 b W 1 h c n k v Q X V 0 b 1 J l b W 9 2 Z W R D b 2 x 1 b W 5 z M S 5 7 Q S 9 Q I F Z l b m R v c i w 1 M 3 0 m c X V v d D s s J n F 1 b 3 Q 7 U 2 V j d G l v b j E v U 0 5 P V 1 9 E Z W F s X 1 N 1 b W 1 h c n k v Q X V 0 b 1 J l b W 9 2 Z W R D b 2 x 1 b W 5 z M S 5 7 Q X N z a W d u Z W Q g V G 8 s N T R 9 J n F 1 b 3 Q 7 L C Z x d W 9 0 O 1 N l Y 3 R p b 2 4 x L 1 N O T 1 d f R G V h b F 9 T d W 1 t Y X J 5 L 0 F 1 d G 9 S Z W 1 v d m V k Q 2 9 s d W 1 u c z E u e 0 Z p U l I g Q m F j a 3 V w I F J l c X V p c m V k L D U 1 f S Z x d W 9 0 O y w m c X V v d D t T Z W N 0 a W 9 u M S 9 T T k 9 X X 0 R l Y W x f U 3 V t b W F y e S 9 B d X R v U m V t b 3 Z l Z E N v b H V t b n M x L n t J b k d y b 2 9 2 Z X M g V G V t c G x h d G U s N T Z 9 J n F 1 b 3 Q 7 L C Z x d W 9 0 O 1 N l Y 3 R p b 2 4 x L 1 N O T 1 d f R G V h b F 9 T d W 1 t Y X J 5 L 0 F 1 d G 9 S Z W 1 v d m V k Q 2 9 s d W 1 u c z E u e 0 l t c G 9 y d C B T e X M g S U Q s N T d 9 J n F 1 b 3 Q 7 L C Z x d W 9 0 O 1 N l Y 3 R p b 2 4 x L 1 N O T 1 d f R G V h b F 9 T d W 1 t Y X J 5 L 0 F 1 d G 9 S Z W 1 v d m V k Q 2 9 s d W 1 u c z E u e 0 l z I F B h c m V u d C w 1 O H 0 m c X V v d D s s J n F 1 b 3 Q 7 U 2 V j d G l v b j E v U 0 5 P V 1 9 E Z W F s X 1 N 1 b W 1 h c n k v Q X V 0 b 1 J l b W 9 2 Z W R D b 2 x 1 b W 5 z M S 5 7 V X B k Y X R l Z C w 1 O X 0 m c X V v d D s s J n F 1 b 3 Q 7 U 2 V j d G l v b j E v U 0 5 P V 1 9 E Z W F s X 1 N 1 b W 1 h c n k v Q X V 0 b 1 J l b W 9 2 Z W R D b 2 x 1 b W 5 z M S 5 7 V X B k Y X R l Z C B C e S w 2 M H 0 m c X V v d D s s J n F 1 b 3 Q 7 U 2 V j d G l v b j E v U 0 5 P V 1 9 E Z W F s X 1 N 1 b W 1 h c n k v Q X V 0 b 1 J l b W 9 2 Z W R D b 2 x 1 b W 5 z M S 5 7 Q 3 J l Y X R l Z C w 2 M X 0 m c X V v d D s s J n F 1 b 3 Q 7 U 2 V j d G l v b j E v U 0 5 P V 1 9 E Z W F s X 1 N 1 b W 1 h c n k v Q X V 0 b 1 J l b W 9 2 Z W R D b 2 x 1 b W 5 z M S 5 7 Q 3 J l Y X R l Z C B C e S w 2 M n 0 m c X V v d D s s J n F 1 b 3 Q 7 U 2 V j d G l v b j E v U 0 5 P V 1 9 E Z W F s X 1 N 1 b W 1 h c n k v Q X V 0 b 1 J l b W 9 2 Z W R D b 2 x 1 b W 5 z M S 5 7 R G V h b C B T d W 1 t Y X J 5 I F J l c X V l c 3 Q s N j N 9 J n F 1 b 3 Q 7 L C Z x d W 9 0 O 1 N l Y 3 R p b 2 4 x L 1 N O T 1 d f R G V h b F 9 T d W 1 t Y X J 5 L 0 F 1 d G 9 S Z W 1 v d m V k Q 2 9 s d W 1 u c z E u e 0 F T T C B D b 2 1 w Y W 5 5 I E N v Z G U s N j R 9 J n F 1 b 3 Q 7 L C Z x d W 9 0 O 1 N l Y 3 R p b 2 4 x L 1 N O T 1 d f R G V h b F 9 T d W 1 t Y X J 5 L 0 F 1 d G 9 S Z W 1 v d m V k Q 2 9 s d W 1 u c z E u e 0 F T T C B Q c m 9 m a X Q g Q 2 V u d G V y L D Y 1 f S Z x d W 9 0 O y w m c X V v d D t T Z W N 0 a W 9 u M S 9 T T k 9 X X 0 R l Y W x f U 3 V t b W F y e S 9 B d X R v U m V t b 3 Z l Z E N v b H V t b n M x L n t B U 0 w g U 2 V n b W V u d C w 2 N n 0 m c X V v d D s s J n F 1 b 3 Q 7 U 2 V j d G l v b j E v U 0 5 P V 1 9 E Z W F s X 1 N 1 b W 1 h c n k v Q X V 0 b 1 J l b W 9 2 Z W R D b 2 x 1 b W 5 z M S 5 7 U H J v d m V u L D Y 3 f S Z x d W 9 0 O y w m c X V v d D t T Z W N 0 a W 9 u M S 9 T T k 9 X X 0 R l Y W x f U 3 V t b W F y e S 9 B d X R v U m V t b 3 Z l Z E N v b H V t b n M x L n t V U 1 J Q I D N Q I F N V Q i w 2 O H 0 m c X V v d D s s J n F 1 b 3 Q 7 U 2 V j d G l v b j E v U 0 5 P V 1 9 E Z W F s X 1 N 1 b W 1 h c n k v Q X V 0 b 1 J l b W 9 2 Z W R D b 2 x 1 b W 5 z M S 5 7 V V N S U C A z U C B T V U I g R G V z Y 3 J p c H R p b 2 4 s N j l 9 J n F 1 b 3 Q 7 L C Z x d W 9 0 O 1 N l Y 3 R p b 2 4 x L 1 N O T 1 d f R G V h b F 9 T d W 1 t Y X J 5 L 0 F 1 d G 9 S Z W 1 v d m V k Q 2 9 s d W 1 u c z E u e 1 N o Y X J l Z C B T d G F 0 Z W 1 l b n Q g V G V h b S B N Y W 5 h Z 2 V k L D c w f S Z x d W 9 0 O y w m c X V v d D t T Z W N 0 a W 9 u M S 9 T T k 9 X X 0 R l Y W x f U 3 V t b W F y e S 9 B d X R v U m V t b 3 Z l Z E N v b H V t b n M x L n t V T U c g T G 9 h Z C B U a W 1 l L D c x f S Z x d W 9 0 O y w m c X V v d D t T Z W N 0 a W 9 u M S 9 T T k 9 X X 0 R l Y W x f U 3 V t b W F y e S 9 B d X R v U m V t b 3 Z l Z E N v b H V t b n M x L n t G a W x l I E 5 h b W U s N z J 9 J n F 1 b 3 Q 7 X S w m c X V v d D t D b 2 x 1 b W 5 D b 3 V u d C Z x d W 9 0 O z o 3 M y w m c X V v d D t L Z X l D b 2 x 1 b W 5 O Y W 1 l c y Z x d W 9 0 O z p b X S w m c X V v d D t D b 2 x 1 b W 5 J Z G V u d G l 0 a W V z J n F 1 b 3 Q 7 O l s m c X V v d D t T Z W N 0 a W 9 u M S 9 T T k 9 X X 0 R l Y W x f U 3 V t b W F y e S 9 B d X R v U m V t b 3 Z l Z E N v b H V t b n M x L n t B Y 3 R p d m U g V G l j a 2 V 0 I E N y Z W F 0 a W 9 u L D B 9 J n F 1 b 3 Q 7 L C Z x d W 9 0 O 1 N l Y 3 R p b 2 4 x L 1 N O T 1 d f R G V h b F 9 T d W 1 t Y X J 5 L 0 F 1 d G 9 S Z W 1 v d m V k Q 2 9 s d W 1 u c z E u e 0 R l Y W w g U 3 R h d H V z I G l u I F N B U C w x f S Z x d W 9 0 O y w m c X V v d D t T Z W N 0 a W 9 u M S 9 T T k 9 X X 0 R l Y W x f U 3 V t b W F y e S 9 B d X R v U m V t b 3 Z l Z E N v b H V t b n M x L n t B Z G R p d G l v b m F s I E N v b W 1 l b n R z L D J 9 J n F 1 b 3 Q 7 L C Z x d W 9 0 O 1 N l Y 3 R p b 2 4 x L 1 N O T 1 d f R G V h b F 9 T d W 1 t Y X J 5 L 0 F 1 d G 9 S Z W 1 v d m V k Q 2 9 s d W 1 u c z E u e 0 F k b W l u a X N 0 c m F 0 b 3 I g T m 9 0 Z X M s M 3 0 m c X V v d D s s J n F 1 b 3 Q 7 U 2 V j d G l v b j E v U 0 5 P V 1 9 E Z W F s X 1 N 1 b W 1 h c n k v Q X V 0 b 1 J l b W 9 2 Z W R D b 2 x 1 b W 5 z M S 5 7 Q V N M I E 5 1 b W J l c i w 0 f S Z x d W 9 0 O y w m c X V v d D t T Z W N 0 a W 9 u M S 9 T T k 9 X X 0 R l Y W x f U 3 V t b W F y e S 9 B d X R v U m V t b 3 Z l Z E N v b H V t b n M x L n t B U 0 w g R G V z Y 3 J p c H R p b 2 4 s N X 0 m c X V v d D s s J n F 1 b 3 Q 7 U 2 V j d G l v b j E v U 0 5 P V 1 9 E Z W F s X 1 N 1 b W 1 h c n k v Q X V 0 b 1 J l b W 9 2 Z W R D b 2 x 1 b W 5 z M S 5 7 R G V h b C B T d G F y d C B E Y X R l L D Z 9 J n F 1 b 3 Q 7 L C Z x d W 9 0 O 1 N l Y 3 R p b 2 4 x L 1 N O T 1 d f R G V h b F 9 T d W 1 t Y X J 5 L 0 F 1 d G 9 S Z W 1 v d m V k Q 2 9 s d W 1 u c z E u e 0 R l Y W w g V G V y b W l u Y X R p b 2 4 g R G F 0 Z S w 3 f S Z x d W 9 0 O y w m c X V v d D t T Z W N 0 a W 9 u M S 9 T T k 9 X X 0 R l Y W x f U 3 V t b W F y e S 9 B d X R v U m V t b 3 Z l Z E N v b H V t b n M x L n t Q c m l v c m l 0 e S w 4 f S Z x d W 9 0 O y w m c X V v d D t T Z W N 0 a W 9 u M S 9 T T k 9 X X 0 R l Y W x f U 3 V t b W F y e S 9 B d X R v U m V t b 3 Z l Z E N v b H V t b n M x L n t B Y 2 N v d W 5 0 a W 5 n I E Z y Z X F 1 Z W 5 j e S w 5 f S Z x d W 9 0 O y w m c X V v d D t T Z W N 0 a W 9 u M S 9 T T k 9 X X 0 R l Y W x f U 3 V t b W F y e S 9 B d X R v U m V t b 3 Z l Z E N v b H V t b n M x L n t E d W U g R G F 0 Z S B U Z X J t c y w x M H 0 m c X V v d D s s J n F 1 b 3 Q 7 U 2 V j d G l v b j E v U 0 5 P V 1 9 E Z W F s X 1 N 1 b W 1 h c n k v Q X V 0 b 1 J l b W 9 2 Z W R D b 2 x 1 b W 5 z M S 5 7 Q k E g Q X B w c m 9 2 Y W w s M T F 9 J n F 1 b 3 Q 7 L C Z x d W 9 0 O 1 N l Y 3 R p b 2 4 x L 1 N O T 1 d f R G V h b F 9 T d W 1 t Y X J 5 L 0 F 1 d G 9 S Z W 1 v d m V k Q 2 9 s d W 1 u c z E u e 0 N l b n R l c i B E Z W F s L D E y f S Z x d W 9 0 O y w m c X V v d D t T Z W N 0 a W 9 u M S 9 T T k 9 X X 0 R l Y W x f U 3 V t b W F y e S 9 B d X R v U m V t b 3 Z l Z E N v b H V t b n M x L n t B Y 3 R p d m l 0 e S B P d 2 5 l c i w x M 3 0 m c X V v d D s s J n F 1 b 3 Q 7 U 2 V j d G l v b j E v U 0 5 P V 1 9 E Z W F s X 1 N 1 b W 1 h c n k v Q X V 0 b 1 J l b W 9 2 Z W R D b 2 x 1 b W 5 z M S 5 7 U G F y Z W 5 0 I E R l Y W w s M T R 9 J n F 1 b 3 Q 7 L C Z x d W 9 0 O 1 N l Y 3 R p b 2 4 x L 1 N O T 1 d f R G V h b F 9 T d W 1 t Y X J 5 L 0 F 1 d G 9 S Z W 1 v d m V k Q 2 9 s d W 1 u c z E u e 1 N 1 Y i B E Z W F s L D E 1 f S Z x d W 9 0 O y w m c X V v d D t T Z W N 0 a W 9 u M S 9 T T k 9 X X 0 R l Y W x f U 3 V t b W F y e S 9 B d X R v U m V t b 3 Z l Z E N v b H V t b n M x L n t K V k E g Q 0 9 Q Q S B E Z W F s I F R 5 c G U s M T Z 9 J n F 1 b 3 Q 7 L C Z x d W 9 0 O 1 N l Y 3 R p b 2 4 x L 1 N O T 1 d f R G V h b F 9 T d W 1 t Y X J 5 L 0 F 1 d G 9 S Z W 1 v d m V k Q 2 9 s d W 1 u c z E u e 1 N 1 c G V y I E x h Y m V s I F N l Z 2 1 l b n Q s M T d 9 J n F 1 b 3 Q 7 L C Z x d W 9 0 O 1 N l Y 3 R p b 2 4 x L 1 N O T 1 d f R G V h b F 9 T d W 1 t Y X J 5 L 0 F 1 d G 9 S Z W 1 v d m V k Q 2 9 s d W 1 u c z E u e 1 N 1 c G V y I E x h Y m V s I E N v b X B h b n k g Q 2 9 k Z S w x O H 0 m c X V v d D s s J n F 1 b 3 Q 7 U 2 V j d G l v b j E v U 0 5 P V 1 9 E Z W F s X 1 N 1 b W 1 h c n k v Q X V 0 b 1 J l b W 9 2 Z W R D b 2 x 1 b W 5 z M S 5 7 U 3 V w Z X I g T G F i Z W w g U H J v Z m l 0 I E N l b n R l c i w x O X 0 m c X V v d D s s J n F 1 b 3 Q 7 U 2 V j d G l v b j E v U 0 5 P V 1 9 E Z W F s X 1 N 1 b W 1 h c n k v Q X V 0 b 1 J l b W 9 2 Z W R D b 2 x 1 b W 5 z M S 5 7 U 3 V w Z X I g T G F i Z W w s M j B 9 J n F 1 b 3 Q 7 L C Z x d W 9 0 O 1 N l Y 3 R p b 2 4 x L 1 N O T 1 d f R G V h b F 9 T d W 1 t Y X J 5 L 0 F 1 d G 9 S Z W 1 v d m V k Q 2 9 s d W 1 u c z E u e 1 N 1 c G V y I E x h Y m V s I E R l c 2 N y a X B 0 a W 9 u L D I x f S Z x d W 9 0 O y w m c X V v d D t T Z W N 0 a W 9 u M S 9 T T k 9 X X 0 R l Y W x f U 3 V t b W F y e S 9 B d X R v U m V t b 3 Z l Z E N v b H V t b n M x L n t T d X B l c i B M Y W J l b C B E Z W F s I F R 5 c G U s M j J 9 J n F 1 b 3 Q 7 L C Z x d W 9 0 O 1 N l Y 3 R p b 2 4 x L 1 N O T 1 d f R G V h b F 9 T d W 1 t Y X J 5 L 0 F 1 d G 9 S Z W 1 v d m V k Q 2 9 s d W 1 u c z E u e 1 B y b 2 Z p d C B T a G F y Z S w y M 3 0 m c X V v d D s s J n F 1 b 3 Q 7 U 2 V j d G l v b j E v U 0 5 P V 1 9 E Z W F s X 1 N 1 b W 1 h c n k v Q X V 0 b 1 J l b W 9 2 Z W R D b 2 x 1 b W 5 z M S 5 7 U G h 5 c 2 l j Y W w g R G l z d H J p Y n V 0 a W 9 u I E Z l Z S w y N H 0 m c X V v d D s s J n F 1 b 3 Q 7 U 2 V j d G l v b j E v U 0 5 P V 1 9 E Z W F s X 1 N 1 b W 1 h c n k v Q X V 0 b 1 J l b W 9 2 Z W R D b 2 x 1 b W 5 z M S 5 7 U G h 5 c 2 l j Y W w g R G l z d H J p Y n V 0 a W 9 u I E Z l Z S B C Y X N l L D I 1 f S Z x d W 9 0 O y w m c X V v d D t T Z W N 0 a W 9 u M S 9 T T k 9 X X 0 R l Y W x f U 3 V t b W F y e S 9 B d X R v U m V t b 3 Z l Z E N v b H V t b n M x L n t S Z X N l c n Z l L D I 2 f S Z x d W 9 0 O y w m c X V v d D t T Z W N 0 a W 9 u M S 9 T T k 9 X X 0 R l Y W x f U 3 V t b W F y e S 9 B d X R v U m V t b 3 Z l Z E N v b H V t b n M x L n t S Z X N l c n Z l I E J h c 2 U s M j d 9 J n F 1 b 3 Q 7 L C Z x d W 9 0 O 1 N l Y 3 R p b 2 4 x L 1 N O T 1 d f R G V h b F 9 T d W 1 t Y X J 5 L 0 F 1 d G 9 S Z W 1 v d m V k Q 2 9 s d W 1 u c z E u e 1 J l c 2 V y d m U g S G 9 s Z C B Q Z X J p b 2 Q g a W 4 g T W 9 u d G h z L D I 4 f S Z x d W 9 0 O y w m c X V v d D t T Z W N 0 a W 9 u M S 9 T T k 9 X X 0 R l Y W x f U 3 V t b W F y e S 9 B d X R v U m V t b 3 Z l Z E N v b H V t b n M x L n t S Z X N l c n Z l I E x p c X V p Z G F 0 a W 9 u L D I 5 f S Z x d W 9 0 O y w m c X V v d D t T Z W N 0 a W 9 u M S 9 T T k 9 X X 0 R l Y W x f U 3 V t b W F y e S 9 B d X R v U m V t b 3 Z l Z E N v b H V t b n M x L n t S Z W x l Y X N l I E Z y Z X F 1 Z W 5 j e S w z M H 0 m c X V v d D s s J n F 1 b 3 Q 7 U 2 V j d G l v b j E v U 0 5 P V 1 9 E Z W F s X 1 N 1 b W 1 h c n k v Q X V 0 b 1 J l b W 9 2 Z W R D b 2 x 1 b W 5 z M S 5 7 T m 9 u L V N 0 Y W 5 k Y X J k I F J l c 2 V y d m U g T G l x d W l k Y X R p b 2 4 s M z F 9 J n F 1 b 3 Q 7 L C Z x d W 9 0 O 1 N l Y 3 R p b 2 4 x L 1 N O T 1 d f R G V h b F 9 T d W 1 t Y X J 5 L 0 F 1 d G 9 S Z W 1 v d m V k Q 2 9 s d W 1 u c z E u e 1 N v d W 5 k c 2 N h b i B S Z X B v c n R p b m c g U H J v a m V j d C w z M n 0 m c X V v d D s s J n F 1 b 3 Q 7 U 2 V j d G l v b j E v U 0 5 P V 1 9 E Z W F s X 1 N 1 b W 1 h c n k v Q X V 0 b 1 J l b W 9 2 Z W R D b 2 x 1 b W 5 z M S 5 7 T 2 5 s a W 5 l I E R p Z 2 l 0 Y W w g R G l z d H J p Y n V 0 a W 9 u I E Z l Z S w z M 3 0 m c X V v d D s s J n F 1 b 3 Q 7 U 2 V j d G l v b j E v U 0 5 P V 1 9 E Z W F s X 1 N 1 b W 1 h c n k v Q X V 0 b 1 J l b W 9 2 Z W R D b 2 x 1 b W 5 z M S 5 7 T W 9 i a W x l I E R p Z 2 l 0 Y W w g R G l z d H J p Y n V 0 a W 9 u I E Z l Z S w z N H 0 m c X V v d D s s J n F 1 b 3 Q 7 U 2 V j d G l v b j E v U 0 5 P V 1 9 E Z W F s X 1 N 1 b W 1 h c n k v Q X V 0 b 1 J l b W 9 2 Z W R D b 2 x 1 b W 5 z M S 5 7 T 2 5 s a W 5 l I E 1 v Y m l s Z S B E a W d p d G F s I E R p c 3 R y a W J 1 d G l v b i B G Z W U g Q m F z Z S w z N X 0 m c X V v d D s s J n F 1 b 3 Q 7 U 2 V j d G l v b j E v U 0 5 P V 1 9 E Z W F s X 1 N 1 b W 1 h c n k v Q X V 0 b 1 J l b W 9 2 Z W R D b 2 x 1 b W 5 z M S 5 7 U 2 9 1 b m Q g R X h j a G F u Z 2 U g R G l n a X R h b C w z N n 0 m c X V v d D s s J n F 1 b 3 Q 7 U 2 V j d G l v b j E v U 0 5 P V 1 9 E Z W F s X 1 N 1 b W 1 h c n k v Q X V 0 b 1 J l b W 9 2 Z W R D b 2 x 1 b W 5 z M S 5 7 U 2 9 1 b m Q g R X h j a G F u Z 2 U g R G l n a X R h b C B E a X N 0 c m l i d X R p b 2 4 g R m V l I E J h c 2 U s M z d 9 J n F 1 b 3 Q 7 L C Z x d W 9 0 O 1 N l Y 3 R p b 2 4 x L 1 N O T 1 d f R G V h b F 9 T d W 1 t Y X J 5 L 0 F 1 d G 9 S Z W 1 v d m V k Q 2 9 s d W 1 u c z E u e 0 R v b W V z d G l j I E x p Y 2 V u c 2 l u Z y B G Z W U s M z h 9 J n F 1 b 3 Q 7 L C Z x d W 9 0 O 1 N l Y 3 R p b 2 4 x L 1 N O T 1 d f R G V h b F 9 T d W 1 t Y X J 5 L 0 F 1 d G 9 S Z W 1 v d m V k Q 2 9 s d W 1 u c z E u e 0 R v b W V z d G l j I E x p Y 2 V u c 2 l u Z y B G Z W U g Q m F z Z S w z O X 0 m c X V v d D s s J n F 1 b 3 Q 7 U 2 V j d G l v b j E v U 0 5 P V 1 9 E Z W F s X 1 N 1 b W 1 h c n k v Q X V 0 b 1 J l b W 9 2 Z W R D b 2 x 1 b W 5 z M S 5 7 R m 9 y Z W l n b i B M a W N l b n N p b m c g R m V l L D Q w f S Z x d W 9 0 O y w m c X V v d D t T Z W N 0 a W 9 u M S 9 T T k 9 X X 0 R l Y W x f U 3 V t b W F y e S 9 B d X R v U m V t b 3 Z l Z E N v b H V t b n M x L n t G b 3 J l a W d u I E x p Y 2 V u c 2 l u Z y B G Z W U g Q m F z Z S w 0 M X 0 m c X V v d D s s J n F 1 b 3 Q 7 U 2 V j d G l v b j E v U 0 5 P V 1 9 E Z W F s X 1 N 1 b W 1 h c n k v Q X V 0 b 1 J l b W 9 2 Z W R D b 2 x 1 b W 5 z M S 5 7 U 2 9 1 b m Q g R X h j a G F u Z 2 U g T G l j Z W 5 z Z S w 0 M n 0 m c X V v d D s s J n F 1 b 3 Q 7 U 2 V j d G l v b j E v U 0 5 P V 1 9 E Z W F s X 1 N 1 b W 1 h c n k v Q X V 0 b 1 J l b W 9 2 Z W R D b 2 x 1 b W 5 z M S 5 7 T W F u d W Z h Y 3 R 1 c m l u Z y B G Z W U s N D N 9 J n F 1 b 3 Q 7 L C Z x d W 9 0 O 1 N l Y 3 R p b 2 4 x L 1 N O T 1 d f R G V h b F 9 T d W 1 t Y X J 5 L 0 F 1 d G 9 S Z W 1 v d m V k Q 2 9 s d W 1 u c z E u e 0 1 h b n V m Y W N 0 d X J p b m c g R m V l I E J h c 2 U s N D R 9 J n F 1 b 3 Q 7 L C Z x d W 9 0 O 1 N l Y 3 R p b 2 4 x L 1 N O T 1 d f R G V h b F 9 T d W 1 t Y X J 5 L 0 F 1 d G 9 S Z W 1 v d m V k Q 2 9 s d W 1 u c z E u e 1 B o e X N p Y 2 F s I E Q y Q y B E a X N 0 c m l i d X R p b 2 4 g R m V l L D Q 1 f S Z x d W 9 0 O y w m c X V v d D t T Z W N 0 a W 9 u M S 9 T T k 9 X X 0 R l Y W x f U 3 V t b W F y e S 9 B d X R v U m V t b 3 Z l Z E N v b H V t b n M x L n t Q a H l z a W N h b C B E M k M g R G l z d H J p Y n V 0 a W 9 u I E Z l Z S B C Y X N l L D Q 2 f S Z x d W 9 0 O y w m c X V v d D t T Z W N 0 a W 9 u M S 9 T T k 9 X X 0 R l Y W x f U 3 V t b W F y e S 9 B d X R v U m V t b 3 Z l Z E N v b H V t b n M x L n t E a W d p d G F s I E Q y Q y B E a X N 0 c m l i d X R p b 2 4 g R m V l L D Q 3 f S Z x d W 9 0 O y w m c X V v d D t T Z W N 0 a W 9 u M S 9 T T k 9 X X 0 R l Y W x f U 3 V t b W F y e S 9 B d X R v U m V t b 3 Z l Z E N v b H V t b n M x L n t E a W d p d G F s I E Q y Q y B E a X N 0 c m l i d X R p b 2 4 g R m V l I E J h c 2 U s N D h 9 J n F 1 b 3 Q 7 L C Z x d W 9 0 O 1 N l Y 3 R p b 2 4 x L 1 N O T 1 d f R G V h b F 9 T d W 1 t Y X J 5 L 0 F 1 d G 9 S Z W 1 v d m V k Q 2 9 s d W 1 u c z E u e 0 1 l c m N o Y W 5 k a X N l I E Q y Q y B E a X N 0 c m l i d X R p b 2 4 g R m V l L D Q 5 f S Z x d W 9 0 O y w m c X V v d D t T Z W N 0 a W 9 u M S 9 T T k 9 X X 0 R l Y W x f U 3 V t b W F y e S 9 B d X R v U m V t b 3 Z l Z E N v b H V t b n M x L n t N Z X J j a G F u Z G l z Z S B E M k M g R G l z d H J p Y n V 0 a W 9 u I E Z l Z S B C Y X N l L D U w f S Z x d W 9 0 O y w m c X V v d D t T Z W N 0 a W 9 u M S 9 T T k 9 X X 0 R l Y W x f U 3 V t b W F y e S 9 B d X R v U m V t b 3 Z l Z E N v b H V t b n M x L n t P d G h l c i B G Z W U s N T F 9 J n F 1 b 3 Q 7 L C Z x d W 9 0 O 1 N l Y 3 R p b 2 4 x L 1 N O T 1 d f R G V h b F 9 T d W 1 t Y X J 5 L 0 F 1 d G 9 S Z W 1 v d m V k Q 2 9 s d W 1 u c z E u e 0 9 0 a G V y I E Z l Z S B C Y X N l L D U y f S Z x d W 9 0 O y w m c X V v d D t T Z W N 0 a W 9 u M S 9 T T k 9 X X 0 R l Y W x f U 3 V t b W F y e S 9 B d X R v U m V t b 3 Z l Z E N v b H V t b n M x L n t B L 1 A g V m V u Z G 9 y L D U z f S Z x d W 9 0 O y w m c X V v d D t T Z W N 0 a W 9 u M S 9 T T k 9 X X 0 R l Y W x f U 3 V t b W F y e S 9 B d X R v U m V t b 3 Z l Z E N v b H V t b n M x L n t B c 3 N p Z 2 5 l Z C B U b y w 1 N H 0 m c X V v d D s s J n F 1 b 3 Q 7 U 2 V j d G l v b j E v U 0 5 P V 1 9 E Z W F s X 1 N 1 b W 1 h c n k v Q X V 0 b 1 J l b W 9 2 Z W R D b 2 x 1 b W 5 z M S 5 7 R m l S U i B C Y W N r d X A g U m V x d W l y Z W Q s N T V 9 J n F 1 b 3 Q 7 L C Z x d W 9 0 O 1 N l Y 3 R p b 2 4 x L 1 N O T 1 d f R G V h b F 9 T d W 1 t Y X J 5 L 0 F 1 d G 9 S Z W 1 v d m V k Q 2 9 s d W 1 u c z E u e 0 l u R 3 J v b 3 Z l c y B U Z W 1 w b G F 0 Z S w 1 N n 0 m c X V v d D s s J n F 1 b 3 Q 7 U 2 V j d G l v b j E v U 0 5 P V 1 9 E Z W F s X 1 N 1 b W 1 h c n k v Q X V 0 b 1 J l b W 9 2 Z W R D b 2 x 1 b W 5 z M S 5 7 S W 1 w b 3 J 0 I F N 5 c y B J R C w 1 N 3 0 m c X V v d D s s J n F 1 b 3 Q 7 U 2 V j d G l v b j E v U 0 5 P V 1 9 E Z W F s X 1 N 1 b W 1 h c n k v Q X V 0 b 1 J l b W 9 2 Z W R D b 2 x 1 b W 5 z M S 5 7 S X M g U G F y Z W 5 0 L D U 4 f S Z x d W 9 0 O y w m c X V v d D t T Z W N 0 a W 9 u M S 9 T T k 9 X X 0 R l Y W x f U 3 V t b W F y e S 9 B d X R v U m V t b 3 Z l Z E N v b H V t b n M x L n t V c G R h d G V k L D U 5 f S Z x d W 9 0 O y w m c X V v d D t T Z W N 0 a W 9 u M S 9 T T k 9 X X 0 R l Y W x f U 3 V t b W F y e S 9 B d X R v U m V t b 3 Z l Z E N v b H V t b n M x L n t V c G R h d G V k I E J 5 L D Y w f S Z x d W 9 0 O y w m c X V v d D t T Z W N 0 a W 9 u M S 9 T T k 9 X X 0 R l Y W x f U 3 V t b W F y e S 9 B d X R v U m V t b 3 Z l Z E N v b H V t b n M x L n t D c m V h d G V k L D Y x f S Z x d W 9 0 O y w m c X V v d D t T Z W N 0 a W 9 u M S 9 T T k 9 X X 0 R l Y W x f U 3 V t b W F y e S 9 B d X R v U m V t b 3 Z l Z E N v b H V t b n M x L n t D c m V h d G V k I E J 5 L D Y y f S Z x d W 9 0 O y w m c X V v d D t T Z W N 0 a W 9 u M S 9 T T k 9 X X 0 R l Y W x f U 3 V t b W F y e S 9 B d X R v U m V t b 3 Z l Z E N v b H V t b n M x L n t E Z W F s I F N 1 b W 1 h c n k g U m V x d W V z d C w 2 M 3 0 m c X V v d D s s J n F 1 b 3 Q 7 U 2 V j d G l v b j E v U 0 5 P V 1 9 E Z W F s X 1 N 1 b W 1 h c n k v Q X V 0 b 1 J l b W 9 2 Z W R D b 2 x 1 b W 5 z M S 5 7 Q V N M I E N v b X B h b n k g Q 2 9 k Z S w 2 N H 0 m c X V v d D s s J n F 1 b 3 Q 7 U 2 V j d G l v b j E v U 0 5 P V 1 9 E Z W F s X 1 N 1 b W 1 h c n k v Q X V 0 b 1 J l b W 9 2 Z W R D b 2 x 1 b W 5 z M S 5 7 Q V N M I F B y b 2 Z p d C B D Z W 5 0 Z X I s N j V 9 J n F 1 b 3 Q 7 L C Z x d W 9 0 O 1 N l Y 3 R p b 2 4 x L 1 N O T 1 d f R G V h b F 9 T d W 1 t Y X J 5 L 0 F 1 d G 9 S Z W 1 v d m V k Q 2 9 s d W 1 u c z E u e 0 F T T C B T Z W d t Z W 5 0 L D Y 2 f S Z x d W 9 0 O y w m c X V v d D t T Z W N 0 a W 9 u M S 9 T T k 9 X X 0 R l Y W x f U 3 V t b W F y e S 9 B d X R v U m V t b 3 Z l Z E N v b H V t b n M x L n t Q c m 9 2 Z W 4 s N j d 9 J n F 1 b 3 Q 7 L C Z x d W 9 0 O 1 N l Y 3 R p b 2 4 x L 1 N O T 1 d f R G V h b F 9 T d W 1 t Y X J 5 L 0 F 1 d G 9 S Z W 1 v d m V k Q 2 9 s d W 1 u c z E u e 1 V T U l A g M 1 A g U 1 V C L D Y 4 f S Z x d W 9 0 O y w m c X V v d D t T Z W N 0 a W 9 u M S 9 T T k 9 X X 0 R l Y W x f U 3 V t b W F y e S 9 B d X R v U m V t b 3 Z l Z E N v b H V t b n M x L n t V U 1 J Q I D N Q I F N V Q i B E Z X N j c m l w d G l v b i w 2 O X 0 m c X V v d D s s J n F 1 b 3 Q 7 U 2 V j d G l v b j E v U 0 5 P V 1 9 E Z W F s X 1 N 1 b W 1 h c n k v Q X V 0 b 1 J l b W 9 2 Z W R D b 2 x 1 b W 5 z M S 5 7 U 2 h h c m V k I F N 0 Y X R l b W V u d C B U Z W F t I E 1 h b m F n Z W Q s N z B 9 J n F 1 b 3 Q 7 L C Z x d W 9 0 O 1 N l Y 3 R p b 2 4 x L 1 N O T 1 d f R G V h b F 9 T d W 1 t Y X J 5 L 0 F 1 d G 9 S Z W 1 v d m V k Q 2 9 s d W 1 u c z E u e 1 V N R y B M b 2 F k I F R p b W U s N z F 9 J n F 1 b 3 Q 7 L C Z x d W 9 0 O 1 N l Y 3 R p b 2 4 x L 1 N O T 1 d f R G V h b F 9 T d W 1 t Y X J 5 L 0 F 1 d G 9 S Z W 1 v d m V k Q 2 9 s d W 1 u c z E u e 0 Z p b G U g T m F t Z S w 3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O T 1 d f R G V h b F 9 T d W 1 t Y X J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O T 1 d f R G V h b F 9 T d W 1 t Y X J 5 L 0 R l Y W w l M j B T d W 1 t Y X J 5 J T I w V G V y b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T k 9 X X 0 R l Y W x f U 3 V t b W F y e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V U z A w M T w v S X R l b V B h d G g + P C 9 J d G V t T G 9 j Y X R p b 2 4 + P F N 0 Y W J s Z U V u d H J p Z X M + P E V u d H J 5 I F R 5 c G U 9 I l F 1 Z X J 5 R 3 J v d X B J R C I g V m F s d W U 9 I n M z Y m Y x N j Z k N C 0 x N 2 I 0 L T R h N G I t O D A 1 N C 0 0 Z T d j M W U 0 N D A y Z m U i I C 8 + P E V u d H J 5 I F R 5 c G U 9 I k Z p b G x F b m F i b G V k I i B W Y W x 1 Z T 0 i b D A i I C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I C 8 + P E V u d H J 5 I F R 5 c G U 9 I k Z p b G x D b 2 x 1 b W 5 U e X B l c y I g V m F s d W U 9 I n N B Q T 0 9 I i A v P j x F b n R y e S B U e X B l P S J J c 1 B y a X Z h d G U i I F Z h b H V l P S J s M C I g L z 4 8 R W 5 0 c n k g V H l w Z T 0 i Q n V m Z m V y T m V 4 d F J l Z n J l c 2 g i I F Z h b H V l P S J s M C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U 1 I g L S B T T 1 A g V V M w M D E i I C 8 + P E V u d H J 5 I F R 5 c G U 9 I l F 1 Z X J 5 S U Q i I F Z h b H V l P S J z N T E 4 Z W V k O T g t O T g y M i 0 0 M 2 N l L W I 4 O W I t N T Z j N W U x O T l i M W Z k I i A v P j x F b n R y e S B U e X B l P S J S Z W N v d m V y e V R h c m d l d F J v d y I g V m F s d W U 9 I m w z I i A v P j x F b n R y e S B U e X B l P S J G a W x s R X J y b 3 J D b 2 R l I i B W Y W x 1 Z T 0 i c 1 V u a 2 5 v d 2 4 i I C 8 + P E V u d H J 5 I F R 5 c G U 9 I k Z p b G x D b 3 V u d C I g V m F s d W U 9 I m w x I i A v P j x F b n R y e S B U e X B l P S J G a W x s V G 9 E Y X R h T W 9 k Z W x F b m F i b G V k I i B W Y W x 1 Z T 0 i b D A i I C 8 + P E V u d H J 5 I F R 5 c G U 9 I k Z p b G x F c n J v c k N v d W 5 0 I i B W Y W x 1 Z T 0 i b D A i I C 8 + P E V u d H J 5 I F R 5 c G U 9 I k Z p b G x M Y X N 0 V X B k Y X R l Z C I g V m F s d W U 9 I m Q y M D I z L T E y L T E y V D I x O j A y O j Q 3 L j Q 0 N D M 2 N z N a I i A v P j x F b n R y e S B U e X B l P S J G a W x s T 2 J q Z W N 0 V H l w Z S I g V m F s d W U 9 I n N D b 2 5 u Z W N 0 a W 9 u T 2 5 s e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V U z A w M S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1 V T M D A x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1 V T M D A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v Z C 9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x l X 0 5 h b W U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G V f T m F t Z S 9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G V f T m F t Z S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T F 9 M a W 5 l X 0 l 0 Z W 1 z P C 9 J d G V t U G F 0 a D 4 8 L 0 l 0 Z W 1 M b 2 N h d G l v b j 4 8 U 3 R h Y m x l R W 5 0 c m l l c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U m V j b 3 Z l c n l U Y X J n Z X R T a G V l d C I g V m F s d W U 9 I n N B U 0 w g U 3 R h d G V t Z W 5 0 I E R l d G F p b C I g L z 4 8 R W 5 0 c n k g V H l w Z T 0 i U m V j b 3 Z l c n l U Y X J n Z X R D b 2 x 1 b W 4 i I F Z h b H V l P S J s M i I g L z 4 8 R W 5 0 c n k g V H l w Z T 0 i U m V j b 3 Z l c n l U Y X J n Z X R S b 3 c i I F Z h b H V l P S J s N S I g L z 4 8 R W 5 0 c n k g V H l w Z T 0 i R m l s b G V k Q 2 9 t c G x l d G V S Z X N 1 b H R U b 1 d v c m t z a G V l d C I g V m F s d W U 9 I m w x I i A v P j x F b n R y e S B U e X B l P S J R d W V y e U l E I i B W Y W x 1 Z T 0 i c z F l Z j M 0 M 2 Q 3 L T c 0 O W Y t N D U 3 O S 0 4 M T E 5 L W Q y Y T E 0 Y 2 I 4 N m M 4 M S I g L z 4 8 R W 5 0 c n k g V H l w Z T 0 i R m l s b E V y c m 9 y Q 2 9 k Z S I g V m F s d W U 9 I n N V b m t u b 3 d u I i A v P j x F b n R y e S B U e X B l P S J G a W x s T G F z d F V w Z G F 0 Z W Q i I F Z h b H V l P S J k M j A y M y 0 x M i 0 x M l Q y M T o w M j o 0 N y 4 x N j M x N D Y 4 W i I g L z 4 8 R W 5 0 c n k g V H l w Z T 0 i R m l s b E V y c m 9 y Q 2 9 1 b n Q i I F Z h b H V l P S J s M C I g L z 4 8 R W 5 0 c n k g V H l w Z T 0 i R m l s b E N v b H V t b l R 5 c G V z I i B W Y W x 1 Z T 0 i c 0 F B Q U F B Q U F B Q U F B Q U F B Q U F B Q U F B Q U F B Q U F B Q U F B Q U E 9 I i A v P j x F b n R y e S B U e X B l P S J M b 2 F k Z W R U b 0 F u Y W x 5 c 2 l z U 2 V y d m l j Z X M i I F Z h b H V l P S J s M C I g L z 4 8 R W 5 0 c n k g V H l w Z T 0 i R m l s b E N v b H V t b k 5 h b W V z I i B W Y W x 1 Z T 0 i c 1 s m c X V v d D t G a X N j Y W w g e W V h c i B w Z X J p b 2 Q m c X V v d D s s J n F 1 b 3 Q 7 U 2 V n b W V u d C Z x d W 9 0 O y w m c X V v d D t T Z W d t Z W 5 0 I E R l c 2 N y a X B 0 a W 9 u J n F 1 b 3 Q 7 L C Z x d W 9 0 O 0 N 1 c 3 R v b W V y J n F 1 b 3 Q 7 L C Z x d W 9 0 O 0 N 1 c 3 R v b W V y I E R l c 2 N y a X B 0 a W 9 u J n F 1 b 3 Q 7 L C Z x d W 9 0 O 0 F z c 2 l n b m 1 l b n Q g T n V t Y m V y J n F 1 b 3 Q 7 L C Z x d W 9 0 O 1 J l Z m V y Z W 5 j Z S B L Z X k g M S Z x d W 9 0 O y w m c X V v d D t Q c m 9 m a X Q g Q 2 V u d G V y J n F 1 b 3 Q 7 L C Z x d W 9 0 O 1 B y b 2 Z p d C B D Z W 5 0 Z X I g R G V z Y 3 J p c H R p b 2 4 m c X V v d D s s J n F 1 b 3 Q 7 Q m F z Z W x p b m U g U G F 5 b W V u d C B E Y X R l J n F 1 b 3 Q 7 L C Z x d W 9 0 O 1 J l Z m V y Z W 5 j Z S B L Z X k g M i Z x d W 9 0 O y w m c X V v d D t E b 2 N 1 b W V u d C B U e X B l J n F 1 b 3 Q 7 L C Z x d W 9 0 O 0 R v Y y B O b y B H T C B W a W V 3 J n F 1 b 3 Q 7 L C Z x d W 9 0 O 0 Z J I E R v Y y B S Z W Y g S 2 V 5 I D E m c X V v d D s s J n F 1 b 3 Q 7 U G 9 z d G l u Z y B E Y X R l J n F 1 b 3 Q 7 L C Z x d W 9 0 O 0 N y Z W F 0 Z W Q g T 2 4 m c X V v d D s s J n F 1 b 3 Q 7 Q 3 J l Y X R l Z C B i e S Z x d W 9 0 O y w m c X V v d D t J d G V t I F R l e H Q m c X V v d D s s J n F 1 b 3 Q 7 U m V m Z X J l b m N l J n F 1 b 3 Q 7 L C Z x d W 9 0 O 0 l u Z G l j Y X R v c i B P c G V u I E l 0 Z W 0 m c X V v d D s s J n F 1 b 3 Q 7 Q 3 V y c m V u Y 3 k m c X V v d D s s J n F 1 b 3 Q 7 U 3 R t d C B Q Z X J p b 2 Q m c X V v d D s s J n F 1 b 3 Q 7 Q W 1 v d W 5 0 J n F 1 b 3 Q 7 X S I g L z 4 8 R W 5 0 c n k g V H l w Z T 0 i R m l s b E N v d W 5 0 I i B W Y W x 1 Z T 0 i b D c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T T F 9 M a W 5 l X 0 l 0 Z W 1 z L 0 F 1 d G 9 S Z W 1 v d m V k Q 2 9 s d W 1 u c z E u e 0 Z p c 2 N h b C B 5 Z W F y I H B l c m l v Z C w w f S Z x d W 9 0 O y w m c X V v d D t T Z W N 0 a W 9 u M S 9 B U 0 x f T G l u Z V 9 J d G V t c y 9 B d X R v U m V t b 3 Z l Z E N v b H V t b n M x L n t T Z W d t Z W 5 0 L D F 9 J n F 1 b 3 Q 7 L C Z x d W 9 0 O 1 N l Y 3 R p b 2 4 x L 0 F T T F 9 M a W 5 l X 0 l 0 Z W 1 z L 0 F 1 d G 9 S Z W 1 v d m V k Q 2 9 s d W 1 u c z E u e 1 N l Z 2 1 l b n Q g R G V z Y 3 J p c H R p b 2 4 s M n 0 m c X V v d D s s J n F 1 b 3 Q 7 U 2 V j d G l v b j E v Q V N M X 0 x p b m V f S X R l b X M v Q X V 0 b 1 J l b W 9 2 Z W R D b 2 x 1 b W 5 z M S 5 7 Q 3 V z d G 9 t Z X I s M 3 0 m c X V v d D s s J n F 1 b 3 Q 7 U 2 V j d G l v b j E v Q V N M X 0 x p b m V f S X R l b X M v Q X V 0 b 1 J l b W 9 2 Z W R D b 2 x 1 b W 5 z M S 5 7 Q 3 V z d G 9 t Z X I g R G V z Y 3 J p c H R p b 2 4 s N H 0 m c X V v d D s s J n F 1 b 3 Q 7 U 2 V j d G l v b j E v Q V N M X 0 x p b m V f S X R l b X M v Q X V 0 b 1 J l b W 9 2 Z W R D b 2 x 1 b W 5 z M S 5 7 Q X N z a W d u b W V u d C B O d W 1 i Z X I s N X 0 m c X V v d D s s J n F 1 b 3 Q 7 U 2 V j d G l v b j E v Q V N M X 0 x p b m V f S X R l b X M v Q X V 0 b 1 J l b W 9 2 Z W R D b 2 x 1 b W 5 z M S 5 7 U m V m Z X J l b m N l I E t l e S A x L D Z 9 J n F 1 b 3 Q 7 L C Z x d W 9 0 O 1 N l Y 3 R p b 2 4 x L 0 F T T F 9 M a W 5 l X 0 l 0 Z W 1 z L 0 F 1 d G 9 S Z W 1 v d m V k Q 2 9 s d W 1 u c z E u e 1 B y b 2 Z p d C B D Z W 5 0 Z X I s N 3 0 m c X V v d D s s J n F 1 b 3 Q 7 U 2 V j d G l v b j E v Q V N M X 0 x p b m V f S X R l b X M v Q X V 0 b 1 J l b W 9 2 Z W R D b 2 x 1 b W 5 z M S 5 7 U H J v Z m l 0 I E N l b n R l c i B E Z X N j c m l w d G l v b i w 4 f S Z x d W 9 0 O y w m c X V v d D t T Z W N 0 a W 9 u M S 9 B U 0 x f T G l u Z V 9 J d G V t c y 9 B d X R v U m V t b 3 Z l Z E N v b H V t b n M x L n t C Y X N l b G l u Z S B Q Y X l t Z W 5 0 I E R h d G U s O X 0 m c X V v d D s s J n F 1 b 3 Q 7 U 2 V j d G l v b j E v Q V N M X 0 x p b m V f S X R l b X M v Q X V 0 b 1 J l b W 9 2 Z W R D b 2 x 1 b W 5 z M S 5 7 U m V m Z X J l b m N l I E t l e S A y L D E w f S Z x d W 9 0 O y w m c X V v d D t T Z W N 0 a W 9 u M S 9 B U 0 x f T G l u Z V 9 J d G V t c y 9 B d X R v U m V t b 3 Z l Z E N v b H V t b n M x L n t E b 2 N 1 b W V u d C B U e X B l L D E x f S Z x d W 9 0 O y w m c X V v d D t T Z W N 0 a W 9 u M S 9 B U 0 x f T G l u Z V 9 J d G V t c y 9 B d X R v U m V t b 3 Z l Z E N v b H V t b n M x L n t E b 2 M g T m 8 g R 0 w g V m l l d y w x M n 0 m c X V v d D s s J n F 1 b 3 Q 7 U 2 V j d G l v b j E v Q V N M X 0 x p b m V f S X R l b X M v Q X V 0 b 1 J l b W 9 2 Z W R D b 2 x 1 b W 5 z M S 5 7 R k k g R G 9 j I F J l Z i B L Z X k g M S w x M 3 0 m c X V v d D s s J n F 1 b 3 Q 7 U 2 V j d G l v b j E v Q V N M X 0 x p b m V f S X R l b X M v Q X V 0 b 1 J l b W 9 2 Z W R D b 2 x 1 b W 5 z M S 5 7 U G 9 z d G l u Z y B E Y X R l L D E 0 f S Z x d W 9 0 O y w m c X V v d D t T Z W N 0 a W 9 u M S 9 B U 0 x f T G l u Z V 9 J d G V t c y 9 B d X R v U m V t b 3 Z l Z E N v b H V t b n M x L n t D c m V h d G V k I E 9 u L D E 1 f S Z x d W 9 0 O y w m c X V v d D t T Z W N 0 a W 9 u M S 9 B U 0 x f T G l u Z V 9 J d G V t c y 9 B d X R v U m V t b 3 Z l Z E N v b H V t b n M x L n t D c m V h d G V k I G J 5 L D E 2 f S Z x d W 9 0 O y w m c X V v d D t T Z W N 0 a W 9 u M S 9 B U 0 x f T G l u Z V 9 J d G V t c y 9 B d X R v U m V t b 3 Z l Z E N v b H V t b n M x L n t J d G V t I F R l e H Q s M T d 9 J n F 1 b 3 Q 7 L C Z x d W 9 0 O 1 N l Y 3 R p b 2 4 x L 0 F T T F 9 M a W 5 l X 0 l 0 Z W 1 z L 0 F 1 d G 9 S Z W 1 v d m V k Q 2 9 s d W 1 u c z E u e 1 J l Z m V y Z W 5 j Z S w x O H 0 m c X V v d D s s J n F 1 b 3 Q 7 U 2 V j d G l v b j E v Q V N M X 0 x p b m V f S X R l b X M v Q X V 0 b 1 J l b W 9 2 Z W R D b 2 x 1 b W 5 z M S 5 7 S W 5 k a W N h d G 9 y I E 9 w Z W 4 g S X R l b S w x O X 0 m c X V v d D s s J n F 1 b 3 Q 7 U 2 V j d G l v b j E v Q V N M X 0 x p b m V f S X R l b X M v Q X V 0 b 1 J l b W 9 2 Z W R D b 2 x 1 b W 5 z M S 5 7 Q 3 V y c m V u Y 3 k s M j B 9 J n F 1 b 3 Q 7 L C Z x d W 9 0 O 1 N l Y 3 R p b 2 4 x L 0 F T T F 9 M a W 5 l X 0 l 0 Z W 1 z L 0 F 1 d G 9 S Z W 1 v d m V k Q 2 9 s d W 1 u c z E u e 1 N 0 b X Q g U G V y a W 9 k L D I x f S Z x d W 9 0 O y w m c X V v d D t T Z W N 0 a W 9 u M S 9 B U 0 x f T G l u Z V 9 J d G V t c y 9 B d X R v U m V t b 3 Z l Z E N v b H V t b n M x L n t B b W 9 1 b n Q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9 B U 0 x f T G l u Z V 9 J d G V t c y 9 B d X R v U m V t b 3 Z l Z E N v b H V t b n M x L n t G a X N j Y W w g e W V h c i B w Z X J p b 2 Q s M H 0 m c X V v d D s s J n F 1 b 3 Q 7 U 2 V j d G l v b j E v Q V N M X 0 x p b m V f S X R l b X M v Q X V 0 b 1 J l b W 9 2 Z W R D b 2 x 1 b W 5 z M S 5 7 U 2 V n b W V u d C w x f S Z x d W 9 0 O y w m c X V v d D t T Z W N 0 a W 9 u M S 9 B U 0 x f T G l u Z V 9 J d G V t c y 9 B d X R v U m V t b 3 Z l Z E N v b H V t b n M x L n t T Z W d t Z W 5 0 I E R l c 2 N y a X B 0 a W 9 u L D J 9 J n F 1 b 3 Q 7 L C Z x d W 9 0 O 1 N l Y 3 R p b 2 4 x L 0 F T T F 9 M a W 5 l X 0 l 0 Z W 1 z L 0 F 1 d G 9 S Z W 1 v d m V k Q 2 9 s d W 1 u c z E u e 0 N 1 c 3 R v b W V y L D N 9 J n F 1 b 3 Q 7 L C Z x d W 9 0 O 1 N l Y 3 R p b 2 4 x L 0 F T T F 9 M a W 5 l X 0 l 0 Z W 1 z L 0 F 1 d G 9 S Z W 1 v d m V k Q 2 9 s d W 1 u c z E u e 0 N 1 c 3 R v b W V y I E R l c 2 N y a X B 0 a W 9 u L D R 9 J n F 1 b 3 Q 7 L C Z x d W 9 0 O 1 N l Y 3 R p b 2 4 x L 0 F T T F 9 M a W 5 l X 0 l 0 Z W 1 z L 0 F 1 d G 9 S Z W 1 v d m V k Q 2 9 s d W 1 u c z E u e 0 F z c 2 l n b m 1 l b n Q g T n V t Y m V y L D V 9 J n F 1 b 3 Q 7 L C Z x d W 9 0 O 1 N l Y 3 R p b 2 4 x L 0 F T T F 9 M a W 5 l X 0 l 0 Z W 1 z L 0 F 1 d G 9 S Z W 1 v d m V k Q 2 9 s d W 1 u c z E u e 1 J l Z m V y Z W 5 j Z S B L Z X k g M S w 2 f S Z x d W 9 0 O y w m c X V v d D t T Z W N 0 a W 9 u M S 9 B U 0 x f T G l u Z V 9 J d G V t c y 9 B d X R v U m V t b 3 Z l Z E N v b H V t b n M x L n t Q c m 9 m a X Q g Q 2 V u d G V y L D d 9 J n F 1 b 3 Q 7 L C Z x d W 9 0 O 1 N l Y 3 R p b 2 4 x L 0 F T T F 9 M a W 5 l X 0 l 0 Z W 1 z L 0 F 1 d G 9 S Z W 1 v d m V k Q 2 9 s d W 1 u c z E u e 1 B y b 2 Z p d C B D Z W 5 0 Z X I g R G V z Y 3 J p c H R p b 2 4 s O H 0 m c X V v d D s s J n F 1 b 3 Q 7 U 2 V j d G l v b j E v Q V N M X 0 x p b m V f S X R l b X M v Q X V 0 b 1 J l b W 9 2 Z W R D b 2 x 1 b W 5 z M S 5 7 Q m F z Z W x p b m U g U G F 5 b W V u d C B E Y X R l L D l 9 J n F 1 b 3 Q 7 L C Z x d W 9 0 O 1 N l Y 3 R p b 2 4 x L 0 F T T F 9 M a W 5 l X 0 l 0 Z W 1 z L 0 F 1 d G 9 S Z W 1 v d m V k Q 2 9 s d W 1 u c z E u e 1 J l Z m V y Z W 5 j Z S B L Z X k g M i w x M H 0 m c X V v d D s s J n F 1 b 3 Q 7 U 2 V j d G l v b j E v Q V N M X 0 x p b m V f S X R l b X M v Q X V 0 b 1 J l b W 9 2 Z W R D b 2 x 1 b W 5 z M S 5 7 R G 9 j d W 1 l b n Q g V H l w Z S w x M X 0 m c X V v d D s s J n F 1 b 3 Q 7 U 2 V j d G l v b j E v Q V N M X 0 x p b m V f S X R l b X M v Q X V 0 b 1 J l b W 9 2 Z W R D b 2 x 1 b W 5 z M S 5 7 R G 9 j I E 5 v I E d M I F Z p Z X c s M T J 9 J n F 1 b 3 Q 7 L C Z x d W 9 0 O 1 N l Y 3 R p b 2 4 x L 0 F T T F 9 M a W 5 l X 0 l 0 Z W 1 z L 0 F 1 d G 9 S Z W 1 v d m V k Q 2 9 s d W 1 u c z E u e 0 Z J I E R v Y y B S Z W Y g S 2 V 5 I D E s M T N 9 J n F 1 b 3 Q 7 L C Z x d W 9 0 O 1 N l Y 3 R p b 2 4 x L 0 F T T F 9 M a W 5 l X 0 l 0 Z W 1 z L 0 F 1 d G 9 S Z W 1 v d m V k Q 2 9 s d W 1 u c z E u e 1 B v c 3 R p b m c g R G F 0 Z S w x N H 0 m c X V v d D s s J n F 1 b 3 Q 7 U 2 V j d G l v b j E v Q V N M X 0 x p b m V f S X R l b X M v Q X V 0 b 1 J l b W 9 2 Z W R D b 2 x 1 b W 5 z M S 5 7 Q 3 J l Y X R l Z C B P b i w x N X 0 m c X V v d D s s J n F 1 b 3 Q 7 U 2 V j d G l v b j E v Q V N M X 0 x p b m V f S X R l b X M v Q X V 0 b 1 J l b W 9 2 Z W R D b 2 x 1 b W 5 z M S 5 7 Q 3 J l Y X R l Z C B i e S w x N n 0 m c X V v d D s s J n F 1 b 3 Q 7 U 2 V j d G l v b j E v Q V N M X 0 x p b m V f S X R l b X M v Q X V 0 b 1 J l b W 9 2 Z W R D b 2 x 1 b W 5 z M S 5 7 S X R l b S B U Z X h 0 L D E 3 f S Z x d W 9 0 O y w m c X V v d D t T Z W N 0 a W 9 u M S 9 B U 0 x f T G l u Z V 9 J d G V t c y 9 B d X R v U m V t b 3 Z l Z E N v b H V t b n M x L n t S Z W Z l c m V u Y 2 U s M T h 9 J n F 1 b 3 Q 7 L C Z x d W 9 0 O 1 N l Y 3 R p b 2 4 x L 0 F T T F 9 M a W 5 l X 0 l 0 Z W 1 z L 0 F 1 d G 9 S Z W 1 v d m V k Q 2 9 s d W 1 u c z E u e 0 l u Z G l j Y X R v c i B P c G V u I E l 0 Z W 0 s M T l 9 J n F 1 b 3 Q 7 L C Z x d W 9 0 O 1 N l Y 3 R p b 2 4 x L 0 F T T F 9 M a W 5 l X 0 l 0 Z W 1 z L 0 F 1 d G 9 S Z W 1 v d m V k Q 2 9 s d W 1 u c z E u e 0 N 1 c n J l b m N 5 L D I w f S Z x d W 9 0 O y w m c X V v d D t T Z W N 0 a W 9 u M S 9 B U 0 x f T G l u Z V 9 J d G V t c y 9 B d X R v U m V t b 3 Z l Z E N v b H V t b n M x L n t T d G 1 0 I F B l c m l v Z C w y M X 0 m c X V v d D s s J n F 1 b 3 Q 7 U 2 V j d G l v b j E v Q V N M X 0 x p b m V f S X R l b X M v Q X V 0 b 1 J l b W 9 2 Z W R D b 2 x 1 b W 5 z M S 5 7 Q W 1 v d W 5 0 L D I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V N M X 0 x p b m V f S X R l b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N M X 0 x p b m V f S X R l b X M v Q T R P J T I w L S U y M E F T T C U y M F N 0 Y X R l b W V u d C U y M E R l d G F p b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T F 9 M a W 5 l X 0 l 0 Z W 1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F Q S T w v S X R l b V B h d G g + P C 9 J d G V t T G 9 j Y X R p b 2 4 + P F N 0 Y W J s Z U V u d H J p Z X M + P E V u d H J 5 I F R 5 c G U 9 I l F 1 Z X J 5 R 3 J v d X B J R C I g V m F s d W U 9 I n M z Y m Y x N j Z k N C 0 x N 2 I 0 L T R h N G I t O D A 1 N C 0 0 Z T d j M W U 0 N D A y Z m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w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l J l Y 2 9 2 Z X J 5 V G F y Z 2 V 0 U 2 h l Z X Q i I F Z h b H V l P S J z U 1 I g L S B B U E k i I C 8 + P E V u d H J 5 I F R 5 c G U 9 I l J l Y 2 9 2 Z X J 5 V G F y Z 2 V 0 Q 2 9 s d W 1 u I i B W Y W x 1 Z T 0 i b D I i I C 8 + P E V u d H J 5 I F R 5 c G U 9 I l J l Y 2 9 2 Z X J 5 V G F y Z 2 V 0 U m 9 3 I i B W Y W x 1 Z T 0 i b D U i I C 8 + P E V u d H J 5 I F R 5 c G U 9 I k Z p b G x l Z E N v b X B s Z X R l U m V z d W x 0 V G 9 X b 3 J r c 2 h l Z X Q i I F Z h b H V l P S J s M S I g L z 4 8 R W 5 0 c n k g V H l w Z T 0 i U X V l c n l J R C I g V m F s d W U 9 I n N j N z g 3 O T Q y N S 0 0 M j d j L T R j M j Y t O D l i N S 1 h M T l k Y W V h Y 2 Y 5 N T Q i I C 8 + P E V u d H J 5 I F R 5 c G U 9 I k Z p b G x M Y X N 0 V X B k Y X R l Z C I g V m F s d W U 9 I m Q y M D I z L T E y L T E y V D I x O j A y O j Q 4 L j c x M D I 1 M T l a I i A v P j x F b n R y e S B U e X B l P S J G a W x s R X J y b 3 J D b 3 V u d C I g V m F s d W U 9 I m w w I i A v P j x F b n R y e S B U e X B l P S J G a W x s Q 2 9 s d W 1 u V H l w Z X M i I F Z h b H V l P S J z Q U E 9 P S I g L z 4 8 R W 5 0 c n k g V H l w Z T 0 i R m l s b E V y c m 9 y Q 2 9 k Z S I g V m F s d W U 9 I n N V b m t u b 3 d u I i A v P j x F b n R y e S B U e X B l P S J M b 2 F k Z W R U b 0 F u Y W x 5 c 2 l z U 2 V y d m l j Z X M i I F Z h b H V l P S J s M C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Q V B J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1 J f Q V B J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0 F Q S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B U E k v U 1 I l M j A t J T I w Q V B J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Q V B J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N D U k F Q L 1 N S J T I w L S U y M F N j c m F w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U 0 N S Q V A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V V M w M D E v c 3 J f Y 2 F y b 2 x p b m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V U z A w M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0 h f Q U l G P C 9 J d G V t U G F 0 a D 4 8 L 0 l 0 Z W 1 M b 2 N h d G l v b j 4 8 U 3 R h Y m x l R W 5 0 c m l l c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H Q 0 h f Q U l G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l R 5 c G V z I i B W Y W x 1 Z T 0 i c 0 F B P T 0 i I C 8 + P E V u d H J 5 I F R 5 c G U 9 I k Z p b G x M Y X N 0 V X B k Y X R l Z C I g V m F s d W U 9 I m Q y M D I z L T E y L T E y V D I x O j A z O j A 1 L j Y w M D Y 2 M D B a I i A v P j x F b n R y e S B U e X B l P S J G a W x s Q 2 9 1 b n Q i I F Z h b H V l P S J s M S I g L z 4 8 R W 5 0 c n k g V H l w Z T 0 i T G 9 h Z G V k V G 9 B b m F s e X N p c 1 N l c n Z p Y 2 V z I i B W Y W x 1 Z T 0 i b D A i I C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I C 8 + P E V u d H J 5 I F R 5 c G U 9 I l F 1 Z X J 5 S U Q i I F Z h b H V l P S J z Z j h j M 2 I 5 O G Y t Z T J i O S 0 0 O G V k L W E 2 O D Q t Z W U 2 Z T Y w Y W E z O T U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D S F 9 B S U Y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H Q 0 h f Q U l G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d D S F 9 B S U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N I X 0 F J R i 9 n Y 2 h f a W N s Y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D S F 9 B S U Y v U H J v b W 9 0 Z W Q l M j B I Z W F k Z X J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B S U o 8 L 0 l 0 Z W 1 Q Y X R o P j w v S X R l b U x v Y 2 F 0 a W 9 u P j x T d G F i b G V F b n R y a W V z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V G F y Z 2 V 0 I i B W Y W x 1 Z T 0 i c 1 J E V 1 9 B S U o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s d W 1 u V H l w Z X M i I F Z h b H V l P S J z Q U E 9 P S I g L z 4 8 R W 5 0 c n k g V H l w Z T 0 i R m l s b E x h c 3 R V c G R h d G V k I i B W Y W x 1 Z T 0 i Z D I w M j M t M T I t M T J U M j E 6 M D M 6 M D U u N j Y z M T Q 4 N V o i I C 8 + P E V u d H J 5 I F R 5 c G U 9 I k Z p b G x D b 3 V u d C I g V m F s d W U 9 I m w x I i A v P j x F b n R y e S B U e X B l P S J M b 2 F k Z W R U b 0 F u Y W x 5 c 2 l z U 2 V y d m l j Z X M i I F Z h b H V l P S J s M C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U X V l c n l J R C I g V m F s d W U 9 I n N h Y j F i O T c w Z i 0 w Y m J j L T Q 5 Z W M t O T V j Z C 0 1 M W R k M G I 1 Y m Z j M z Y i I C 8 + P E V u d H J 5 I F R 5 c G U 9 I k Z p b G x T d G F 0 d X M i I F Z h b H V l P S J z Q 2 9 t c G x l d G U i I C 8 + P E V u d H J 5 I F R 5 c G U 9 I l F 1 Z X J 5 R 3 J v d X B J R C I g V m F s d W U 9 I n N l Z T g 3 Z D F j M i 1 i Y 2 U 0 L T R m O T Q t O W N h N y 1 m N T Y 0 M z k y Z j Q y M 2 M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0 F J S i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J E V 1 9 B S U o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k R X X 0 F J S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Q U l K L 3 J k d 1 9 h a W p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Q U l K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Q T U o 8 L 0 l 0 Z W 1 Q Y X R o P j w v S X R l b U x v Y 2 F 0 a W 9 u P j x T d G F i b G V F b n R y a W V z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V G F y Z 2 V 0 I i B W Y W x 1 Z T 0 i c 1 J E V 1 9 Q T U o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s d W 1 u V H l w Z X M i I F Z h b H V l P S J z Q U E 9 P S I g L z 4 8 R W 5 0 c n k g V H l w Z T 0 i R m l s b E x h c 3 R V c G R h d G V k I i B W Y W x 1 Z T 0 i Z D I w M j M t M T I t M T J U M j E 6 M D M 6 M D U u N j Q 3 N T I 1 N F o i I C 8 + P E V u d H J 5 I F R 5 c G U 9 I k Z p b G x D b 3 V u d C I g V m F s d W U 9 I m w w I i A v P j x F b n R y e S B U e X B l P S J M b 2 F k Z W R U b 0 F u Y W x 5 c 2 l z U 2 V y d m l j Z X M i I F Z h b H V l P S J s M C I g L z 4 8 R W 5 0 c n k g V H l w Z T 0 i R m l s b E N v b H V t b k 5 h b W V z I i B W Y W x 1 Z T 0 i c 1 s m c X V v d D t D b 2 x 1 b W 4 x J n F 1 b 3 Q 7 X S I g L z 4 8 R W 5 0 c n k g V H l w Z T 0 i U X V l c n l J R C I g V m F s d W U 9 I n M y N W J h M D M 4 Y i 1 k Z m Y z L T Q 3 Z j U t O D c 3 O C 0 x Z T k 1 Z W M y N 2 Y 4 Y T A i I C 8 + P E V u d H J 5 I F R 5 c G U 9 I k Z p b G x T d G F 0 d X M i I F Z h b H V l P S J z Q 2 9 t c G x l d G U i I C 8 + P E V u d H J 5 I F R 5 c G U 9 I l F 1 Z X J 5 R 3 J v d X B J R C I g V m F s d W U 9 I n N l Z T g 3 Z D F j M i 1 i Y 2 U 0 L T R m O T Q t O W N h N y 1 m N T Y 0 M z k y Z j Q y M 2 M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1 B N S i 9 B d X R v U m V t b 3 Z l Z E N v b H V t b n M x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J E V 1 9 Q T U o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k R X X 1 B N S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U E 1 K L 3 J k d 1 9 w b W p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U E 1 K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U F 9 T d G F 0 Z W 1 l b n R f R H J h Z n Q 8 L 0 l 0 Z W 1 Q Y X R o P j w v S X R l b U x v Y 2 F 0 a W 9 u P j x T d G F i b G V F b n R y a W V z P j x F b n R y e S B U e X B l P S J R d W V y e U d y b 3 V w S U Q i I F Z h b H V l P S J z M D E 4 M j k 2 M j Y t Y T U 2 Y i 0 0 Y 2 F j L W I 3 N G U t Y j g x Y 2 F k N z h k Z W M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C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S Z W N v d m V y e V R h c m d l d F N o Z W V 0 I i B W Y W x 1 Z T 0 i c 1 J l c G 9 y d C B G a W x 0 Z X I i I C 8 + P E V u d H J 5 I F R 5 c G U 9 I l J l Y 2 9 2 Z X J 5 V G F y Z 2 V 0 Q 2 9 s d W 1 u I i B W Y W x 1 Z T 0 i b D g i I C 8 + P E V u d H J 5 I F R 5 c G U 9 I l J l Y 2 9 2 Z X J 5 V G F y Z 2 V 0 U m 9 3 I i B W Y W x 1 Z T 0 i b D E 0 I i A v P j x F b n R y e S B U e X B l P S J G a W x s Z W R D b 2 1 w b G V 0 Z V J l c 3 V s d F R v V 2 9 y a 3 N o Z W V 0 I i B W Y W x 1 Z T 0 i b D E i I C 8 + P E V u d H J 5 I F R 5 c G U 9 I k Z p b G x D b 3 V u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E y L T E y V D I x O j A z O j E w L j U 2 O T Q w O D F a I i A v P j x F b n R y e S B U e X B l P S J G a W x s Q 2 9 s d W 1 u V H l w Z X M i I F Z h b H V l P S J z Q m c 9 P S I g L z 4 8 R W 5 0 c n k g V H l w Z T 0 i U X V l c n l J R C I g V m F s d W U 9 I n M 2 Z W M z Z j g 3 M y 1 l N D l i L T Q w Y W Q t Y T I 3 N C 0 x Z j U 1 N T Q 4 N z A 2 Z j A i I C 8 + P E V u d H J 5 I F R 5 c G U 9 I k Z p b G x D b 2 x 1 b W 5 O Y W 1 l c y I g V m F s d W U 9 I n N b J n F 1 b 3 Q 7 U 0 F Q X 1 N 0 Y X R l b W V u d F 9 E c m F m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B U F 9 T d G F 0 Z W 1 l b n R f R H J h Z n Q v Q X V 0 b 1 J l b W 9 2 Z W R D b 2 x 1 b W 5 z M S 5 7 U 0 F Q X 1 N 0 Y X R l b W V u d F 9 E c m F m d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Q V B f U 3 R h d G V t Z W 5 0 X 0 R y Y W Z 0 L 0 F 1 d G 9 S Z W 1 v d m V k Q 2 9 s d W 1 u c z E u e 1 N B U F 9 T d G F 0 Z W 1 l b n R f R H J h Z n Q s M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0 F Q X 1 N 0 Y X R l b W V u d F 9 E c m F m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V B f U 3 R h d G V t Z W 5 0 X 0 R y Y W Z 0 L 0 N v b n Z l c n R l Z C U y M H R v J T I w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V B f U 3 R h d G V t Z W 5 0 X 0 R y Y W Z 0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F Q X 1 N 0 Y X R l b W V u d F 9 E c m F m d C 9 D d X N 0 b 2 0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2 j a i G T h + c 0 y y l o b w F 1 a 6 S Q A A A A A C A A A A A A A D Z g A A w A A A A B A A A A B d 9 B y Z z m Z K M D L c O z B P L N O Y A A A A A A S A A A C g A A A A E A A A A N A u M S z k 9 X n M H Y K E t 8 D v Q g R Q A A A A N G u 2 g A D a G Q D P m E 9 T 8 7 s 4 Z U d m 9 2 w 9 Q R A h l I t A w K m H y 2 J h G / J d 2 c 5 O t U V 2 0 r 1 8 m Y 5 E e 0 D + R j C i K 7 J 4 d Q 4 X + o f x 4 B o w 2 y 3 K X I K j D k 2 U i F V 1 A n E U A A A A E o a 3 w w p F S C C 8 s R P E N z r 7 o 0 J G j 6 0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8337B0C64FB3439C2040E32EE45368" ma:contentTypeVersion="15" ma:contentTypeDescription="Create a new document." ma:contentTypeScope="" ma:versionID="f053d1b57acd963de4bfe63a9db865fd">
  <xsd:schema xmlns:xsd="http://www.w3.org/2001/XMLSchema" xmlns:xs="http://www.w3.org/2001/XMLSchema" xmlns:p="http://schemas.microsoft.com/office/2006/metadata/properties" xmlns:ns2="038b5c6c-ff95-4b10-8037-f271393fb794" xmlns:ns3="998b9cfa-8d16-4eb7-adf8-b093803e24b8" targetNamespace="http://schemas.microsoft.com/office/2006/metadata/properties" ma:root="true" ma:fieldsID="4eaa3ab318bd001ee92a3f63d3485eb5" ns2:_="" ns3:_="">
    <xsd:import namespace="038b5c6c-ff95-4b10-8037-f271393fb794"/>
    <xsd:import namespace="998b9cfa-8d16-4eb7-adf8-b093803e24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b5c6c-ff95-4b10-8037-f271393fb7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2e8dd66-b291-41ee-b806-8c8ad9c3c7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8b9cfa-8d16-4eb7-adf8-b093803e24b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aaa798c-24c0-4196-b135-4e7a2d533c3c}" ma:internalName="TaxCatchAll" ma:showField="CatchAllData" ma:web="998b9cfa-8d16-4eb7-adf8-b093803e24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8b9cfa-8d16-4eb7-adf8-b093803e24b8" xsi:nil="true"/>
    <lcf76f155ced4ddcb4097134ff3c332f xmlns="038b5c6c-ff95-4b10-8037-f271393fb794">
      <Terms xmlns="http://schemas.microsoft.com/office/infopath/2007/PartnerControls"/>
    </lcf76f155ced4ddcb4097134ff3c332f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109EE7-B09C-4257-836C-60C266839B8C}">
  <ds:schemaRefs>
    <ds:schemaRef ds:uri="http://www.sap.com/cof/excel/application"/>
  </ds:schemaRefs>
</ds:datastoreItem>
</file>

<file path=customXml/itemProps2.xml><?xml version="1.0" encoding="utf-8"?>
<ds:datastoreItem xmlns:ds="http://schemas.openxmlformats.org/officeDocument/2006/customXml" ds:itemID="{EC897F54-A9C6-4262-BE19-F8C16EC8AFAE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5FDD69AB-1908-453B-93E1-3734971566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8b5c6c-ff95-4b10-8037-f271393fb794"/>
    <ds:schemaRef ds:uri="998b9cfa-8d16-4eb7-adf8-b093803e24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04EFE16-14AD-4855-9225-A6FE91A13EAC}">
  <ds:schemaRefs>
    <ds:schemaRef ds:uri="http://purl.org/dc/dcmitype/"/>
    <ds:schemaRef ds:uri="998b9cfa-8d16-4eb7-adf8-b093803e24b8"/>
    <ds:schemaRef ds:uri="http://purl.org/dc/elements/1.1/"/>
    <ds:schemaRef ds:uri="http://schemas.microsoft.com/office/infopath/2007/PartnerControls"/>
    <ds:schemaRef ds:uri="aacdac31-cd60-490c-87ee-fadff6ea5ef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038b5c6c-ff95-4b10-8037-f271393fb794"/>
  </ds:schemaRefs>
</ds:datastoreItem>
</file>

<file path=customXml/itemProps5.xml><?xml version="1.0" encoding="utf-8"?>
<ds:datastoreItem xmlns:ds="http://schemas.openxmlformats.org/officeDocument/2006/customXml" ds:itemID="{387745D5-3B31-4670-9E3C-A2AE1F7646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Statement - Send Version</vt:lpstr>
      <vt:lpstr>Digital Sales - Send</vt:lpstr>
      <vt:lpstr>Domestic Licensing</vt:lpstr>
      <vt:lpstr>AIF</vt:lpstr>
      <vt:lpstr>SR - Scrap</vt:lpstr>
      <vt:lpstr>GCH - AIF AIN</vt:lpstr>
      <vt:lpstr>RDW - AIJ</vt:lpstr>
      <vt:lpstr>RDW - PMJ</vt:lpstr>
      <vt:lpstr>'Digital Sales - Send'!Print_Area</vt:lpstr>
      <vt:lpstr>'Statement - Send Version'!Print_Area</vt:lpstr>
      <vt:lpstr>'Digital Sales - Send'!Print_Titles</vt:lpstr>
      <vt:lpstr>SAPCrosstab16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Dunn, Joshua</dc:creator>
  <cp:lastModifiedBy>Tanya Luken</cp:lastModifiedBy>
  <cp:lastPrinted>2020-01-09T02:08:44Z</cp:lastPrinted>
  <dcterms:created xsi:type="dcterms:W3CDTF">2019-07-26T17:45:53Z</dcterms:created>
  <dcterms:modified xsi:type="dcterms:W3CDTF">2024-02-25T18:00:47Z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ustomUiType">
    <vt:lpwstr>2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CofWorkbookId">
    <vt:lpwstr>df362dc3-7869-41bf-b651-10a88afc5fce</vt:lpwstr>
  </property>
  <property fmtid="{D5CDD505-2E9C-101B-9397-08002B2CF9AE}" pid="6" name="ContentTypeId">
    <vt:lpwstr>0x0101004C8337B0C64FB3439C2040E32EE45368</vt:lpwstr>
  </property>
  <property fmtid="{D5CDD505-2E9C-101B-9397-08002B2CF9AE}" pid="7" name="Order">
    <vt:r8>123100</vt:r8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TriggerFlowInfo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_ExtendedDescription">
    <vt:lpwstr/>
  </property>
  <property fmtid="{D5CDD505-2E9C-101B-9397-08002B2CF9AE}" pid="14" name="MediaServiceImageTags">
    <vt:lpwstr/>
  </property>
</Properties>
</file>